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calcPr/>
</workbook>
</file>

<file path=xl/sharedStrings.xml><?xml version="1.0" encoding="utf-8"?>
<sst xmlns="http://schemas.openxmlformats.org/spreadsheetml/2006/main" count="11303" uniqueCount="3850">
  <si>
    <t>Sentence</t>
  </si>
  <si>
    <t>isBiased Game</t>
  </si>
  <si>
    <t>isBiased Expert</t>
  </si>
  <si>
    <t>Game VS Expert</t>
  </si>
  <si>
    <t>false negative</t>
  </si>
  <si>
    <t>false positive</t>
  </si>
  <si>
    <t>text_BABE</t>
  </si>
  <si>
    <t>label_bias_BABE</t>
  </si>
  <si>
    <t>isBiased BABE</t>
  </si>
  <si>
    <t>Expert VS BABE</t>
  </si>
  <si>
    <t>Game VS BABE</t>
  </si>
  <si>
    <t>BABE SENTENCES</t>
  </si>
  <si>
    <t>NEW SENTENCES</t>
  </si>
  <si>
    <t>Many people in politics and media are still not used to female power, and Pelosi’s novel position, while creating some pointless problems for her, also gives her some surprising advantages.</t>
  </si>
  <si>
    <t>"Orange Is the New Black" star Yael Stone is renouncing her U.S. green card to return to her native Australia in order to fight climate change.</t>
  </si>
  <si>
    <t>Non-biased</t>
  </si>
  <si>
    <t>President Donald Trump on Saturday said the occupation was an example of what “radical left Democrats” allowed in the United States and offered to help end the “anarchist” protest “in an hour or less.”</t>
  </si>
  <si>
    <t>"We have one beautiful law," Trump recently said in his characteristically bizarre syntax and diction, repeating the word "beautiful."</t>
  </si>
  <si>
    <t>Biased</t>
  </si>
  <si>
    <t>Right annotations compared to expert</t>
  </si>
  <si>
    <t>% Agreement</t>
  </si>
  <si>
    <t>Wrong annotations compared to expert</t>
  </si>
  <si>
    <t>% Disagreement</t>
  </si>
  <si>
    <t>Putin said last month Russia would not legalize gay marriage would not let the traditional notion of a mother and father be subverted by what he called “parent number 1” and “parent number 2” as long as he was in the Kremlin.</t>
  </si>
  <si>
    <t>...immigrants as criminals and eugenics, all of which were once considered fringe and extreme. White nationalists embrace white supremacist and white separatist views.</t>
  </si>
  <si>
    <t>As Trump has attempted to create chaos in the streets and encouraged a culture of criminality in corporate America, he has also presided over unprecedented corruption in the executive branch of the federal government.</t>
  </si>
  <si>
    <t>...we sounded the alarm in the early months of Trump’s presidency, when prime-time Fox News host Tucker Carlson began to experiment with segments that used euphemisms like “Western civilization” to package the idea that white people are inherently more civilized while people of color are a threat to national stability.</t>
  </si>
  <si>
    <t>Number of false negatives</t>
  </si>
  <si>
    <t>% of false negatives</t>
  </si>
  <si>
    <t>Number of false positives</t>
  </si>
  <si>
    <t>% of false positives</t>
  </si>
  <si>
    <t>China’s second-quarter economic growth slowed to its weakest pace in at least 27 years, in line with expectations, as demand at home and abroad cooled in the face of a bruising trade war with the United States.</t>
  </si>
  <si>
    <t>[Black Lives Matter] is essentially a non-falsifiable religious cult that sets itself specifically against Christianity, just like the French Revolution did.</t>
  </si>
  <si>
    <t>Frustrated Democrats slammed Republicans for what they see as a debacle that could leave millions of Americans without health care.</t>
  </si>
  <si>
    <t>[Democrats employ] their full arsenal to delegitimize the Trump presidency for the apparent crime of winning the 2016 election.</t>
  </si>
  <si>
    <t>Reasons for false positives</t>
  </si>
  <si>
    <t>While his supporters have included many strains of nationalism and populism, he did run as a Republican, and this will hopefully work in his favor. Many Americans are hopeful, excited, and looking forward to a Trump presidency. Here are some of the reasons why.</t>
  </si>
  <si>
    <t>[Newsoms's] obsession with masks has created an almost hostile environment in our neighborhoods and streets.</t>
  </si>
  <si>
    <t>Disgreement Game VS BABE</t>
  </si>
  <si>
    <t>All Sentences Game VS Expert agreement</t>
  </si>
  <si>
    <t>BLM
Taxes
Direct quote with strong word (2x)
Trans issues
Immigration
Pregnancy/Abortion (2x)
Strong words anti-vaccine</t>
  </si>
  <si>
    <t>NBC cited Center for Countering Digital Hate, a group claiming to fight “hate and misinformation” online.</t>
  </si>
  <si>
    <t>[Newsoms's] onslaught of propaganda ignores conflicting science on mask-wearing (some studies suggest it may even increase infection) and vilifying those who ever leave their house with a wish to breath unimpeded oxygen as they walk down the sidewalk alone.</t>
  </si>
  <si>
    <t>Pope Francis named the first woman to hold a high-ranking post in the Secretariat of State, the male-dominated Vatican's diplomatic and administrative nerve center.</t>
  </si>
  <si>
    <t>[The police] now prefer to think of themselves more like glorified social workers, there to heal the wounds of a broken society by showing off their skateboarding skills at Extinction Rebellion protests and putting on makeup and rainbow lanyards to prance embarrassingly at Gay Pride festivals.</t>
  </si>
  <si>
    <t>Disagreement Expert VS BABE</t>
  </si>
  <si>
    <t>% Disgreement</t>
  </si>
  <si>
    <t>A slew of other world leaders and senior officials lined up to express their dismay over what they said was Trump's willingness to hamper the WHO just when the world needs it the most.</t>
  </si>
  <si>
    <t>‘A new low’: Washington Post media critic blows up Tucker Carlson’s absurd lies about white nationalism</t>
  </si>
  <si>
    <t>Opposition Labour Party leader Jeremy Corbyn said on Thursday he would look at ways to help those who have already incurred large debts from university tuition fees, and would not sell off student loans to private companies.</t>
  </si>
  <si>
    <t>‘Gangster capitalist’ Trump is running a ‘mafia state’ — and things are about to get worse: Pulitzer Prize-winning journalist</t>
  </si>
  <si>
    <t>But the president's "ask China" response is reflective a larger strategy to deflect any blame for administration's handling of the pandemic onto China, a chief U.S. rival and the place where the outbreak began.</t>
  </si>
  <si>
    <t>‘The most progressive president since FDR’: Biden's policy proposals reveal a pleasant surprise</t>
  </si>
  <si>
    <t>Some Democrat contenders in Texas argue that years of high-profile mass shootings, including the August massacre of 22 people at a Walmart store in El Paso, have convinced them to directly confront opponents of stronger gun laws.</t>
  </si>
  <si>
    <t>‘Woke’ is not a dirty word but a moral duty, says a senior BBC editor, defending the corporation’s decision to ‘repurpose’ classic novels by giving them more black, female and Asian characters even when this is historically inaccurate.</t>
  </si>
  <si>
    <t>But Bannon — the former Harvard Business School grad, Goldman Sachs managing director, and Hollywood mogul — cast California as a linchpin in the fight to halt the spread of what he called the globalist and elitist agenda. He urged Republicans to organize, rise up — and put up a fight to hold on to California House seats that are considered vulnerable in 2018.</t>
  </si>
  <si>
    <t>“Harry Potter” author J.K. Rowling said on Monday she had recovered from a suspected case of COVID-19 after two weeks of illness.</t>
  </si>
  <si>
    <t>The Roman Catholic Church allows only men to be ordained as priests and women have traditionally been consigned to the shadows of its administration.</t>
  </si>
  <si>
    <t>“He won because the Election was Rigged,” Trump wrote, not referring to Biden by name, adding a list of complaints about vote counting.</t>
  </si>
  <si>
    <t>On this episode of the Federalist Radio Hour, Garett shares his experiences covering politics, how television and print media have changed, and his own account of the first year of the Trump presidency.</t>
  </si>
  <si>
    <t>“I would shut it down; I would listen to the scientists,” Biden told ABC News alongside his new vice presidential running mate, California Sen. Kamala Harris.</t>
  </si>
  <si>
    <t>James Steckelberg of the Mayo Clinic said people 65 and over should be administered high-dose flu vaccines to stimulate their immune system.</t>
  </si>
  <si>
    <t>“Mike Pence and the task force have done a great job,” Trump said during a visit to a mask factory in Arizona.</t>
  </si>
  <si>
    <t>A leader of a movement that urges women to brag about having an abortion promoted the procedure to children in a video from Cut’s HiHo on the YouTube channel.</t>
  </si>
  <si>
    <t>“She will be inheriting a government in crisis,” the post states, touting a plethora of false narratives routinely peddled by Trump’s critics.</t>
  </si>
  <si>
    <t>Today, the cumulative stress of Donald Trump’s escalating trade war is leading to if not an irreparable breach between America and China, then certainly a significant fraying.</t>
  </si>
  <si>
    <t>“The goal is to send a message of peace,” the 22-year-old claimed. He insisted that the original idea was to show a man stealing inexpensive goods and showing a similar scenario to George Floyd’s death, with a police officer on the thief’s neck.</t>
  </si>
  <si>
    <t>On Monday, Mike Pence outright lied to reporters when explaining why it was just dandy for Trump to hold a rally in Tulsa on Saturday over the objection of local officials.</t>
  </si>
  <si>
    <t>“We can’t keep our country closed for the next five years,” Trump said, when asked why it was time to wind down the task force.</t>
  </si>
  <si>
    <t>That market is widening this year to include a new rush of first-time buyers, including many women, minorities and politically liberal buyers who once would not have considered gun ownership, according to Reuters interviews with more than a dozen industry experts, academics and gun store owners.</t>
  </si>
  <si>
    <t>“You know, there’s over 100 million people with preexisting conditions,” he said, claiming, “They weren’t able to get insurance before; now they cannot be denied insurance.”</t>
  </si>
  <si>
    <t>BBC Presenter Gabby Logan has said that it is not fair that transgender women can compete in sport alongside biologically female women.</t>
  </si>
  <si>
    <t>23 people were arrested for offences including assaulting police officers at the Antifa and Black Lives Matter demonstrations in London on Sunday.</t>
  </si>
  <si>
    <t>The Senate Republican leader said that some Democrats told him in private they were embarrassed by Pelosi and Schumer’s political stunt.</t>
  </si>
  <si>
    <t>A 10-hour hearing broadcast on the court’s website showed Sun, China's greatest ever swimmer, and one of its biggest sports stars, to be evasive at times under questioning that was hampered by severe translation issues between Chinese and English.</t>
  </si>
  <si>
    <t>On multiple occasions, Trump has claimed his full healthcare plan would be released in "two weeks," "one month," "soon," and so on, the truth is that it has been three and a half years and Trump still has not released a plan.</t>
  </si>
  <si>
    <t>A 16-time NBA All Star who is considered one of the greatest basketball players of all time, James, 35, reacted angrily this week to the shooting of Blake in Kenosha, Wisconsin, which sparked days of civil unrest.</t>
  </si>
  <si>
    <t>These numbers also help illuminate Democrats’ thinking: Since Trump has no wiggle room with his base, they are content to watch consequences pile up, driving Trump’s overall numbers further into the ditch.</t>
  </si>
  <si>
    <t>A 24-year-old woman in Uganda, unable to travel due to coronavirus restrictions, was burned by her Muslim father for purportedly converting to Christianity, according to a persecution watchdog group.</t>
  </si>
  <si>
    <t>Trump, not surprisingly, used the speech as an opportunity to attack former President Barack Obama, claiming that he did nothing to promote criminal justice reform when he was in office.</t>
  </si>
  <si>
    <t>A 60-foot chunk of the Ocean Cleanup device, deployed with much fanfare in the Great Pacific Garbage Patch in October, has broken off and the entire plastic collection system will now be towed back to port for an overhaul and upgrade.</t>
  </si>
  <si>
    <t>He is asking President Trump, a fellow climate change disbeliever and another white nationalist, for help with dousing the fires.</t>
  </si>
  <si>
    <t>A 70% majority of Americans view the economy as unfairly favoring those with power, and large majorities also say politicians, giant corporations, and wealthy individuals wield too much power over the economy, according to Pew Research Center.</t>
  </si>
  <si>
    <t>The U.S. Supreme Court on Monday delivered a watershed victory for LGBT rights, ruling that a landmark federal law forbidding workplace discrimination protects gay and transgender employees.</t>
  </si>
  <si>
    <t>A Biden victory would be a victory for radical anti-Americanism.</t>
  </si>
  <si>
    <t>On Wednesday, democrats got a chance to grill President Donald Trump's point person on deregulation as Andrew Wheeler came to Capitol Hill for his confirmation hearing to be the next permanent administrator of the Environmental Protection Agency.</t>
  </si>
  <si>
    <t>A Biden victory would be a victory for violence in the streets reinforced by an anti-police and pro-criminal bias.</t>
  </si>
  <si>
    <t>Young white men, reacting to social and educational constructs that paint them as the embodiment of historical evil, are fertile ground for white supremacists.</t>
  </si>
  <si>
    <t>A Biden victory would ensure government-imposed thought-police courses that are anti-history, anti-free thought, anti-White, and anti-male.</t>
  </si>
  <si>
    <t>As a political calculation, it shows Biden’s campaign is confident about their standing with many suburban moderates who were swing voters in the past but have moved solidly into the Democratic Party during Trump’s presidency, offended by his bullying demeanor and chaotic style.</t>
  </si>
  <si>
    <t>A Biden victory would mean massive tax increases which would propel America into a depression.</t>
  </si>
  <si>
    <t>The Chinese Communist Party has passed a series of draconian administrative measures for religious groups, which will go into effect on February 1, 2020, bringing them completely under government control.</t>
  </si>
  <si>
    <t>A bill proposed by a group of Republican lawmakers on Wednesday that would have amended the Iowa Civil Rights Act by removing protections against discrimination for transgender people is dead</t>
  </si>
  <si>
    <t>President Donald Trump said Wednesday that he would become the first U.S. leader to attend the March for Life, one of the nation’s largest anti-abortion protests, in person later this week. The move is likely to be seen as an attempt by the president to appeal to his evangelical base at a time of fierce political turmoil.</t>
  </si>
  <si>
    <t>A bipartisan group of lawmakers in Mississippi this week began to draft a resolution to change the state’s flag, as calls have grown to remove the Confederate battle emblem, according to a report.</t>
  </si>
  <si>
    <t>Remarkably, the first three years of Trump’s presidency were relatively smooth sailing outside of self-inflicted crimes and mishaps. His actual approach to life was never fully tested in the Oval Office. Now, with the first real challenge of his presidency, he is utterly adrift.</t>
  </si>
  <si>
    <t>A Black man shot in the back by police in Kenosha, Wisconsin, was left paralyzed and “fighting for his life,” his family and lawyers said on Tuesday, hours before protesters and authorities clashed for a third night of civil unrest in the lakefront town.</t>
  </si>
  <si>
    <t>The trio ended up on the wet, slippery wall after smugglers abandoned them.</t>
  </si>
  <si>
    <t>A Black man who was stopped on his bicycle for an alleged “vehicle code” violation was shot to death by two Los Angeles sheriff’s deputies, who fired 15 to 20 rounds after the man punched one officer and dropped a pistol on the ground, authorities said on Tuesday.</t>
  </si>
  <si>
    <t>In March, President Trump signed an executive order closing the southern border to stop the spread of the virus from undocumented immigrants who are possibly infected.</t>
  </si>
  <si>
    <t>A Black man, Floyd died in police custody May 25 after a Minneapolis cop kneeled on his neck for more than eight minutes.</t>
  </si>
  <si>
    <t>The beauty routine for prominent women who work and live under the eye of a camera can include not just haircuts, but hair color, highlights, lowlights, Keratin treatments, blowouts, braids, manicures, pedicures, facials, eyebrow waxes, eyelash extensions.</t>
  </si>
  <si>
    <t>A Black policewoman was injured and at least four people stabbed when a day of demonstrations in support of President Donald Trump's election delusions ended in violence Saturday night in Washington D.C.</t>
  </si>
  <si>
    <t>With hundreds of potential vaccines in various stages of development around the world, Russia was the first country to license its vaccine for public use and alongside China has been deploying the shots before full efficacy trials are complete.</t>
  </si>
  <si>
    <t>A bold statement Wednesday from former Secretary of Defense Gen. James Mattis eviscerating Donald Trump has landed like a bomb in the Senate Republican caucus, sending members fleeing in all different directions.</t>
  </si>
  <si>
    <t>Over the past year, millions of young people have flooded the streets of cities around the world demanding political leaders take urgent steps to stop climate change, inspired by 17-year-old Swedish activist Greta Thunberg.</t>
  </si>
  <si>
    <t>A Catholic priest in Rhode Island who barred state lawmakers who supported an abortion rights bill from receiving communion at his church has doubled down on his stance, saying abortion is worse than pedophilia.</t>
  </si>
  <si>
    <t>Rapid antigen tests could play a pivotal role in curbing the spread of the coronavirus, according to some of the country’s top medical professionals.</t>
  </si>
  <si>
    <t>A city council member in Minneapolis was quoted as claiming that there had been no looting or burning on the first night of the protest, and that police were to blame for subsequent events because they were “incredibly brutal” in response.</t>
  </si>
  <si>
    <t>Harking back to the embarrassing days of Gov. Rick "Oops" Perry, my state of Texas is once again saddled with a Republican gubernatorial goober</t>
  </si>
  <si>
    <t>A code that will blacklist from Oscar consideration any movie that does not meet whatever Orwellian diversity requirements are coming.</t>
  </si>
  <si>
    <t>The new “wealth tax” is not out of character for Warren, who has long railed against income inequality and the uber-rich, but would mark a move to the left by the party as a whole if it were adopted.</t>
  </si>
  <si>
    <t>A cop shoots a Black man, and a police union flexes its muscle</t>
  </si>
  <si>
    <t>With U.S. President Donald Trump’s announcement on Thursday of tariffs on another $300 billion of Chinese imports, nearly all goods from China will be subject to import taxes, and Trump says they generate billions of dollars in revenues for the U.S. Treasury from China.</t>
  </si>
  <si>
    <t>A copy of the flyer also shows the union bosses’ significant support for mass illegal and legal immigration to the United States — an effort to drive up union membership.</t>
  </si>
  <si>
    <t>While sexual ambiguity does occasionally occur, the authors note, “intersex individuals are extremely rare, and they are neither a third sex nor proof that sex is a ‘spectrum’ or a ‘social construct.’”</t>
  </si>
  <si>
    <t>A cursory Twitter search reveals that accounts supporting the Antifa terrorist movement can easily be found on the platform.</t>
  </si>
  <si>
    <t>And, of course, along the way, the hipster CEO is absolved of any responsibility to help uphold good cultural order.</t>
  </si>
  <si>
    <t>A Democratic National Convention like no other began on Monday, with politicians trading raucous cheers in a crowded arena for speeches delivered from quiet locations across the country because of the coronavirus pandemic.</t>
  </si>
  <si>
    <t>Trump has been able to maintain 40% approval ratings by effectively manipulating the lizard brains of white Republicans, but even before COVID-19 hit, he was considered one of the worst presidents in the two surveys of scholars done in 2018.</t>
  </si>
  <si>
    <t>A diverse group of protesters cheered to hip hop music and tried to argue about police brutality with police officers in riot gear, who occasionally lunged into crowds to pluck people out for arrest after bottles and other projectiles were thrown.</t>
  </si>
  <si>
    <t>The U.S. House of Representatives on Tuesday approved a $1.4 trillion spending package to avert a partial government shutdown that also would raise the U.S. tobacco purchasing age to 21 and permanently repeal several of the Affordable Care Act’s (ACA) taxes.</t>
  </si>
  <si>
    <t>A divided federal appeals court on Tuesday rejected Planned Parenthood’s constitutional challenge to an Ohio law depriving the organization of state funding because it performs abortions, handing a victory to anti-abortion advocates.</t>
  </si>
  <si>
    <t>Facebook bans white nationalism from platform after pressure from civil rights groups.</t>
  </si>
  <si>
    <t>A donation-based Denver yoga chain which held special classes for minorities and LGBT people was forced to shut down after community activists derided the company as an institution of white supremacy.</t>
  </si>
  <si>
    <t>The widened healthcare discussion appeared unlikely to yield dramatic changes soon, but marked a shift from the long-running, Republican effort to gut 2010’s Patient Protection and Affordable Care Act, as Obamacare is formally known.</t>
  </si>
  <si>
    <t>A family-run network of pro-gun groups is behind five of the largest Facebook groups dedicated to protesting the shelter-in-place restrictions, according to an NBC News analysis of Facebook groups and website registration information.</t>
  </si>
  <si>
    <t>The accusations fueled the #MeToo movement, in which women have accused powerful men in business, entertainment, media and politics of sexual misconduct.</t>
  </si>
  <si>
    <t>A federal judge dismissed the United States women’s soccer team’s bid for equal pay on Friday, rejecting claims the players had been underpaid in a crushing defeat for the reigning world champions.</t>
  </si>
  <si>
    <t>French movie director Christophe Ruggia was taken into custody on Tuesday, Paris prosecutors said, over allegations that he sexually assaulted a teenage girl who was cast in one of his movies nearly two decades ago.</t>
  </si>
  <si>
    <t>A federal judge in Tucson, Arizona delivered a blow Monday to the Trump administration’s strategy of criminalizing humanitarian aid work along the southern border with her decision to overturn the convictions of four volunteers on religious freedom grounds.</t>
  </si>
  <si>
    <t>Backed by Trump &amp; Co., that's the brilliant health care priority being pushed by top Republican officials in 18 states.</t>
  </si>
  <si>
    <t>A federal judge on Monday overturned the Trump administration’s approval of a plan by the state of New Hampshire to impose work requirements on people seeking to obtain benefits from the Medicaid health insurance program.</t>
  </si>
  <si>
    <t>De Niro's Tribeca Festival Yanks Anti-Vaccination Film...</t>
  </si>
  <si>
    <t>A federal judge on Wednesday temporarily blocked a Trump administration order that allowed state and local governments to refuse the resettling of refugees, finding the policy likely “unlawful.”</t>
  </si>
  <si>
    <t>A transgender California prison inmate who was born male but identifies as female underwent gender-reassignment surgery paid for by the state this week in what is believed to be the first such case in the United States, her attorneys said Friday.</t>
  </si>
  <si>
    <t>A federal visa program allowing international students to work at firms in the United States after graduation appears to have been exploited by fake companies providing false employment verifications, according to an NBC News/NBC Bay Area investigation.</t>
  </si>
  <si>
    <t>Trump has made the deliberate choice to be the “divider-in-chief” and created a mindset of “us vs. them” that is tearing our nation apart.</t>
  </si>
  <si>
    <t>A fifth of U.S. trans people reported discrimination when seeking a home, and more than one in 10 say they have been evicted for being trans, according to the National Center for Transgender Equality.</t>
  </si>
  <si>
    <t>The bureaucrats and local would-be dictators concocting their various plans to protect us all from each other have to be relieved of their power or the police state will be permanent. So how did we get here, and how do we reclaim our liberty and the right to take risks to survive?</t>
  </si>
  <si>
    <t>A firefighter was killed by a falling tree while battling the Australian wildfire crisis overnight, and the prime minister on Sunday said his government was adapting and building resilience to the fire danger posed by climate change.</t>
  </si>
  <si>
    <t>The case made by Geoffrey Skelley and Nathaniel Rakich was simple: Supposedly Americans strongly prefer Biden and Democrats over Trump and Republicans, and they are particularly upset with Trump and other Republicans’ attempts to reopen the country as the global Coronavirus pandemic rages.</t>
  </si>
  <si>
    <t>A former Indonesian police brigadier has filed a complaint to the human rights commission claiming he was fired for being gay, his lawyers said on Monday, in what could be a test case on discrimination in the Southeast Asian country.</t>
  </si>
  <si>
    <t>The Turkmen government also published photos of contact sporting events such as wrestling and martial arts, which most of the world has canceled to prevent the spread of the deadly pathogen originating in central Wuhan, China.</t>
  </si>
  <si>
    <t>A former North Korean diplomat who staged a high-profile defection to the South on Saturday urged an old colleague who has gone missing in Italy to defect to Seoul, following a report that he was seeking asylum in the United States.</t>
  </si>
  <si>
    <t>A funeral for a Bangladeshi religious leader drew around 100,000 people in defiance of nationwide coronavirus lockdown.</t>
  </si>
  <si>
    <t>Sen. Elizabeth Warren, D-Mass., Thursday released a sweeping immigration plan that would dramatically increase the number of refugee admissions by nearly 800 percent from FY 2018 and 250 percent from the Obama years.</t>
  </si>
  <si>
    <t>A gaggle of representatives from theologically liberal denominations recently issued a statement against Christian nationalism in America, claiming that it threatens both American democracy and the ability of our religious communities to live in peace.</t>
  </si>
  <si>
    <t>Activists for untrammeled entrance into the U.S. by Muslim “refugees” affixed a banner reading “Refugees Welcome” to the pedestal of the Statue of Liberty Tuesday.</t>
  </si>
  <si>
    <t>A Gallup poll reports that women are still more likely to do laundry, clean the house, do grocery shopping, prepare meals, wash dishes and make decisions about furniture and decorations – even among younger generations who are reportedly more egalitarian as ever.</t>
  </si>
  <si>
    <t>The photograph of Katie Bouman sitting in front of her computer with the first black hole image instantly made her the face of the project — which is why an informal coterie of sexist trolls kicked off a sexist investigation to invalidate her contributions.</t>
  </si>
  <si>
    <t>A gay men’s group is claiming that Facebook shut down its page after transgender activists repeatedly reported the group for its stance on gender and sexual orientation.</t>
  </si>
  <si>
    <t>UFC Middleweight Champion Israel Adesanya’s comment that his opponent will "crumble like the Twin Towers", in addition to being terrible and inappropriate, also makes no sense.</t>
  </si>
  <si>
    <t>A good conclusion to draw might be that the charity of the top 0.1 percent and of corporations both are vastly overstated and not even fractionally as useful as simply taxing them at the same effective rate as the rest of us pay, so maybe we should get on with that already.</t>
  </si>
  <si>
    <t>While riots raged across the United States over Floyd’s death, editors on Wikipedia promptly set out to spin the narrative of the unrest against Trump.</t>
  </si>
  <si>
    <t>A group of 20 wealthy individuals – including left-wing financier George Soros – signed a letter Monday, begging for a wealth tax and arguing that the U.S has a “moral, ethical, and economic responsibility” to tax wealthy individuals more.</t>
  </si>
  <si>
    <t>As Congress begins debating the Equality Act, the Heritage Foundation warns that if the bill becomes law it will prove the death knell for women’s sports.</t>
  </si>
  <si>
    <t>A group of artists climbed ladders up one of the many blast walls snaking through the Afghan capital Kabul this week to paint a mural of George Floyd in solidarity with the anti-racism protests kindled by his death in police custody.</t>
  </si>
  <si>
    <t>If Donald Trump was willing to have Americans gassed and beaten so he could stage a photo opportunity, what will he be willing to do to retain the presidency come election time?</t>
  </si>
  <si>
    <t>A group of House Republicans gathered Tuesday on Capitol Hill to express their anger over two bills proposed by their Democratic colleagues that, if passed, would drastically tighten federal gun laws.</t>
  </si>
  <si>
    <t>It’s not taxpayers’ fault that someone spent a lot of money she doesn’t have without a clear vision for how that degree could improve her later financial prospects.</t>
  </si>
  <si>
    <t>A group of Idaho politicians, including Lt. Gov. Janice McGeachin, appeared in a video in October urging the state to limit restrictions. Sitting in a truck with an American flag draped over the side, McGeachin placed a gun over a Bible.</t>
  </si>
  <si>
    <t>Gervais, the creator and star of the British TV comedy “The Office,” last hosted the Golden Globes in January 2016 - long before the election and impeachment of President Donald Trump, the sexual misconduct scandal that has roiled the entertainment industry, and the #OscarsSoWhite controversies.</t>
  </si>
  <si>
    <t>A group of Muslim women sued New York City after they said they were forced to remove their hijabs after arrests and be photographed with their head and hair uncovered.</t>
  </si>
  <si>
    <t>In an era in which domestic terrorism is an increasingly deadly societal scourge, it’s dangerous when a sitting American president lies to rabid followers with tales of infants being executed in medical facilities.</t>
  </si>
  <si>
    <t>A group of people carrying a white nationalist flag were caught on camera Saturday attempting to record a video in front of the Emmett Till memorial in Sumner, Mississippi.</t>
  </si>
  <si>
    <t>After tremendous pressure on the Department of Homeland Security, Miller is advancing his agenda of not just blocking migrants from entering the country illegally, but making life in the U.S. so unbearable for legal immigrants that they leave the country.</t>
  </si>
  <si>
    <t>A Guatemalan mom who says she sustained severe chemical burns and was sexually assaulted in front of her young daughter during a kidnapping in Mexico is asking the U.S. government to let her into the country while her asylum case plays out.</t>
  </si>
  <si>
    <t>Trump acknowledged there might be a resurgence of the virus as states loosen the restrictions on businesses and social life aimed at curbing its spread.</t>
  </si>
  <si>
    <t>A gunman opened fire at the Molson Coors Beverage Co brewing complex in Milwaukee on Wednesday, killing five co-workers before he was found dead from an apparently self-inflicted gunshot wound, the city’s police chief said.</t>
  </si>
  <si>
    <t>The Guardian, insisting that the climate emergency is “the defining issue of our times,” has amped up its climate agitation by suggesting that Australian wildfires is the new normal.</t>
  </si>
  <si>
    <t>A humanitarian ship that has had about 230 rescued migrants on board for almost a week will enter a Maltese port on Wednesday, ending a standoff with Italy which refused to let the ship dock.</t>
  </si>
  <si>
    <t>Democratic presidential candidate Beto O’Rourke on Monday unveiled an ambitious plan to combat climate change that spurs $5 trillion for the cause and aims to achieve net-zero emissions by 2050.</t>
  </si>
  <si>
    <t>A Joe Biden presidency could reset ties with top U.S. trade partner Mexico that have suffered since Donald Trump made his first White House bid, tarring Mexican migrants as rapists and gun-runners and vowing to keep them out with a border wall.</t>
  </si>
  <si>
    <t>Hong Kong braces for turmoil over new China law as stocks slide on risk of 'strong' Trump reaction</t>
  </si>
  <si>
    <t>A key part of Warren’s revenue calculations to pay for her healthcare overhaul comes from a new tax on the wealthiest 1% of U.S. individuals, or a “wealth tax”.</t>
  </si>
  <si>
    <t>But it’s getting increasingly difficult to maintain the myth that the enormous wealth inequality in not just American society but the entire world somehow reflect a system that’s fairly rewarding people for their talent and labor.</t>
  </si>
  <si>
    <t>A laboratory in China had already successfully grown the virus but had released only the genome sequence, not the sample itself, the Australian Broadcasting Corp. reported.</t>
  </si>
  <si>
    <t>France's latest terrorism attack, in Nice, fell on the birthday of the Prophet Muhammad.</t>
  </si>
  <si>
    <t>A lawsuit percolating through the courts attempts to weigh the religious liberty of Orthodox Jews with a dire and compelling public health interest.</t>
  </si>
  <si>
    <t>Trump officials took to the Sunday shows today to, as usual, defend themselves and their incompetent leader from the latest scandals and demonstrations of incompetence.</t>
  </si>
  <si>
    <t>A lawyer for Breonna Taylor’s family on Friday demanded Kentucky’s state attorney general release the evidence presented to a grand jury that decided against charging police officers with homicide in her death during a botched raid.</t>
  </si>
  <si>
    <t>Given these bleak prospects, students who go to college to “find themselves” are likely to waste precious time and money because they lack a clear vision.</t>
  </si>
  <si>
    <t>A plan known as the Fairness for High-Skilled Immigrants Act is a boon to Silicon Valley billionaires, big business elites, and outsourcing firms, as they would be able to readily import more lower-paid Indian and Chinese foreign workers to take American jobs that would have otherwise gone to American citizens.</t>
  </si>
  <si>
    <t>A leading economist who vouched for Democratic presidential candidate Elizabeth Warren’s healthcare reform plan told Reuters on Thursday he doubts its staggering cost can be fully covered alongside her other government programs.</t>
  </si>
  <si>
    <t>Two years after the Trump administration made the state-sanctioned kidnapping of children at the border official U.S. policy, the horrors around this crime against humanity continue to be exposed.</t>
  </si>
  <si>
    <t>A leading U.S. group of cancer doctors is wary of new Trump administration proposals for lowering drug prices, particularly if new negotiation tools are introduced that will mean the U.S. government no longer routinely pays for all cancer drugs in the Medicare health program for older people.</t>
  </si>
  <si>
    <t>Among rich lefties, perhaps, this new reality was acceptable, as it dovetailed with their guilt over their own success.</t>
  </si>
  <si>
    <t>A London based Islamic group, which purports to be a “human rights organisation”, has had an advertisement claiming the Chinese coronavirus is an act of revenge from Allah pulled from Facebook.</t>
  </si>
  <si>
    <t>The First Amendment forbids the establishment of a state church in the United States, but it in no way imposes the incoherent burden of religious neutrality on our civic institutions</t>
  </si>
  <si>
    <t>A majority of Americans do not agree with Democrats’ gun violence demagoguery.</t>
  </si>
  <si>
    <t>The ACLU and other groups sued last year in San Francisco federal court on behalf of 11 migrants challenging the asylum policy.</t>
  </si>
  <si>
    <t>A man was sent to jail for 16 months Friday for calling in a bogus bomb threat at a London airport because he was running late and wanted to delay his flight.</t>
  </si>
  <si>
    <t>The Trump administration is working on a plan to let the Social Security Administration (SSA) check up on claimants on Facebook and Twitter in order to root out fraud and abuse in the disability program.</t>
  </si>
  <si>
    <t>A Minnesota Catholic leader on Wednesday rejected remarks made by a priest who called Islam the "greatest threat in the world" to the United States and Christianity.</t>
  </si>
  <si>
    <t>Officials at Dartmouth College looked the other way this week when a group of leftist student activists disrupted classes to bring attention to their support for the Green New Deal.</t>
  </si>
  <si>
    <t>A mix of militia members, Confederate followers and supporters of President Donald Trump faced off against more than a hundred left-wing protesters, some armed, many carrying signs or wearing T-shirts supporting Black Lives Matter.</t>
  </si>
  <si>
    <t>The eyes of the political world are on South Carolina, where over half of the Democratic primary voters are black.</t>
  </si>
  <si>
    <t>A Multnomah County, Oregon, court had charged Reinoehl with the murder of Aaron Danielson on Saturday, and Portland police issued a warrant for his arrest, asking U.S. marshals to locate him.</t>
  </si>
  <si>
    <t>The legislation ends criminal penalties for self-abortion and – in the case of an unborn baby who is the victim of a homicide – defines “person” as “a human being who has been born and is alive.”</t>
  </si>
  <si>
    <t>A Muslim father in Birmingham, England, is being prosecuted for removing his son from LGBT lessons, which he claims risk the safety of his child.</t>
  </si>
  <si>
    <t>What we learn from those places is that people who know they don’t have police protection will seek protection from whomever wields power, which is why even now you see businessowners whose stores have been looted and burned out expressing supporter for BLM and the ongoing protests.</t>
  </si>
  <si>
    <t>A narrow plurality of Democrats favor allowing men who say they are transgender to enter women’s sports, but the change is opposed two-to-one by adults, independents, parents, and middle-class voters, says a poll by Rasmussen Reports.</t>
  </si>
  <si>
    <t>The workers are also subordinate because they got their contract jobs via their Indian and Chinese workplace cultures, which do not champion U.S.-style independent professionalism.</t>
  </si>
  <si>
    <t>A new coronavirus that has killed 26 people in China was confirmed in Europe for the first time on Friday as it spreads despite Chinese attempts to quarantine the city at the heart of the outbreak.</t>
  </si>
  <si>
    <t>Chernobyl is basically a more benign version of the Republican Party.</t>
  </si>
  <si>
    <t>A new report reveals that the 2017 GOP tax law was rife with monumental self-dealing by rich GOP lawmakers who have since benefited bigly.</t>
  </si>
  <si>
    <t>The astute observer will note that China is not exactly eager to take in large numbers of migrants or refugees from beyond its borders.</t>
  </si>
  <si>
    <t>A new Trump administration immigration policy that went into effect Friday has some immigrant communities across the country expressing fear and concern about what happens next for their family members, many of whom will no longer be able to move legally to the United States after waiting years for visas.</t>
  </si>
  <si>
    <t>President Donald Trump in an interview on Wednesday ripped former Vice President Joe Biden for failing on race relations, after 43 years in public office.</t>
  </si>
  <si>
    <t>A poll released Tuesday finds 75 percent of Americans want substantial restrictions on abortion, including 60 percent of Democrats and 61 percent of those who identify as “pro-choice.”</t>
  </si>
  <si>
    <t>Researchers have found no evidence that Facebook and Twitter are biased against conservative voices or viewpoints.</t>
  </si>
  <si>
    <t>A president completely out of control, abusing government power to achieve his political ends, and desperate to prevent any check on his colossal Niagara Falls of bullshit, is about to make Twitter an object lesson, the first trophy in Trump's expanding war against free speech.</t>
  </si>
  <si>
    <t>Tokyo Games is even more of a dream fulfilled for the small baseball community in Israel, comprised mostly of American immigrants, and which has languished for decades in the country’s sporting wilderness.</t>
  </si>
  <si>
    <t>A previous boom that saw gun sales double over a decade through 2016 corresponded largely with Democratic President Barack Obama’s time in office, when fears that gun control laws would be enacted drove gun aficionados to stock up.</t>
  </si>
  <si>
    <t>Meanwhile, Britain’s police forces are notorious for focusing on matters of policing hate speech rather than violent crime, particularly with regard to Muslim grooming gangs.</t>
  </si>
  <si>
    <t>A professor who teaches climate change classes — a subject some would question as a legitimate area of study — said she has seen students who suffer fear, grief, stress, and anxiety about the future.</t>
  </si>
  <si>
    <t>Bevin’s downplaying of the necessity of vaccines is reckless — but deliberately infecting his children is much more so.</t>
  </si>
  <si>
    <t>A protester could be seen throwing an object at Frey as he slinked away. Biden, so far, has enjoyed the luxury of remaining in his basement, hidden away from volatile activists who want answers.</t>
  </si>
  <si>
    <t>It is worth noting that in eight of the top ten countries where Christian persecution is highest, Islamist ideology is the prime driver of the hostility.</t>
  </si>
  <si>
    <t>A pro-Trump political ad quotes Joe Biden directly and the lying liars at the lying PolitiFact still rate it “mostly false.”</t>
  </si>
  <si>
    <t>The cancellation of Olympic qualifying events wreaks havoc with athletes waiting to advance, organizers and federations forced to find new venues — not to mention disrupting hotel reservations, airplane flights, and ticket reservations.</t>
  </si>
  <si>
    <t>A push by Virginia Democrats to loosen restrictions on late-term abortions is erupting into a fierce partisan clash as video of a legislative hearing goes viral.</t>
  </si>
  <si>
    <t>There is no doubt that there have been U.S. government missteps on the path towards trying to control the spread of coronavirus.</t>
  </si>
  <si>
    <t>A quarter of Americans have little or no interest in taking a coronavirus vaccine, a Reuters/Ipsos poll published on Thursday found, with some voicing concern that the record pace at which vaccine candidates are being developed could compromise safety.</t>
  </si>
  <si>
    <t>A recent piece in The Wall Street Journal by Walter Russell Mead has caused a bit of a stir among the chattering classes. Headlined “The Coronavirus May Make Trump Stronger,” it argues that President Trump’s abysmal and malfeasant handling of the greatest public health emergency in a century is a feature, not a bug, in his quest for a second term.</t>
  </si>
  <si>
    <t>Reuters/Ipsos polling data shows union workers now view Democrats more favorably on key issues such as healthcare, the economy and taxes.</t>
  </si>
  <si>
    <t>A recent study conducted by the Karolinska Institute and Linkoping University in Sweden found biological males — claiming to be transgender women — who were administered a full year of hormone therapy, still maintained muscle mass and strength advantages over biological women.</t>
  </si>
  <si>
    <t>The outbreak, which began in the Chinese city of Wuhan, has wreaked devastation on the global economy and threatens to plunge hundreds of millions of people into poverty.</t>
  </si>
  <si>
    <t>A recent study found that college students from high-income households are borrowing more money for school than students from households with lower incomes. The report added that students from wealthier families are responsible for some of the more drastic borrowing increases in recent years.</t>
  </si>
  <si>
    <t>The utter failure of private capitalism to prepare for the coronavirus should have surprised no one. Private capitalism, as business school graduates repeat, focuses on profit. The “profit incentive,” they learn, makes private capitalism the superior, “most efficient” economic system available.</t>
  </si>
  <si>
    <t>A reminder: The bill that Republicans in Tennessee are trying to quash would make these hygiene products tax-free for THREE DAYS, once a year!!!!</t>
  </si>
  <si>
    <t>While Democrats were diverting the attention and energy of the entire country into a pointless trial that could not possibly have ended in anything other than President Donald Trump’s acquittal...</t>
  </si>
  <si>
    <t>A report by the United Nations (UN) falsely blamed President Trump for the detention of 100,000 migrant children who, in fact, were held in federal immigration custody in 2015 by President Obama.</t>
  </si>
  <si>
    <t>Trump supporters obviously don’t want to admit this. If you turn on Fox News, read Breitbart and The Daily Wire or browse through the cesspools of YouTube or Reddit, you’ll find plenty of people who spin or defend Trump’s bungling.</t>
  </si>
  <si>
    <t>A report compiled by members of the French Senate has detailed the spread of political Islam across France and listed 44 proposals to combat radical Islamist ideology.</t>
  </si>
  <si>
    <t>Also during his speech, Trump said his administration defends Christians and Jews from the radical left Democrats and condemns the socialism that he claims has ravaged Venezuela.</t>
  </si>
  <si>
    <t>A report in The New York Times claims that the UFC star Conor McGregor sexually assaulted a woman in Ireland.</t>
  </si>
  <si>
    <t>The Republicans’ corporate tax cuts also magnified economic inequality, said Ian Shepherdson, chief economist at Pantheon Macroeconomics.</t>
  </si>
  <si>
    <t>A report showed at least 150 neighbourhoods across the country were “held” by Islamist radicals.</t>
  </si>
  <si>
    <t>Not since the Jim Crow South years have we had to worry about people's physical safety as they approach the polls to cast their vote -- and the "Four More Years" folks and other gun-toting Trump supporters have, I fear, just gotten started.</t>
  </si>
  <si>
    <t>A Republican group opposed to President Donald Trump is urging voters to end his “American carnage” by voting him out of office in November. And it’s using one of Trump’s favorite TV shows to spread the message.</t>
  </si>
  <si>
    <t>The biggest swimming pool in Russia’s Muslim-majority North Caucasus region has banned women, prompting anger from rights activists and others who have accused the sports complex of discrimination.</t>
  </si>
  <si>
    <t>A resounding primary win by Democratic U.S. Representative Alexandria Ocasio-Cortez and a fellow liberal’s lead over a longtime New York congressman signaled fresh momentum for progressive politics amid growing calls for economic and racial justice in the United States.</t>
  </si>
  <si>
    <t>As an appellate judge, Barrett has staked out conservative legal positions on key hot-button issues in three years on the bench, voting in favor of one of Trump’s hardline immigration policies and showing support for expansive gun rights.</t>
  </si>
  <si>
    <t>A review of his posts in online message boards revealed he wanted to plant neo-Nazi propaganda inside Nevada middle and high schools.</t>
  </si>
  <si>
    <t>!</t>
  </si>
  <si>
    <t>The anti-vaccination community holds to an unscientific conspiracy theory that childhood vaccinations are toxic and cause numerous illnesses and injuries, including autism, and spreads these beliefs through YouTube, Facebook and other online platforms.</t>
  </si>
  <si>
    <t>A second patient, a 58-year-old obese woman with diabetes and arterial hypertension, suffered multi-organ failure and eventually died of a cardiac arrest. According to the authors of the Lancet article, they discovered “lymphocytic endotheliitis in lung, heart, kidney, and liver as well as liver cell necrosis.</t>
  </si>
  <si>
    <t>More than 100 potential jurors showed up on Monday in a Manhattan courtroom for the rape trial of former movie producer Harvey Weinstein, including model Gigi Hadid.</t>
  </si>
  <si>
    <t>A senior Democrat on a congressional panel seeking President Donald Trump’s tax returns warned on Saturday that the current Congress may not see the long-sought tax documents without launching an impeachment inquiry.</t>
  </si>
  <si>
    <t>Marshae Jones, 27, was arrested and indicted on the count of manslaughter for failing to remove herself from harm's way in a shooting last year that caused the death of her unborn child.</t>
  </si>
  <si>
    <t>A senior official at the University of British Columbia has resigned after he liked a series of Tweets that criticized the Black Lives Matter anti-racism campaign, the university and local media said.</t>
  </si>
  <si>
    <t>The Democrats’ bill is a massive giveaway to Silicon Valley, to tech donors, and to many Fortune 500 companies in the banking and insurance industries who have replaced their American graduates with blocs of imported Indian and Chinese workers.</t>
  </si>
  <si>
    <t>A sharp drop in temperatures and wind speed, combined with vehicle and industrial emissions, dust from building sites and smoke from garbage burning has boosted pollution over much of north India, including New Delhi, home to more than 20 million.</t>
  </si>
  <si>
    <t>With Democrats fuming over Trump's push for a border wall amid a still-unresolved funding standoff, those guest lists signal the president could face a tough crowd.</t>
  </si>
  <si>
    <t>A shocking new study says that the ice in the Arctic Ocean will disappear by 2050, which could have "substantial" implications on the ecosystem and the climate in the region.</t>
  </si>
  <si>
    <t>The intersection of big data capabilities and prevalence of social media has transformed the business of jury research in the United States, which once meant gleaning information about potential jurors from car bumper stickers or the appearance of a home.</t>
  </si>
  <si>
    <t>More Americans are trying to buy guns than ever, according to FBI data. The bureau conducted 93% more background checks in that March through July period this year as compared with the same period the previous year, when it conducted 3.03 million checks.</t>
  </si>
  <si>
    <t>A small group of Black teenage girls carrying megaphones stood in front of the federal courthouse in downtown Portland near midnight on Thursday facing a largely white band of protesters.</t>
  </si>
  <si>
    <t>Cancellation of a two-week United Nations meeting on gender equality, female empowerment and “women’s issues” due to the coronavirus outbreak sparked an outcry from 12,000 disappointed delegates, diplomats and non-government organizations scheduled to fly into New York for the event and work towards ending “default male thinking” across the globalist organization.</t>
  </si>
  <si>
    <t>A solid majority of student loan borrowers in a recent survey said they would trade their 2020 vote for debt forgiveness.</t>
  </si>
  <si>
    <t>Since then, CTE has expanded from football to raise red flags around a myriad of other sports including soccer, rugby, horse racing, bull-riding, skiing/snowboarding, hockey, and wrestling.</t>
  </si>
  <si>
    <t>A specter is haunting the West; our elites see intolerant authoritarianism—along with a plethora of related “-phobias” and “-isms”—everywhere.</t>
  </si>
  <si>
    <t>The impeachment trial of President Donald Trump begins in earnest in the U.S. Senate on Tuesday, after he was formally charged by the Democratic-controlled House of Representatives on Dec. 18 with “high crimes and misdemeanors.”</t>
  </si>
  <si>
    <t>A study shows that the number of children getting routine vaccines to protect them from dangerous diseases has dramatically declined in the wake of the coronavirus.</t>
  </si>
  <si>
    <t>Only one in five U.S. taxpayers expects to pay less income tax this year as a result of the tax reform law passed in 2017 by Republicans who promised big savings for everyday Americans, according to a Reuters/Ipsos opinion poll released on Friday.</t>
  </si>
  <si>
    <t>A Supreme Court filing lays bare the deep chasm between prominent Republicans who believe in the rule of law and wannabe president for life Donald Trump, whose says he enjoys absolute immunity from any inquiry into his conduct.</t>
  </si>
  <si>
    <t>President Trump ran promising judges who wouldn’t murder America, and Gorsuch just gave him and everyone who voted for him a giant middle finger.</t>
  </si>
  <si>
    <t>A surge in people buying guns since the coronavirus pandemic began has flooded the FBI’s background check system, causing a spike in the number of delayed checks and allowing gun sales to proceed without them, FBI data disclosed on Tuesday showed.</t>
  </si>
  <si>
    <t>Since Trump was elected, the Fox News programming that promotes white nationalist ideas has slowly grown both in airtime and in severity.</t>
  </si>
  <si>
    <t>A tanker truck drove through thousands of people marching on a Minneapolis highway to protest the death of George Floyd on Sunday before protesters dragged the driver from the cab and beat him, according to a Reuters witness and authorities.</t>
  </si>
  <si>
    <t>On Sunday nights and early Monday mornings the online LGBTQ chatter is focused on whether the Supreme Court will issue—at 10 a.m. on that Monday morning—its long-awaited decision about whether it is OK to fire someone because they are LGBTQ.</t>
  </si>
  <si>
    <t>A team of scientists in Australia said on Wednesday they have successfully developed a lab-grown version of the new coronavirus, the first to be recreated outside of China, in a breakthrough that could help quicken the creation of a vaccine.</t>
  </si>
  <si>
    <t>A woman who was the victim of a brutal gang rape attack in 2007 has spoken out about her ordeal and her attacker not being deported thanks to passengers aboard his flight.</t>
  </si>
  <si>
    <t>A tear slipped down the cheek of Ghanaian-German artist Zohra Opoku as she recalled how the global Black Lives Matter had kindled her pain and anger while she was stranded away from home due to coronavirus lockdowns.</t>
  </si>
  <si>
    <t>Biden, a top contender for the 2020 Democratic nomination, would roll back some of the 2017 tax cuts.</t>
  </si>
  <si>
    <t>A Texas law requires contractors who work for or do business with the state to certify that they do not boycott Israel or Israeli-occupied territories.</t>
  </si>
  <si>
    <t>The decision upends a determination by Republican Secretary of State Tre Hargett’s office that fear of catching or unwittingly spreading the virus at the polls wouldn’t qualify someone to vote by mail, The state argued such an expansion wouldn’t be feasible for the 2020 elections, claiming lack of money, personnel and equipment for increased voting by mail, among other concerns.</t>
  </si>
  <si>
    <t>A three-year-old girl in China’s Jiangsu province died after receiving a rabies vaccination last month, an ominous development in light of persistent scandals over low-quality and improperly-handled vaccines.</t>
  </si>
  <si>
    <t>Some people have expressed concern that full cancellation could reward wealthier—and whiter—people, who are less in need than others. But full cancellation will reduce the racial wealth gap.</t>
  </si>
  <si>
    <t>A top expert on viruses in the administration, Dr. Anthony Fauci, has been told by the White House not to speak publicly about the emerging coronavirus outbreak without permission, according to a report Thursday in the New York Times.</t>
  </si>
  <si>
    <t>But across the country, Americans were confronting a horrific landscape of downtown retail districts being destroyed by mobs Sunday as police did nothing to intervene.</t>
  </si>
  <si>
    <t>A total of 61 Democrats have signed onto a House Resolution demanding President Trump import five times the number of foreign refugees that have arrived this Fiscal Year.</t>
  </si>
  <si>
    <t>According to Planned Parenthood office in Roanoke, Virginia, the abortion giant will continue to perform abortion services during the COVID-19 pandemic, claiming abortion is an “essential” medical service.</t>
  </si>
  <si>
    <t>Tensions between Trump and the messaging platform escalated last week after Twitter began to label some of his tweets with a fact-check. Trump responded with an executive order that threatens to curtail some legal protections enjoyed by social media companies.</t>
  </si>
  <si>
    <t>A transgender woman, Suki was beaten up by a group of assailants last week with sticks and plastic pipes in Seremban, a town south of the Malaysian capital Kuala Lumpur.</t>
  </si>
  <si>
    <t>The ADL report represents a sobering warning about the reach of white supremacist groups, which can take advantage of the efficiency and anonymity provided by social media to disseminate their ideology with little fear of backlash.</t>
  </si>
  <si>
    <t>A trio of polls released ahead of Wednesday’s Democratic presidential debate showed a majority of Americans support Medicare for All, but offered conflicting signals about whether the proposed healthcare overhaul could hurt the party in the November 2020 general election.</t>
  </si>
  <si>
    <t>Police training emphasizing de-escalation and minimizing the use of force might better protect vulnerable community members, she said.</t>
  </si>
  <si>
    <t>A Trump-loving white security guard with a racist past shot and killed an unarmed Black man during an unprovoked hotel parking lot attack.</t>
  </si>
  <si>
    <t>Two Louisville police officers were shot and wounded during demonstrations on Wednesday night.</t>
  </si>
  <si>
    <t>A Twitter account claiming to belong to a national "antifa" organization and pushing violent rhetoric related to ongoing protests has been linked to the white nationalist group Identity Evropa, according to a Twitter spokesperson.</t>
  </si>
  <si>
    <t>The progressive push to bend Americans’ attitudes and their male-and-female civic society around the idea of “gender identity” has already attacked and cracked many of the popular social rules that help Americans manage the cooperation and competition among and between complementary, different, and equal men and women.</t>
  </si>
  <si>
    <t>A U.S. advocacy group calling for tougher gun regulations said on Wednesday it will spend $8 million this year to support the campaigns of Texas politicians who back stronger restrictions on owning firearms.</t>
  </si>
  <si>
    <t>Pelosi’s coronavirus plan uses the pandemic to cram provisions of the House Democrats’ H.R. 1 legislation into federal law. That legislation went even further in its efforts to create loopholes for voter fraud, allowing convicted felons to vote in federal elections.</t>
  </si>
  <si>
    <t>A U.S. Food and Drug Administration official on Wednesday pointed to the spread of the new coronavirus to six of the world’s seven continents as he warned of the potential for a global pandemic.</t>
  </si>
  <si>
    <t>Warren has laid out a series of proposals including ones to end college debt, create universal child care and fight the opioid epidemic that she says she’d fund by taxing the mega wealthy through a $2.75 trillion tax on American households making more than $50 million annually.</t>
  </si>
  <si>
    <t>A U.S. official, speaking on condition of anonymity, confirmed that a range of options were under discussion but that it had not yet reached the level of Trump’s top national security team or been taken to the president.</t>
  </si>
  <si>
    <t>New York Rep. Alexandria Ocasio-Cortez casually spotlighted her revolutionary rejection of biology, sex, and the male-or-female society during a live Facebook chat in which she was asked about her views on the military draft.</t>
  </si>
  <si>
    <t>A vaccine is not a requirement for holding next year's postponed Olympics and Paralympics, the CEO of the Tokyo Games said Friday.</t>
  </si>
  <si>
    <t>Disney has been criticized in the past for its lack of LGBTQ characters in its programs.</t>
  </si>
  <si>
    <t>A victory by Biden and his vice presidential running mate Kamala Harris, who favor increased gun regulation, could further stoke demand for firearms - and shares of firearms makers - particularly if Democrats wrest control of the Senate from Republicans, giving them majorities in both houses of Congress and making it easier to approve legislation.</t>
  </si>
  <si>
    <t>But there’s also an intensifying global climate crisis, which carries life-changing risks for billions of people.</t>
  </si>
  <si>
    <t>History is on review as the 21st century's latest civil rights movement catches fire, smoldering embers fanned by the death in police hands of George Floyd on Memorial Day.</t>
  </si>
  <si>
    <t>A year after a Democratic wave swept an unprecedented number of women and people of color into higher office all across America, and at a time when Trump’s approval rating is cratering, women should not be afraid of nominating another woman to drive Trump and his brand of pig-headed patriarchy out of the Oval Office.</t>
  </si>
  <si>
    <t>That statement, while true, could leave some listeners with the wrong impression. Warren’s plan would cancel at least some student debt for 95 percent of debt holders, and all debt for 75 percent of borrowers (the source of Vice’s erroneous headline).</t>
  </si>
  <si>
    <t>A young, slender woman with a sign reading “End All Violence” stood at the doors and pleaded with the looters to stop.</t>
  </si>
  <si>
    <t>The Georgia Democrats took wire hangers and bottles of bleach to the House floor in protest as symbols of the self-induced abortions that many desperate women dangerously attempt when the aid of a doctor isn’t available or allowed.</t>
  </si>
  <si>
    <t>A California rock known for being a canvas for local artists, became the site of a neighborhood battle after "Black Lives Matter" artwork was painted over multiple times this past week, according to a report on Monday.</t>
  </si>
  <si>
    <t>Targeted for their race and gender identity, trans black women are overlooked and their cause should be included in the protests that have been waged since the death of George Floyd, a black man, in police custody, they said.</t>
  </si>
  <si>
    <t>A Minnesota man in his 60s who attended the Sturgis Motorcycle Rally in South Dakota last month has died from COVID-19, health officials said Wednesday.</t>
  </si>
  <si>
    <t>But Omar used Ivanka’s pro-family posts as a way to make a political point about her father’s policies regarding the families separation at U.S.-Mexico border.</t>
  </si>
  <si>
    <t>ABC 7 reported that the shootings began about 6 p.m. Friday and continued until just before midnight Sunday.</t>
  </si>
  <si>
    <t>Naturally, of course, right-wingers reacted in the ugliest way possible: By arguing that Thunberg’s identity — as a young person, as a person on the autism spectrum and, although they are careful not to say this directly, as a girl — inherently discredits what she has to say.</t>
  </si>
  <si>
    <t>ABC News anchor George Stephanopoulos cut off President Donald Trump on Tuesday during an egregious string of lies about health care at an event with voters.</t>
  </si>
  <si>
    <t>Trump, who has sparred back and forth with the teenage climate activist Greta Thunber, made the comments in a press briefing just before he was about to depart the annual World Economic Forum meeting in the Swiss ski resort.</t>
  </si>
  <si>
    <t>Abortion ends lives, hurting women and preborn children.</t>
  </si>
  <si>
    <t>In Philadelphia, the most hated man during the coronavirus pandemic might very well be Joel Freedman — the wealthy, Los Angeles-based real estate investor who has kept a large hospital closed even as cases in the city rise.</t>
  </si>
  <si>
    <t>Abortion is a savage act of violence against innocent children.</t>
  </si>
  <si>
    <t>Since the Democrat Congress and the Obama administration orchestrated the government takeover of student loans in 2010 the total amount of student loan debt has exploded.</t>
  </si>
  <si>
    <t>Abortion is not healthcare. Healthcare preserves human life. Abortion destroys it.</t>
  </si>
  <si>
    <t>The governor of Minnesota declared a state of peacetime emergency in the city of Minneapolis after violent protests erupted on Wednesday night following the death of a Black homicide suspect who police say shot himself.</t>
  </si>
  <si>
    <t>Abortion is not justice, in fact, it’s the ultimate act of oppression, and we’re gonna take a stand for the voiceless children scheduled to die at Planned Parenthood today.</t>
  </si>
  <si>
    <t>Australian Prime Minister Scott Morrison defended his leadership and his government's record on climate change Sunday as milder temperatures brought hope of a respite from wildfires that have ravaged three states, claiming 24 lives and destroying almost 2,000 homes.</t>
  </si>
  <si>
    <t>Abortion propaganda was always meant to obscure the reality of abortion, not justify it.</t>
  </si>
  <si>
    <t>The president’s likely opponent in the November elections, Democrat Joe Biden, was not among those who were inspired. Instead, tone-deaf as he is to the American people and the things of the Spirit, he said the president’s appearance outside the church shows he “is more interested in power than in principle.”</t>
  </si>
  <si>
    <t>Abortion rights advocates worry this could make it more difficult for women to get access to abortion through the courts or that it could lead to criminalizing contraception or in-vitro fertilization.</t>
  </si>
  <si>
    <t>Abortionists, who prey on desperate people, should no longer receive your hard-earned tax dollars.</t>
  </si>
  <si>
    <t>The news coverage of the explosion of wealth among billionaires has been widespread because of the contrast with working Americans experiencing staggering layoffs.</t>
  </si>
  <si>
    <t>About half of the dozen top-tier of Democratic hopefuls vying for the nomination have endorsed some form of Medicare for All, according to a Reuters analysis of campaign positions.</t>
  </si>
  <si>
    <t>As the COVID-19 virus spreads in the USA and around the world, officials at the U.S. Centers for Disease Control and Prevention encourage people to work from home as a way to help cut back contagion.</t>
  </si>
  <si>
    <t>Abu Othman, like thousands of Kuwaiti men, has struggled to split his time between two wives living in separate homes amid the Gulf state’s strict lockdown to combat the coronavirus.</t>
  </si>
  <si>
    <t>The Republican president entered the initial round of talks with the North Korean dictator in Singapore with minimal preparation – Trump went so far as to mock the very idea of doing pre-summit homework – and soon after, he made a series of concessions to Kim Jong-un in exchange for effectively nothing.</t>
  </si>
  <si>
    <t>According to a report released last year, around one-quarter of Germans now come from migrant backgrounds, with the number reaching as high as 40 per cent or more among children under the age of five, according to a report released in 2016.</t>
  </si>
  <si>
    <t>Trump on Sunday retweeted a former Republican congressional candidate’s tweet that was critical of comments Fauci made in a CNN interview and contained a call for his firing. Fauci, 79, has been director of the National Institute of Allergy and Infectious Diseases since 1984.</t>
  </si>
  <si>
    <t>According to a Washington Post analysis updated on Monday, half of people killed by police are white, but Black Americans are shot at a disproportionate rate.</t>
  </si>
  <si>
    <t>An unidentified Mexican asylum-seeker took his own life Wednesday just yards from the U.S. border after he was denied entry, a report said.</t>
  </si>
  <si>
    <t>According to Lauren Copeland (a political science professor at Baldwin Wallace University in Ohio and another person who worked on the Great Lakes Poll), public support for Obamacare has continued to grow.</t>
  </si>
  <si>
    <t>Pandemic Apprentice': Deprived of rallies to inflate his ego, Trump muscles in on sickness and death</t>
  </si>
  <si>
    <t>The New York Times has a responsibility to exercise greater discretion, rather than publish racially charged clickbait like an article arguing white supremacists have an Asian woman fetish.</t>
  </si>
  <si>
    <t>According to politician Ralph Brinkhaus, a member of Chancellor Angela Merkel’s Christian Democratic Union (CDU), a Muslim German Chancellor could be a reality as early as 2030.</t>
  </si>
  <si>
    <t>They are, she believes, the Founding Fathers' insurance policy against tyranny – the safeguard for every other right spelled out in the U.S. Constitution</t>
  </si>
  <si>
    <t>According to the Guardian, a survey of 15 British female Olympians found that most feel that allowing transgenders to compete alongside natural-born female athletes is likely unfair to the women and they want more research before new rules are made.</t>
  </si>
  <si>
    <t>Grassroots anti-choice organizations have been increasingly pushing GOP officials to end exceptions for abortion if the mother is raped or a victim of incest.</t>
  </si>
  <si>
    <t>According to the latest polling, Biden retains the edge in most of the key general election battleground states, but his advantage is narrowing.</t>
  </si>
  <si>
    <t>Some of the liberal opposition is often grounded in the mistaken belief that Warren’s plan would do more to reduce the racial wealth gap than Warren’s. The opposite is true: full cancellation would reduce the racial wealth gap more than Warren’s plan would.</t>
  </si>
  <si>
    <t>According to the poll, 52% of American adults say they are sympathetic to those who are still gathering to protest the police treatment of minorities, especially African Americans, about 12 percentage points lower than a similar poll that ran in mid-June.</t>
  </si>
  <si>
    <t>Last summer, Romney criticized President Trump’s response to violence in Charlottesville, accusing him of moral equivalence between neo-Nazis and those opposing “racism and bigotry” — but without noting that the latter had disrupted a lawful, permitted protest.</t>
  </si>
  <si>
    <t>According to white nationalists who promote the Replacement Theory, enemies of the white race are seeking to “replace” whites with non-whites in the United States and many other countries.</t>
  </si>
  <si>
    <t>French sporting goods retailer Decathlon has confirmed they will not be stocking a sports hijab after public backlash and threats of a mass boycott.</t>
  </si>
  <si>
    <t>According to The Guardian, many people are fearful of getting tested because of the possible anti-LGBT backlash they might receive.</t>
  </si>
  <si>
    <t>We must be wary of allowing those wielding the toxic charge of racism, no matter how well intentioned their motives, to decide who has a voice and who does not.</t>
  </si>
  <si>
    <t>acked by Virginia’s first Democratic-controlled legislature in over 20 years, Governor Ralph Northam vowed this week to push through new gun-control laws, angering gun-rights advocates who plan to respond with a rally of thousands of armed citizens.</t>
  </si>
  <si>
    <t>More than 22,000 armed gun-rights activists peacefully filled the streets around Virginia’s capitol building on Monday to protest gun-control legislation making its way through the newly Democratic-controlled state legislature.</t>
  </si>
  <si>
    <t>Across the United States, legislators are attempting to pass laws forcing parents to vaccinate their children and/or removing existing exemptions from current vaccine laws.</t>
  </si>
  <si>
    <t>Countless American believers in the Bible, myself included, were inspired tremendously on Monday when President Trump stood in front of St. John’s Episcopal Church, across the street from the White House, and held up the Word of God for all to see.</t>
  </si>
  <si>
    <t>Activist Dorian Wilde said anti-LGBT statements from officials cause stigma and discrimination towards the community, and transgender people in particular have to bear the brunt of the hatred due to their visibility.</t>
  </si>
  <si>
    <t>Days after suffering a horrifying injury during an NCAA gymnastics regional event, a senior gymnast from Auburn University revealed Monday she is retiring from the sport.</t>
  </si>
  <si>
    <t>U.S. District Judge Reed O’Connor in Fort Worth, Texas, on Friday said that Obamacare, known formally as the 2010 Affordable Care Act (ACA), was unconstitutional based on its mandate requiring that people buy health insurance.</t>
  </si>
  <si>
    <t>Activists planning to line California roadways with anti-vaccination billboards full of misinformation are paying for them through Facebook fundraisers, despite a platform-wide crackdown on such campaigns.</t>
  </si>
  <si>
    <t>Activists’ frustration has only compounded since Chief Executive Mark Zuckerberg’s decision last month to allow two posts by President Trump that many Facebook employees and outside advocates believe broke the company’s content rules.</t>
  </si>
  <si>
    <t>Students across India on Tuesday stood in solidarity against a vicious weekend attack on a prestigious New Delhi university by masked men wielding sticks that led to 40 students and staff being sent to the hospital.</t>
  </si>
  <si>
    <t>Actor and climate change activist Joaquin Phoenix was spotted at Oscars Party with plastic water bottle after climate change rant.</t>
  </si>
  <si>
    <t>No amount of denial from pro-choicers can change the fact that many post-abortive mothers carry the grief of a severed parent-child bond with them.</t>
  </si>
  <si>
    <t>Actor Idris Elba insists he has been the victim of racism since the moment he was born, comparing questions about his experience with racism to asking him how long he has been breathing.</t>
  </si>
  <si>
    <t>At the time, Wilson claimed he was only helping illuminate the contours of the 2016 race, before eventually being hired by one of the White House hopefuls.</t>
  </si>
  <si>
    <t>Actress Rosie Perez took the stand in the rape trial of Harvey Weinstein on Friday to bolster the account of friend and fellow actress Annabella Sciorra, who said she was raped by the former Hollywood producer in the early 1990s.</t>
  </si>
  <si>
    <t>Residents in Wuhan braved pouring rain in queues of more than an hour to take part in a government-led exercise to test the city’s 11 million people for the novel coronavirus, a scale health experts describe as unprecedented.</t>
  </si>
  <si>
    <t>Actress-turned-feminist activist Emily Ratajkowski and her husband are living in “prime NYC real estate” completely for free, according to a new report.</t>
  </si>
  <si>
    <t>The flood of foreign workers helps raise corporate stock values by dropping the nationwide price of professional skills, especially among subcontractors.</t>
  </si>
  <si>
    <t>Add to this toxic mix overmagnification by a media eager for pictures, the disinformation of Russian troll farms plus the president’s own tweets and public remarks.</t>
  </si>
  <si>
    <t>Trump’s approval rating remains resilient at around 40%, with a large majority of Republicans still approving of his overall performance. But sustained pessimism among Trump’s supporters could portend potential weakness ahead of November’s election, when he will face Democratic former Vice President Joe Biden, experts said.</t>
  </si>
  <si>
    <t>Advertisements for more than 400 brands including Coca-Cola and Starbucks vanished from Facebook on Wednesday, after the failure of last-ditch talks to stop a boycott over hate speech on the site.</t>
  </si>
  <si>
    <t>Russia President Vladimir Putin joked Wednesday that he is going to interfere in the 2020 presidential elections.</t>
  </si>
  <si>
    <t>African-American women played a major role in obtaining the right to vote even though many of them would not truly enjoy the right themselves to the same extent until decades later.</t>
  </si>
  <si>
    <t>Biden’s five picks are typical of centrists who want to trim the edges of our bloated, draconian justice system without changing anything systemically.</t>
  </si>
  <si>
    <t>After a surge of enthusiasm that pushed Pete Buttigieg to the top of the field in November, the former South Bend, Indiana, mayor has faded, falling 9 percentage points to land behind both Sanders and Sen. Elizabeth Warren.</t>
  </si>
  <si>
    <t>Donald Trump, who was pro-choice in the not-too-distant past and never fit the mold of a far-right culture-war crusader, has taken a keen interest in abortion rights lately.</t>
  </si>
  <si>
    <t>After a two month shutdown, professional sports slowly began to re-emerge from under the COVID-19 cloud during the weekend as several events returned to television — all without fans in attendance.</t>
  </si>
  <si>
    <t>Warren laid out that she was going to pay for the plan to cancel student debt, which would cost $1.25 trillion over the next decade, by an “Ultra-Millionaire Tax," which is a 2% annual levy that she wants to impose of 75,000 American families with $50 million or more in wealth.</t>
  </si>
  <si>
    <t>After all, America’s commander-in-chief does have the authority, at his sole discretion, to order the launch of weapons from the vast U.S. nuclear arsenal.</t>
  </si>
  <si>
    <t>Democrats also said some girls might risk being thrown out of their homes or beaten if they tell their parents they're pregnant.</t>
  </si>
  <si>
    <t>After all, not only was the intrepid, all-controlling/all-seeing hero of their meta-theory—Donald Trump—roundly defeated at the polls, but the anonymous persona at the center of the cult has dropped from sight.</t>
  </si>
  <si>
    <t>This idea, gaining traction under the hashtag #CancelStudentDebt following the release of Sanders’ college debt forgiveness plan, is bad for several reasons, but naturally appealing in a sort of populist way, since plenty of people choose not to think about second-order impacts and potential consequences of driving our country into even more ruinous national debt than before.</t>
  </si>
  <si>
    <t>After all, our present administration, however unhinged, hardly launched this madness. President Trump’s rash, risky, and repugnant decision to assassinate Iranian Major General Qassem Suleimani on the sovereign soil of Iraq was only the latest version of what has proven to be a pervasive state of affairs.</t>
  </si>
  <si>
    <t>Some movement leaders regrouped. Instead of stoking outrage, they set out to build support with another tack: Looking normal.</t>
  </si>
  <si>
    <t>After all, who else are they going to find who would be willing to just openly gaslight members of Congress, telling them not to believe the evidence of the dead in Pittsburgh and Christchurch and El Paso and many other mass-killing sites, by wielding her blackness like a shield?</t>
  </si>
  <si>
    <t>President Donald Trump, however, would have us all eat our “one marshmallow now” with a reckless return to pre-pandemic life. He would risk igniting a second wave of infection, which would entail the needless sacrifice of thousands of more lives and a squandered chance to lay the foundation for a durable post-pandemic economy.</t>
  </si>
  <si>
    <t>After being forced to issue a humiliating apology for urging doctors to wash hands and wear protective gear, Li died, allegedly of Chinese coronavirus infection, in February.</t>
  </si>
  <si>
    <t>Cartwright, who represents Pennsylvania’s eighth congressional district, launched a campaign ad recently, claiming that Bognet would eliminate health insurance coverage for millions of Americans.</t>
  </si>
  <si>
    <t>After days of mounting pressure, the top soccer clubs in Britain said Friday they would ask their players to take a 30 percent pay cut as the sport grapples with the damaging fallout from the coronavirus crisis.</t>
  </si>
  <si>
    <t>Sen. Elizabeth Warren wants to raise Social Security benefits by $200 per month for roughly 64 million recipients by raising taxes on the top 2% of earners in the country.</t>
  </si>
  <si>
    <t>After Donald Trump won the presidency in 2016 and the left-wing terrorists in Antifa took to the streets, everything changed again.</t>
  </si>
  <si>
    <t>More recently, a case this year was won against the Syrian regime of Bashar al-Assad, regarding the president’s direct involvement in the targeted killing of American journalist Marie Colvin amid the vicious civil war and dissident crackdown in 2012.</t>
  </si>
  <si>
    <t>After Donald Trump’s outrageous photo op in which he used federal police to attack peaceful protesters so that he could walk to a church to hold up a Bible, others noted how inappropriate it was for General Mark Milley, the current chairman of the Joint Chiefs of Staff, to not only be tailing behind Donald Trump during this publicized stunt but to be wearing his battle fatigues, something extremely inappropriate for the setting.</t>
  </si>
  <si>
    <t>Though  Alexandria Ocasio-Cortez was by no means the first to describe migrant detention centres as concentration camps — disgraced Arizona Sheriff Joe Arpaio boasted his “tent city” in the Sonora Desert was just that — her comments ignited a firestorm of controversy.</t>
  </si>
  <si>
    <t>After dozens of mass shootings in recent years, however, including at schools like the February 2018 massacre in Parkland, Florida, that left 17 dead, curbing gun violence has become a component of the Democratic policy platform embraced by congressional and presidential candidates.</t>
  </si>
  <si>
    <t>The U.S. Centers for Disease Control and Prevention has asked state public health officials to prepare vaccine distribution to high-risk groups as soon as late October or November, according to documents published by the agency on Wednesday.</t>
  </si>
  <si>
    <t>After Dr. Ulrich Klopfer died in rural Crete, Illinois, on Sept. 3, authorities found "2,246 medically preserved fetal remains" in his home.</t>
  </si>
  <si>
    <t>Meanwhile, Americans and foreigners scrambled to work out what it meant for their plans to travel to the U.S. Others questioned the logic of Trump's move and whether it would actually help the effort to slow the spread of the contagion.</t>
  </si>
  <si>
    <t>After health officials near Portland, Oregon, declared a public health emergency over a measles outbreak that affects mostly young children, the viral infection continues to spread.</t>
  </si>
  <si>
    <t>Trump has grappled with how to respond to Floyd’s death -- he’s condemned it and the officers involved, but also tried to snuff out protests demanding justice, police accountability and action to address racial inequality.</t>
  </si>
  <si>
    <t>After months of the president claiming that voting by mail will lead to fraud and a rigged election, the poll finds that 83% of Republicans say they are at least somewhat concerned that mail-in voting will lead to voter fraud.</t>
  </si>
  <si>
    <t>After more than a week of George Floyd protests, thousands of New Yorkers gathered Saturday for another day of demonstrations against police brutality and racial equality in the U.S.</t>
  </si>
  <si>
    <t>The president insisted his Department of Health and Human Services was running the health care exchange well, and better than the Obama administration had, but claimed the coverage was still bad.</t>
  </si>
  <si>
    <t>After President Donald Trump’s news conference on a positive jobs report Friday morning, the mainstream media contorted a quote from the president to falsely convey he thinks George Floyd is happy about the jobs numbers.</t>
  </si>
  <si>
    <t>In addition to mocking Ivanka for her looks, the exhibit that invites people to throw trash at vacuuming Ivanka Trump lookalike demeans the First Daughter’s success as a business woman and White House advisor to that of a woman with a vacuum—as if something’s wrong with that, too.</t>
  </si>
  <si>
    <t>After receiving permission from Israel to visit her grandmother in the occupied West Bank on humanitarian grounds, Rep. Rashida Tlaib decided Friday morning to forego the trip, calling the restrictions an example of “oppressive conditions” that represent everything the congresswoman stands against.</t>
  </si>
  <si>
    <t>And the oligarch billionaires have been waiting for just this moment, funding massive voter suppression, right-wing media, politicians who tell us that up is down, and efforts to keep their colleague, billionaire Donald Trump, in office.</t>
  </si>
  <si>
    <t>After regaining control of the House of Representatives in the 2018 midterm elections, some Democratic lawmakers have been calling for higher taxes on the wealthy.</t>
  </si>
  <si>
    <t>Such rivals as House Speaker Nancy Pelosi and Senate Majority Leader Mitch McConnell saw overstepping in the name of climate change, a blown campaign rollout to even explain all of its aspirational aspects, and, more generally, a need to slap down an unruly first-year Democratic Socialist.</t>
  </si>
  <si>
    <t>After spending the past three months rehabilitating from arthroscopic surgery on his right knee, Williamson struggled to find his shot during the first three quarters, during which he played a little less than 12 minutes.</t>
  </si>
  <si>
    <t>Greenpeace co-founder and former president of Greenpeace Canada Patrick Moore explained to Breitbart News how Greenpeace’s original spirit of celebrating humanity was usurped by an anti-human Malthusian vision.</t>
  </si>
  <si>
    <t>After Stephen Miller's white nationalist views outed, Latinos ask, 'where's the GOP outrage?'</t>
  </si>
  <si>
    <t>The documents, which were published in full on NRA Watch, a new database launched by the advocacy group Everytown for Gun Safety, allege that LaPierre has grown "preoccupied with going to jail."</t>
  </si>
  <si>
    <t>After Steve King’s offensive implication that white people own Western civilization, Chris Hayes predictably responded with an idiotic remark about Western civilization giving us Hitler.</t>
  </si>
  <si>
    <t>Harvey Weinstein’s rape trial took a dramatic turn on Tuesday as the judge threatened to revoke his bail and jail the former film producer after catching him using his cellphone just as jury selection got underway.</t>
  </si>
  <si>
    <t>After that phone call, police asked the couple to come in for questioning, prompting them to flee Saudi Arabia, a country long known for draconian laws against homosexuality.</t>
  </si>
  <si>
    <t>As we got into the cab, our tow truck driver, a middle-aged man from Brooklyn, wasted only a few minutes before bringing up Trump with missionary zeal. He told us that he hated politics and hated politicians, but loved Donald Trump. Why? Because Trump is the only one speaking up for people like him.</t>
  </si>
  <si>
    <t>After the airstrike that killed Iranian Gen. Qasem Soleimani, there were reports that U.S. Customs and Border Patrol detained dozens of people at the Blaine, Washington, port of entry over the weekend.</t>
  </si>
  <si>
    <t>President Donald Trump heralded a pair of historic agreements formalizing diplomatic relations between Israel and two Gulf Arab nations in a ceremony Tuesday on the White House South Lawn.</t>
  </si>
  <si>
    <t>After the first Black president, Barack Obama, was elected in 2008, the number of hate groups “ballooned,” Miller-Idriss said, just as Ku Klux Klan activity grew again after the 1954 Brown v. Board of Ed. decision desegregating schools, and during the 1960s civil rights movement.</t>
  </si>
  <si>
    <t>To bolster the argument that doctors deliver viable infants alive and let them die, the anti-choice movement also trots out a series of people who claim to have “survived” abortion.</t>
  </si>
  <si>
    <t>After the murder of George Floyd provoked civil unrest, Donald Trump and the Republican leaders of Congress bloviated extensively about "law and order."</t>
  </si>
  <si>
    <t>If Trump’s actions threatened to turn the culture war into an active shooting war, that would just be collateral damage on the road to his political recovery.</t>
  </si>
  <si>
    <t>After threatening Iran in a series of tweets hours earlier, Trump seemed eager to lower tensions.</t>
  </si>
  <si>
    <t>Last week, Barstool Sports founder Dave Portnoy released a three-minute video in which he vigorously ranted against the ongoing lockdowns. Portnoy’s basic point was that the goalposts have shifted from “flatten the curve” to “find a cure.”</t>
  </si>
  <si>
    <t>After too many episodes ramming down their throats that racism is wrong, the British Empire was bad, homosexuality is great, Victorian history looked like one great big United Colours of Benetton advert and that a female Doctor is better than a white male one, the series’s viewers have been abandoning it in their droves.</t>
  </si>
  <si>
    <t>Way back in 2012, then-Gov. Rick Scott made headlines with a weird new policy: Any claim for unemployment could no longer be done by phone or in person—it had to be filed online using his new website.</t>
  </si>
  <si>
    <t>After Trump spoke, doctors and health experts urged people not to drink or inject cleaning agents.</t>
  </si>
  <si>
    <t>Oscar-winning actor Leonardo DiCaprio is a vocal climate change activist, however, he has taken some heat in the past for his preference for fuel-guzzling private plane travel.</t>
  </si>
  <si>
    <t>After walking off following another hardcourt loss to Novak Djokovic, allowing Serbia to level the final after Roberto Bautista Agut won the opening singles for Spain, Nadal urged the men's tour and the sport's international governing body to form one major team tournament.</t>
  </si>
  <si>
    <t>The U.S. manufacturing jobs boom comes as free trade economists, billionaire donors, and establishment media pundits have routinely claimed that Trump’s 25 percent tariff on imported steel and ten percent tariff on aluminum would cripple the American economy.</t>
  </si>
  <si>
    <t>After walking past the mural, Kabul resident Dost Muhammad Momand said it had been painful to watch the video of Floyd’s death and that he identified with the constant fear of violence.</t>
  </si>
  <si>
    <t>In Philadelphia, there were also reports that the city was ignoring social distancing standards by cramming their new voting machines (one per jurisdiction) into multi-precinct voting locations, which forced voters and poll workers to stand on top of each other.</t>
  </si>
  <si>
    <t>After winning his 15th major championship, the legendary golfer Tiger Woods got a chance to laugh at all who doubted him.</t>
  </si>
  <si>
    <t>Indeed, that original NYT report suggested that the management at Trump’s club in New Jersey was well aware of the fact that it employed undocumented immigrants, and it deliberately took steps to obscure the fact that it broke the law – repeatedly, over the course of several years.</t>
  </si>
  <si>
    <t>After witnessing the right-wing reaction to Greta Thunberg, the teenage climate activist from Sweden who spoke at the United Nations this week, there can be no doubt that modern-day conservatism, especially the Republican Party, functions primarily as a protection racket for the fragile egos of mediocre white men.</t>
  </si>
  <si>
    <t>It is hard to argue that the highest income countries should not reduce their meat and dairy.</t>
  </si>
  <si>
    <t>After years of being berated as racist or ignorant, Donald Trump reassures everyday Americans that their views are valid and their way of life is worthwhile. He lets them fulfill the only dream most Americans have: to live their lives as they please without harassment or contempt from their government.</t>
  </si>
  <si>
    <t>Social-justice started to creep into the armed forces during the Obama years.</t>
  </si>
  <si>
    <t>After years of openly struggling with her weight (and health) and a seemingly self-imposed sabbatical from political lectures after backing Hillary Clinton in ’16, actress Lena Dunham announced to the world that it was Joaquin Phoenix’s unhinged Oscars tirade on the environment that has made her want to become vegan.</t>
  </si>
  <si>
    <t>Again and again, the information provided in the hearing completely contradicted the rosy statements that have been coming from Donald Trump and other White House officials and warned of a dire situation ahead.</t>
  </si>
  <si>
    <t>U.S. President Donald Trump on Friday signed a proclamation suspending entry of immigrants who will not be covered by health insurance within 30 days of entering the United States or do not have the means to pay for their healthcare costs themselves.</t>
  </si>
  <si>
    <t>Ah yes, the stereotype of the dumb slut. Of course, conservative lawyers before the court carefully avoid the words "dumb" or "slut" when arguing that we shouldn't treating birth control exactly as we treat any other prescription medication.</t>
  </si>
  <si>
    <t>Here's why the tormented conservative mind is so drawn to the dangerous allure of miracle drugs</t>
  </si>
  <si>
    <t>Ahead of the Nov. 3 election the Republican president is trailing in opinion polls to Biden, who has hammered Trump for his response to the protests and the pandemic.</t>
  </si>
  <si>
    <t>That’s why a new proposal from a bevy of progressive lawmakers comes as a welcome and innovative addition to the policy arsenal: increasing the corporate tax rate in accordance with the gap between CEO pay and median worker pay.</t>
  </si>
  <si>
    <t>Aides and supporters of both senators, who have more or less remained allies even while running against each other for the 2020 Democratic presidential nomination, had accused each other of dirty tricks and lying in recent days after a series of leaks to the media, culminating in Warren saying in a statement that Sanders once told her he didn't think a woman could win the presidency.</t>
  </si>
  <si>
    <t>The federal government under President Trump’s leadership has done a great deal to effectively respond to the crisis and support struggling Americans and their businesses.</t>
  </si>
  <si>
    <t>Airlines for America, the lobbying group representing major U.S. carriers, has warned that the U.S. airline industry is unlikely to bounce back from the COVID-19 drop for at least four years.</t>
  </si>
  <si>
    <t>Before you cast your ballot, let's toast your informed self-respect as clear-minded voters who can see an immoral, law-breaking, greedy Trump regime full of plutocrats who couldn't care less about America and the people they've exploited.</t>
  </si>
  <si>
    <t>Alabama has the most restrictive abortion law in the U.S., banning abortion at any stage of pregnancy and for any reason, including in cases of rape and incest.</t>
  </si>
  <si>
    <t>If we want to explain what has happened to the Republican Party, which all must try to do in this hour of crisis when democracy itself is on the line owing to Republican perfidy, it is essential for us to view events not from the perspective of the rational actor but from that of the party politician.</t>
  </si>
  <si>
    <t>Alarmingly, the Trump administration wants to take the reins off payday lenders.</t>
  </si>
  <si>
    <t>Following this explanation of its support for Black Lives Matter, the Wikimedia Foundation called on governments to de-escalate tensions with protests, affirm and protect rights, reform the justice system, and invest in eliminating and educating on racial disparities.</t>
  </si>
  <si>
    <t>Alex Berenson, a former reporter at the New York Times who has written extensively debunking fearmongering claims related to the lockdowns wrote on Twitter Thursday that the tech giant to benefit the most from pandemic stay-home orders is refused to sell his latest book.</t>
  </si>
  <si>
    <t>Religion will also prove more attractive in a practical way. One of the underreported stories of the 2007-2008 financial crisis was the critical role various churches played in helping people cope with the abrupt collapse of home values, the big drop in retirement savings due to falling stock prices, and the subsequent tsunami of pink slips and salary cuts.</t>
  </si>
  <si>
    <t>All but seven House Democrats voted Friday for a bill which ends legal and civic rights for women by allowing men who say they are transgender to freely use women’s legal rights, sports leagues, institutions, and private spaces.</t>
  </si>
  <si>
    <t>Kenny Overstreet scrounges every penny—and even sells the eggs his chickens lay—to make ends meet after Packaging Corporation of America (PCA) furloughed him and hundreds of other workers at its Jackson, Alabama, site.</t>
  </si>
  <si>
    <t>All elected officials and candidates need to start being asked in public, on videos immediately posted to social media, why they aren’t doing anything to keep naked men from getting access to naked girls in showers, bathrooms, and locker rooms.</t>
  </si>
  <si>
    <t>Reilly also suggested that Trump’s “grudge” against Puerto Rico correlates with a soured golf course deal on the island, and explained why the sport may be responsible for Trump’s embrace of a wild conspiracy theory about wind turbines causing cancer.</t>
  </si>
  <si>
    <t>All of this paints the picture of an administration unprepared and unable to fulfill key duties in keeping American citizens safe.</t>
  </si>
  <si>
    <t>LGBTQ health experts said Always's decision to remove the female signs from its products is an ostensibly small change that may have significant consequences for trans and nonbinary people.</t>
  </si>
  <si>
    <t>All of which makes it obvious that Trump's claim that he closed the borders to reduce the spread of the virus is false.</t>
  </si>
  <si>
    <t>All of which serves as an important reminder: the president isn’t just ignoring scientists and related policy experts; he’s also ignoring his own administration that issued a related report, noting that climate change is a global security threat.</t>
  </si>
  <si>
    <t>The SPLC last year released hundreds of emails of Stephen Miller,the architect of Trump’s immigration policies such as the child-parent separations at the border and the Muslim ban, in which he cited and promoted "explicitly white nationalist websites."</t>
  </si>
  <si>
    <t>All these gun controls, and more, dovetail well with Joe Biden’s myriad gun control positions and his promise to come after gun companies if he gets elected.</t>
  </si>
  <si>
    <t>Timberlake joins several other celebrities who voiced their opinions on racial injustice in America clear on social media in recent weeks.</t>
  </si>
  <si>
    <t>All those bonanzas could have been used to fix your roads, bridges, mass transits, schools, clinics, and drinking water systems. Egomaniac Trump doesn't care about you; for him, it's about using the government to enrich himself and his family members and to bail out his failing hotels and golf courses.</t>
  </si>
  <si>
    <t>Democratic Rep. Gwen Moore of Wisconsin, a member of the Congressional Black Caucus, says the GOP is risking Americans’ health and safety for “the economic outcomes Trump desires.”</t>
  </si>
  <si>
    <t>All wearing masks as mandated by the church, and some in Black Lives Matter T-shirts, mourner after mourner walked slowly past the casket to pay their respects to Brooks, who lay in a white suit with gold buttons and aviator sunglasses on his face.</t>
  </si>
  <si>
    <t>Almost all of this is gibberish; Trump still can’t speak coherently about California’s wildfires; and no officials in the Golden State ever conceded that he was “right” about the subject, because he wasn’t.</t>
  </si>
  <si>
    <t>President Donald Trump will tell the United Nations General Assembly on Tuesday it “must hold China accountable for their actions” related to the coronavirus pandemic.</t>
  </si>
  <si>
    <t>Alphabet Inc.’s Google, the world’s largest online advertising platform, blocked advertising from finance blog ZeroHedge.com last week because of what it deemed hateful comments from users posted to the website’s articles.</t>
  </si>
  <si>
    <t>Already, American taxpayers are forced to annually subsidize about $18.5 billion in medical costs for illegal aliens, according to estimates by Chris Conover, formerly of the Center for Health Policy and Inequalities Research at Duke University.</t>
  </si>
  <si>
    <t>Memories of smashed windows, stolen merchandise and stores set ablaze is fresh in the minds of business owners in major U.S. cities including New York, Los Angeles and Portland, where aggressors damaged buildings under the cover of peaceful demonstrations sparked by the May 25 police killing of George Floyd, a Black man.</t>
  </si>
  <si>
    <t>On Tuesday, President Donald Trump will give an Oval Office address on the government shutdown he created, during which he presumably will lie through his teeth to defend his highly unpopular immigration agenda.</t>
  </si>
  <si>
    <t>Also, Biden told a New Hampshire audience in February that PLCAA gave gun makers “a loophole that does not allow them to be sued for the carnage they are creating,” Breitbart News reported.</t>
  </si>
  <si>
    <t>AP Confirms: Democrats Are Lying to the Public About Coronavirus Readiness...</t>
  </si>
  <si>
    <t>Also, decades of NRA propaganda have convinced people to associate guns with safety and, indeed, as the economy craters, the NRA is treating this crisis as another opportunity to sell guns to people.</t>
  </si>
  <si>
    <t>Now Republicans, who are working hard to destroy ObamaCare, will not have to face voters on the issue until after the election.</t>
  </si>
  <si>
    <t>Although Biden had voted for the Hyde Amendment continuously over the span of his 40-year political career, the public acknowledgment drew the ire of pro-choice groups and activists.</t>
  </si>
  <si>
    <t>The Never Trumper Republicans of The Lincoln Project have mobilized former Defense Secretary Jim Mattis’s scathing broadside against the president in their latest attack on Donald Trump.</t>
  </si>
  <si>
    <t>Although duties set to kick in soon will affect all manner of sports equipment that hasn’t been made in America for decades, baseball enthusiasts are perhaps affected most because so many items are needed to play the game.</t>
  </si>
  <si>
    <t>Omar believes USA Powerlifting is discriminating against males who identify as transgender women, based on the “myth” that they have a “direct competitive advantage” over biological females.</t>
  </si>
  <si>
    <t>Although Facebook Chief Operating Officer Sheryl Sandberg specified that her donation to Planned Parenthood Action Fund was a personal one, and not associated with Facebook, it is worth noting that in the last year the social media giant Sandberg leads has been caught censoring pro-life political ads.</t>
  </si>
  <si>
    <t>The Trump administration announced the expansion of its controversial travel ban late last month, saying it would add immigration restrictions on citizens from Nigeria, Myanmar, Eritrea and Kyrgyzstan who want to live or work in the U.S. permanently.</t>
  </si>
  <si>
    <t>Although he didn’t seem to direct his comments at anyone in particular, many celebrities that consider themselves climate change activists have not adjusted their lifestyles of taking private jets to their engagements around the globe, for example, Leonardo DiCaprio, Katy Perry and Orlando Bloom all took heat in 2019 when they were among the A-listers to attend Google’s climate change conference by way of private jets and mega yachts.</t>
  </si>
  <si>
    <t>The Times reported that Bill Gates had met in with Epstein multiple times</t>
  </si>
  <si>
    <t>Although in part a celebration, the day is also observed solemnly to honor those who suffered during slavery in the United States with the arrival of the first enslaved Africans over 400 years ago.</t>
  </si>
  <si>
    <t>That response, Americans would learn days later, would include a move widely seen as escalating aggression in the region rather than alleviating it: A U.S. drone strike targeting Iranian Major General Qasem Soleimani, the second most powerful leader in Iran and commander of the Quds Force of the Islamic Revolutionary Guard Corps.</t>
  </si>
  <si>
    <t>Although Islamic extremism gets disproportionate attention, in the United States right-wing extremists were responsible for more than 76% of terrorist attacks and plots in the U.S. in 2019 and 90% in the first half of 2020.</t>
  </si>
  <si>
    <t>Looking around the United States, there is never enough welfare for the left to stop killing developing humans in utero—solidly Democratic states lead the nation in abortion rates.</t>
  </si>
  <si>
    <t>Although U.S.-based sporting goods companies now produce almost none of their own gear, increasing the cost of imports from China could still jeopardize thousands of U.S. white collar jobs in design, product development, and sales and marketing.</t>
  </si>
  <si>
    <t>The destruction of the middle class is destroying democracies and paving the way for authoritarian rule.</t>
  </si>
  <si>
    <t>Alzheimer’s patients, lower-income preschool children, and HIV and cancer patients are among the Americans whose needs may go unmet so that the Trump administration can afford to detain thousands of migrant children.</t>
  </si>
  <si>
    <t>Human rights activists hailed the move as a major step forward for Ecuador’s LGBT+ community, which continues to face legal hurdles in the socially conservative country.</t>
  </si>
  <si>
    <t>Amanda Kifferly, vice president of abortion access for The Women’s Centers, explained that she’s seeing some of the ways that the coronavirus is making it harder for women to get an abortion, which was already difficult because of all the needless bureaucratic obstacles put in place by conservative legislators.</t>
  </si>
  <si>
    <t>Thunberg used to protest alone outside the Swedish Parliament during school hours Fridays, but now is joined by thousands globally in a collective movement to fight climate change.</t>
  </si>
  <si>
    <t>Amazon first refused to publish a book skeptical of the mainstream narrative on the novel Wuhan coronavirus while still continuing to promote works by anarchists and Adolf Hitler.</t>
  </si>
  <si>
    <t>Assad has been at war with the rebels since 2011 and has been repeatedly accused of using chemical weapons against civilians and other human rights atrocities to cement his control over regions that oppose his rule.</t>
  </si>
  <si>
    <t>Amazon hit back at former Vice President Joe Biden on Friday after the presumptive Democratic Party presidential nominee criticized the company for paying a low effective tax rate, reminding him that Congress writes the tax laws, and he was part of it.</t>
  </si>
  <si>
    <t>Amazon threatened to fire workers for speaking out to the press against the company’s role in climate change, according to the grassroots Amazon employee organization Amazon Employees For Climate Justice (AECJ)</t>
  </si>
  <si>
    <t>Chinese officials demanded a public apology from a Danish newspaper on Tuesday for publishing a cartoon replacing the five stars on the national flag of the People's Republic of China with drawings of five microscopic particles of the coronavirus.</t>
  </si>
  <si>
    <t>Amazon turns to Chinese firm on US blacklist to meet thermal camera needs</t>
  </si>
  <si>
    <t>As Santa Claus loads his sleigh led by flying reindeer, climate change proponents are spreading the story of the animals’ plight because of global warming.</t>
  </si>
  <si>
    <t>America is in the midst of a new cultural civil war that for years has been brewing under the surface as left-wing academics breed aggressively woke children now permeating throughout the nation’s mainstream institutions.</t>
  </si>
  <si>
    <t>Shortly after he took office on Monday, California's Democratic Gov. Gavin Newsom unearthed an unprecedented new health care agenda for his state, aimed at offering dramatically more benefits to illegal immigrants and protecting the embattled Affordable Care Act, which a federal judge recently struck down as unconstitutional.</t>
  </si>
  <si>
    <t>America is likely to remain a relative manufacturing wasteland, as barren as Trump’s own ill-conceived ideas on trade.</t>
  </si>
  <si>
    <t>Month by month, the cost of wasting so much money on weaponry and other military expenses grows higher, as defense contractor salaries continue to be fattened at taxpayer expense, while public health resources are robbed of financial support.</t>
  </si>
  <si>
    <t>America would be better off as a borderless rest stop for the world’s predators and parasites.</t>
  </si>
  <si>
    <t>And in return for the value you have created, the employment you have provided and the tax revenue you have generated, all you get is a bunch of chippy socialists and whiny Remoaners accusing you of being selfish, greedy, and unpatriotic.</t>
  </si>
  <si>
    <t>American manufacturing jobs have boomed to a more than 20-year high as President Trump has imposed a wide range of tariffs on imported steel, aluminum, and Chinese products — dooming predictions made by free traders that have yet to pan out.</t>
  </si>
  <si>
    <t>Keeping the country locked down in the name of the pandemic is a way for [Democratic mayors and governors] to hurt Trump, which is the only thing they really care about. Once he’s gone, the rationale for lockdowns, mask mandates, and doom and gloom rhetoric is gone, too.</t>
  </si>
  <si>
    <t>American Outdoor Brands Corp AOBC.O said on Thursday it would split into two publicly traded companies, separating its popular Smith &amp; Wesson firearms unit from its outdoor products and accessories business.</t>
  </si>
  <si>
    <t>Trump’s latest anti-China barb came as new figures showed 30 million Americans have lost their jobs during lockdown.</t>
  </si>
  <si>
    <t>Americans are carrying $1.57 trillion in outstanding student loan debt, more than what they owe on their credit cards.</t>
  </si>
  <si>
    <t>Former GOP strategist Steve Schmidt on Monday rebuked President Donald Trump’s fumbling response to the coronavirus pandemic, suggesting the United States would not be facing “catastrophe” if former President Barack Obama were still in office</t>
  </si>
  <si>
    <t>Americans are growing increasingly aware of racial inequality in the United States, but a large majority still oppose the use of one-time payments, known as reparations, to tackle the persistent wealth gap between Black and white citizens.</t>
  </si>
  <si>
    <t>The wealthy are quite reasonably reluctant to give away more of their money than they have to and would simply move to more tax friendly jurisdictions, thus meaning the governments in high tax jurisdictions would have less to spend on worthy projects.</t>
  </si>
  <si>
    <t>Americans crashed the Selective Service Agency’s website in early January because of a false rumor that signing up for federal student aid through FAFSA also meant signing up for the draft. Luckily, it turns out that 18-year-olds don’t have to go to boot camp when they apply for student loans. But they could be signing up for burdensome debt.</t>
  </si>
  <si>
    <t>The flurry of hirings brought the NFL under fire Tuesday from those who think the league’s “Rooney Rule” – an NFL policy that requires teams to interview minority candidates for head coaching and senior football operations jobs – doesn't do what it's intended to do.</t>
  </si>
  <si>
    <t>Americans generally associate white pride with slavery, segregation, and skinheads. For most of us those are negative associations so, yes, we think it’s creepy to be proud that you’re white.</t>
  </si>
  <si>
    <t>Experts have warned that a total U.S. withdrawal from Syria, which is still embroiled in a chaotic civil war spawned eight years ago by protests against dictator Bashar al-Assad, would advance the interests of Iran and Russia.</t>
  </si>
  <si>
    <t>Americans know President Donald Trump is an outrageous, scandal-ridden character.</t>
  </si>
  <si>
    <t>They will not do that by making the Department of Justice even less accountable to elected officials, as Democrats are demanding. They will do it by slashing and burning the bureaucracy and its powers. Government by and for the people will perish from the earth if unelected officials are capable of weaponizing government against the people’s elected representatives.</t>
  </si>
  <si>
    <t>Americans Need To Stop Hurrying Young People Into Student Debt Slavery. Above all, we must give high schoolers personalized post-secondary educational recommendations before they get caught in the quagmire of student debt.</t>
  </si>
  <si>
    <t>The movement to ban or limit the use of natural gas in commercial and residential buildings opens a new front in the fight against climate change that could affect everything from heating systems in skyscrapers to stoves in suburban homes.</t>
  </si>
  <si>
    <t>Americans’ support for the Black Lives Matter protests has declined since the immediate aftermath of the death of George Floyd in May renewed a national conversation on race, yet more than half still disapprove of President Donald Trump’s response, according to a Reuters/Ipsos opinion poll.</t>
  </si>
  <si>
    <t>Students will also be required to sign a pact promising to adhere to health protocols that include viral testing every three days, video training, daily attestations of symptoms, the use of face coverings, limits on gathering sizes and participation in a contact tracing program.</t>
  </si>
  <si>
    <t>America's atrociously inadequate welfare state makes it by far the most vulnerable rich country to a viral pandemic, and the vicious, right-wing ideology of the Republican Party has wrecked the government's ability to manage crises of any kind.</t>
  </si>
  <si>
    <t>For the latest grisly example of hypocrisy, “progressive” cronyism, feminist cry-bullying, and Deep State entrenchment, look no further than Britain’s Chief Medical Officer Dame Sally Davies.</t>
  </si>
  <si>
    <t>Amid a measles outbreak that has sickened more than 50 people in the Pacific Northwest, Washington lawmakers heard testimony Friday on a bill that would remove parents’ ability to claim a personal or philosophical exemption to opt their school-age children out of the combined measles, mumps and rubella vaccine.</t>
  </si>
  <si>
    <t>Particularly significant in the Foundation’s declaration about there being “no neutral stance” on racial justice is that Wikipedia, the premier project of the Foundation, has long had a “neutrality” policy in place to guarantee site content reflects a comprehensive and balanced view of every subject.</t>
  </si>
  <si>
    <t>Amid closed restaurants, quiet office buildings and canceled sporting events, the new normal has had its fair share of environmental effects, with some areas in the U.S. reporting significant improvements in air quality.</t>
  </si>
  <si>
    <t>President Donald Trump is losing support from his evangelical base as he lurches from one crisis into another. Numerous polls show that religious Americans, like most other Americans, disapprove of the president’s performance, and that could imperil his re-election chances.</t>
  </si>
  <si>
    <t>Amid pressure from Washington, Mexico is backpedaling on promises of better treatment for Central American migrants, leaving hundreds stranded in unsanitary camps near its southern border and allegations of irregular detentions.</t>
  </si>
  <si>
    <t>Warren would forgive up to $50,000 for each individual earning less than $100,000, which would dramatically impact Americans with undergraduate degrees, but likely only make a small dent for Americans with graduate degrees.</t>
  </si>
  <si>
    <t>Amid the pandemic, the Trump campaign said religion is essential for providing critical fellowship among communities.</t>
  </si>
  <si>
    <t>Working-class Americans, like those who make up the majority of South Bend residents, have secured the largest wage hikes in the nation compared to all other economic demographic groups — a direct result of Trump tightening the labor market.</t>
  </si>
  <si>
    <t>Amid the wave of racial justice protests, New York’s governor on Wednesday signed an executive order to recognize Juneteenth as an official holiday for state employees.</t>
  </si>
  <si>
    <t>An individual can change his hormone levels and undergo surgery to better imitate the opposite sex, but a male on the day of his conception will remain a male on the day of his death.</t>
  </si>
  <si>
    <t>Joe Biden told Wall Street donors to his campaign that he planned to reverse most of President Donald Trump’s tax cuts.</t>
  </si>
  <si>
    <t>Among the companies that have announced they will recognize Juneteenth as a paid company holiday are the National Football League, the New York Times, Twitter and Square.</t>
  </si>
  <si>
    <t>Trump made the announcement on Twitter hours after Governor Roy Cooper, a Democrat, rejected Republican demands for a full-fledged presidential nominating convention in Charlotte, telling organizers that planning for a scaled-down event was “a necessity” due to the coronavirus.</t>
  </si>
  <si>
    <t>Among the crowd of right-wingers at the Saturday demonstration, a 27-year-old man stood alone and waved a rainbow LGBT+ pride flag in protest.</t>
  </si>
  <si>
    <t>They back more gun control laws, deflecting blame and hoping that somehow making some 300 million guns disappear nationwide will prove to be easier than keeping children in their own cities away from stray bullets.</t>
  </si>
  <si>
    <t>Amplifying fresh critiques of wealthy inequality that have mounted throughout the coronavirus pandemic, Amazon founder Jeff Bezos—the world’s richest man—has added nearly $24 billion to his already massive fortune in 2020 as virus-related lockdowns across the globe have forced people to stay inside and fueled increased e-commerce demand.</t>
  </si>
  <si>
    <t>Smith’s announcement Sunday at the all-male, historically black college in Atlanta, Georgia provoked impassioned calls for both making higher education free across the country and canceling student debt.</t>
  </si>
  <si>
    <t>An analysis by Fox News shows at least eight potential Democratic candidates have voiced support for or touted aspects of the proposal, which amounts to a drastic overhaul of the U.S. economy and government benefit system.</t>
  </si>
  <si>
    <t>I have zero interest in contributing to the daily chorus of outrage over Trump’s Twitter feed, or feigning shock and horror over the casual, combative style that fueled him to the GOP nomination and then to the presidency. He does not want Democrats to die. The sky isn’t falling because Trump made a bad retweet.</t>
  </si>
  <si>
    <t>An angry Senate Majority Leader Mitch McConnell (R-KY) slammed Democrats for voting against the bill and blamed House Speaker Nancy Pelosi (D-CA) for nixing bipartisan negotiations over a coronavirus package.</t>
  </si>
  <si>
    <t>Those areas have been plagued for years by gun and gang-related violence, including Englewood and West Garfield Park.</t>
  </si>
  <si>
    <t>An armed civilian stood with an unarmed female protester on Sunday at the door of the REI store in Santa Monica, California, turning away a group of would-be looters who tried to smash into the store during a Black Lives Matter protest.</t>
  </si>
  <si>
    <t>Fueled by a wave of youthful activists, including many Jews aligning with Muslims, criticism of Israel's policies toward the Palestinians has grown in volume and scope, with persistent calls for boycotts and disinvestment.</t>
  </si>
  <si>
    <t>An attorney for President Donald Trump on Friday blasted U.S. House Democrats’ request for six years of Trump’s tax returns as “a misguided attempt” to politicize the tax laws, accusing lawmakers of harassment and interference in IRS audits.</t>
  </si>
  <si>
    <t>Other European countries have also said they will strip dual nationals who joined Islamic State of citizenship.</t>
  </si>
  <si>
    <t>An Austrian BASE jumper was rescued in southern Thailand on Monday after his parachute became snagged on the rocky side of a near-vertical cliff, leaving the thrill-seeker dangling almost 600 feet above the ground for several hours.</t>
  </si>
  <si>
    <t>Homosexuality is not a crime in Indonesia, except in the ultra-conservative Islamic province of Aceh, but some religious groups have called for it to be banned.</t>
  </si>
  <si>
    <t>An avowed white supremacist pleaded guilty on Monday for planning bomb and shooting attacks at a synagogue and LGBTQ bar in Las Vegas.</t>
  </si>
  <si>
    <t>The U.S. moved aggressively over the past year to reduce the number of asylum seekers arriving at its southwest border through a series of measures aimed at making it a less attractive option.</t>
  </si>
  <si>
    <t>An estimated 5.4 million Americans have lost their health insurance between February and May after being laid off due to the coronavirus pandemic, a recent study found.</t>
  </si>
  <si>
    <t>President of Belarus refuses to cancel sports and scoffs at ‘Psychosis’ of coronavirus measures.</t>
  </si>
  <si>
    <t>An hourlong oral argument Wednesday inside the Supreme Court could go a long way toward reversing abortion rights in the USA.</t>
  </si>
  <si>
    <t>Celebrity Pseudoscience: Here Are Nine Household Names Who’ve Pushed Bad Science on The Public</t>
  </si>
  <si>
    <t>An illegal alien has been charged with enticing a 13-year-old girl through social media and raping her in Madison County, Alabama.</t>
  </si>
  <si>
    <t>Today’s mainstream media doesn’t want you to remember, but the early days of feminism were rife with ideological battles and  backstabbing that would put a medieval court to shame.</t>
  </si>
  <si>
    <t>Biel is merely the latest Hollywood celebrity to lend their support to the controversial anti-vaccine movement, which has been outright rejected and criticized by the scientific community.</t>
  </si>
  <si>
    <t>An initiative to build bridges between the Greek and Turkish speaking communities of ethnically split Cyprus faltered after the leader of the breakaway Turkish Cypriots skipped a soccer match over a dispute of the game's location.</t>
  </si>
  <si>
    <t>It is not only cops who are often able to live outside the law. It is also the wealthy and well-connected sociopaths who poison the environment, exploit the poor and manipulate unprincipled political officials.</t>
  </si>
  <si>
    <t>An internationally known virologist with a military background explained to Breitbart News the United States is vulnerable to potential pandemics due to production of vaccines overseas and a lack of interest in making significant changes to the National Pandemic Plan.</t>
  </si>
  <si>
    <t>U.S. Attorney General William Barr mounted a partisan attack on the Democratic Party in an interview that aired Sunday, claiming the left believes in “tearing down the system” and pursues absolute victory as “a substitute for religion.”</t>
  </si>
  <si>
    <t>An investigation into the effects of the 2017 Tax Cuts and Jobs Act found that while the law has not delivered the promised boost in wages or business investment, it has fattened the pockets of the Republican lawmakers who ushered the measure through Congress despite widespread public opposition.</t>
  </si>
  <si>
    <t>Johnathan Monroe, a spokesman for the Centers for Medicare and Medicaid Services, which is part of HHS, in a statement said it “will continue to defend our efforts to give states greater flexibility to help low income Americans rise out of poverty.”</t>
  </si>
  <si>
    <t>An investigative journalist whose exposés on the deep-rooted corruption in African soccer led to the downfall of a member of the high-powered FIFA Council was shot dead Wednesday, months after a Ghana politician called for retribution against him.</t>
  </si>
  <si>
    <t>The tragedy of America’s 18 years in Afghanistan has been a stubborn refusal to admit the Afghan government is incapable of standing on its own, no matter how much money is poured into it, how much training its troops are given, or how many of its battles American soldiers fight.</t>
  </si>
  <si>
    <t>An Iowa caucus voter has received a lot of attention after a video captured Monday night showed her requesting her vote back when she learned that Democrat presidential hopeful Pete Buttigieg is gay.</t>
  </si>
  <si>
    <t>It’s all part of an endless, dehumanizing Fox News campaign to silence opponents, and specifically to silence and intimidate Democratic women.</t>
  </si>
  <si>
    <t>An organization backed by Saudi Arabia accused several foreign countries of inciting young women to reject their families, the first public comments from Riyadh since a woman claiming domestic abuse was granted asylum in Canada over the weekend.</t>
  </si>
  <si>
    <t>Mafia exploitation of immigrants on farms in Italy is likely to rise as the coronavirus lockdown brings chronic labor shortages, the government and labor rights groups have warned.</t>
  </si>
  <si>
    <t>Nancy Pelosi Proposes 1,400-Page Coronavirus Bill Stuffed with Pork</t>
  </si>
  <si>
    <t>An upcoming CNN town hall on the coronavirus pandemic will feature 17-year-old Greta Thunberg alongside a panel of medical experts.</t>
  </si>
  <si>
    <t>n Dr. King's day, that other America was, for a time, laid bare to the nation through mass social unrest and political change, through the bold actions of the freedom fighters who won the Voting Rights Act and then just kept on fighting, as well as governmental programs like the "War on Poverty."</t>
  </si>
  <si>
    <t>An Iranian student traveling to East Lansing, Michigan, to start his first week at Michigan State University was forced by federal agents to return to his home country.</t>
  </si>
  <si>
    <t>USA Gymnastics will join USA Swimming and USA Track &amp; Field in asking that the U.S. Olympic and Paralympic Committee lobby for a postponement of the Tokyo Games.</t>
  </si>
  <si>
    <t>An Oklahoma Democrat elected Tuesday will make history as the first Muslim in the Oklahoma Legislature and the first nonbinary legislator in America.</t>
  </si>
  <si>
    <t>In a country awash in guns and grassroots racism, with a major party flirting with mob violence, getting rid of police departments would be akin to jumping out of the frying pan and into the fire of uncontained extremism.</t>
  </si>
  <si>
    <t>And a month of nationwide protests against police violence gave new political heft to calls to defund police departments, forcing de Blasio to shift from his original April proposal of cutting NYPD funding by less than 1% while slashing youth services.</t>
  </si>
  <si>
    <t>And although nearly every Republican has sold their souls to Trump, none of them want to cross someone with the moral authority of Gen. Mattis, who counseled Americans in no uncertain terms to abandon Trump.</t>
  </si>
  <si>
    <t>President Donald Trump used the occasion to again voice skepticism about climate change.</t>
  </si>
  <si>
    <t>And amid the left-wing effort to demonize and defund police in America, Miranda has endorsed the radical Black Lives Matter movement that is smearing those police.</t>
  </si>
  <si>
    <t>And while he pursues gun-control legislation, Biden has promised to use his powers “to ban the importation of assault weapons.”</t>
  </si>
  <si>
    <t>And as discussed below, the idea that there is a real personal trait called “gender” that challenges or invalidates the identity significance of biological sex is equally fallacious.</t>
  </si>
  <si>
    <t>Trump claimed without evidence that 99% of coronavirus cases in the United States were “totally harmless.”</t>
  </si>
  <si>
    <t>And combined with his Zoom calls into MSNBC and CNN, and sending out Kamala to give a prebuttal to Trump, it doubles down on the idea in the mind of those who aren’t that partisan that Biden is a weak figure, operating out of fear, with no answer except a return to lockdown and mandatory masks outside until a vaccine is widely available.</t>
  </si>
  <si>
    <t>U.S. President Donald Trump is doing well and is very healthy, White House adviser Kellyanne Conway told Fox News on Thursday, after a U.S. military official who worked at the White House was found to have been infected with the novel coronavirus.</t>
  </si>
  <si>
    <t>And has there ever been a more nauseating spectacle of empty gesture politics than Nancy Pelosi and her crew parading in African garb in the Congress last week?</t>
  </si>
  <si>
    <t>Two years ago, America’s white nationalist movement stunned the country. Neo-Nazi demonstrations in Charlottesville, Virginia, had turned deadly when a far-right protester drove a car through a crowd, killing one and injuring dozens.</t>
  </si>
  <si>
    <t>And he angrily demanded credit for having restricted travel from China earlier, saying that subsequent events had vindicated him — a typical egomaniacal gesture from the president.</t>
  </si>
  <si>
    <t>Tlaib charged that Israel is using U.S. funding to further its goal of an ethno-supremacist state.</t>
  </si>
  <si>
    <t>And here is an unconfirmed report — from a retired Metropolitan Police officer — that rank-and-file police in Bristol wanted to intervene but were overruled by their woke superiors.</t>
  </si>
  <si>
    <t>And his demagoguery around the Central American immigrant caravans and asylum-seekers continually obscure the fact that asking for asylum is an entirely legal form of immigration — even though Trump and his defenders now like to call it a “loophole.”</t>
  </si>
  <si>
    <t>So you have the New York Times, the Tax Policy Center and — AND — the godless liars at PolitiFact admitting “Biden’s plan would mean higher taxes on average for all income groups,” and the ad is rated still “mostly false.”</t>
  </si>
  <si>
    <t>And if Bezos imagines that this act of blatant greenwashing will do anything either to save the planet or make the world a better place than he is living in cloud cuckoo land.</t>
  </si>
  <si>
    <t>Donald Trump claimed he has seen evidence the new coronavirus originated in a Chinese lab, as he threatened tariffs on Beijing over its role in the global pandemic.</t>
  </si>
  <si>
    <t>And if history is any guide, shootings often spur interest in gun laws, including red flag bills.</t>
  </si>
  <si>
    <t>In July 2019, the New York Times reported that the pilots that flew Epstein’s private planes – including to his island in the Caribbean – had released records of flight logs including names of those who had travelled on the planes</t>
  </si>
  <si>
    <t>And if we look at a subset of guns which the left  loves to deride - rifles, for instance - then a clearer picture about gun deaths is quickly visible.</t>
  </si>
  <si>
    <t>Here — keep a sick bag handy as you watch — are some Hollywood celebrities putting their special actor voices on to tell us how ashamed they are of being white.</t>
  </si>
  <si>
    <t>And in no sane world is Harris a moderate, but that is how the New York Times cast her in its continuing delusional coverage of the election.</t>
  </si>
  <si>
    <t>My appreciation for Rural America has only grown as the lunacy of blacklists, rioting, looting, woke fascism, and a full-blown CHAZ has spread like a malignant cancer throughout dozens of Democrat-run cities.</t>
  </si>
  <si>
    <t>Backlash against marginalized communities doesn’t surprise University of Southern California Professor Chris Freeman, whose work primarily focuses on 20th century gay and lesbian studies.</t>
  </si>
  <si>
    <t>And making matters worse is that Trump refuses to condemn the violence from the far-right because doing so would undermine his mendacious claim that leftists are responsible for a lion's share of the mayhem.</t>
  </si>
  <si>
    <t>The Republican legislation would phase out the Obamacare expansion of Medicaid health insurance for the poor and disabled, sharply cut federal Medicaid spending beginning in 2025, repeal most of Obamacare’s taxes, end a penalty on Americans who do not obtain insurance and overhaul Obamacare’s subsidies to help people buy insurance with tax credits.</t>
  </si>
  <si>
    <t>And most egregiously, in what will surely be viewed as one of the most ill-advised stunts in presidential history, the Trump Administration had federal security forces use tear gas and projectiles to vacate Lafayette square by force of arms so Trump could make a show of walking over to St. John’s Church and posing awkwardly with a bible held upside down.</t>
  </si>
  <si>
    <t>CTE is a degenerative brain disease that has been found in former players of North American football , soccer, hockey, rugby union and others exposed to repeated head injury.</t>
  </si>
  <si>
    <t>And no one could ever forget, or forgive, the attempted Democratic character assassination of Justice Brett Kavanaugh two years ago.</t>
  </si>
  <si>
    <t>The Trump administration gave the Border Patrol unchallengeable authority over migrants seeking asylum by invoking a little-known power given to the Centers for Disease Control and Prevention, the U.S. public health agency, to ban the entry of people or things that might spread “infectious disease” in the U.S.</t>
  </si>
  <si>
    <t>And nothing about Trump's performance as president thus far should give anyone the confidence that he has the ability to right this ship.</t>
  </si>
  <si>
    <t>Proposals to restructure repayment programs or dip into retirement accounts don’t prevent students from taking out dangerous amounts of student loans in the first place.</t>
  </si>
  <si>
    <t>And now we’re living through the 1619 Riots, and now the mask has been completely removed from the Democrat Party and media as we see vandalism, the desecration of our history, occupation, violent assaults against police and citizens, and the end of the rule of law encouraged, championed, and normalized.</t>
  </si>
  <si>
    <t>The lawsuit argued that because Congress has not repealed the Affordable Care Act, as Obamacare is legally known, the U.S. Constitution requires Trump to take care that it, like other laws, is “faithfully executed.”</t>
  </si>
  <si>
    <t>And now, some children from anti-vaccination families are seeking help as they confront fears that they will become infected.</t>
  </si>
  <si>
    <t>To show how absurd Trump’s claim of absolute immunity from investigation is the Republicans cite Jeremy Bentham, the 18th and 19th Century British economist and legal reformer:</t>
  </si>
  <si>
    <t>And one particularly radical idea is sure to grab the attention of young people around the country: wiping out student loan debt for the vast majority of American borrowers.</t>
  </si>
  <si>
    <t>First Joe Biden said he still supported the Hyde Amendment, which prohibits taxpayer funding of most abortions, , then changed his position one day later, after tremendous political pressure from farther-left Democrats.</t>
  </si>
  <si>
    <t>And rather than falter or die of old age, the expansion has continued through Trump’s first three years in office, giving him a trump card in the campaign to win a second term in November.</t>
  </si>
  <si>
    <t>U.S. Rep. Steve King, under fire for defending white nationalism and white supremacism is now endorsing President Trump’s desire to declare a national emergency to build his wall.</t>
  </si>
  <si>
    <t>And so, while demonstrations began to spread and police engaged in ruthless attacks on nonviolent protesters, Americans have been subjected to Trump trying — feebly, but at great cost to both taxpayers and public safety — to assuage his ego by demanding that his real life display of weenie-ness be “fixed” with reshoots and post-production edits.</t>
  </si>
  <si>
    <t>Home Secretary Priti Patel said that in response to the surge of illegal migrants, the government will look into how to speed up the deportation process, possibly to be modelled on Australia’s uncompromising system which saw a steep decline in illegal migration under the Commonwealth’s “stop the boats” policy.</t>
  </si>
  <si>
    <t>And sure, Republicans are stupid enough to go out and get infected, doing the virus’ dirty work for it. But the economy isn’t going anywhere as long as most people, who are sane and smart, refuse to put themselves in danger for a movie or haircut.</t>
  </si>
  <si>
    <t>Polling for the Democratic nomination tells a depressing story for those seeking to break the glass ceiling and make the ultimate stand against patriarchy: the top contenders for the Democratic nomination are currently all white men.</t>
  </si>
  <si>
    <t>Researchers see a growing threat from white supremacists who call themselves “accelerationists” and avow violence to counter democratic governments.</t>
  </si>
  <si>
    <t>And the result this past weekend in Virginia’s 5th congressional district GOP primary, where first term Rep. Denver Riggleman lost to Bob Good, a Christian-sharia-loving, anti-LGBTQ, anti-immigrant bigot, is just the latest example of where the GOP is heading with or without Trump.</t>
  </si>
  <si>
    <t>Of course, the famously corrupted higher education sports market is a happy NFL partner and crime may pay after all, as it often does in the Trump league.</t>
  </si>
  <si>
    <t>And the risk that failure by governments to limit the magnitude of climate change and adapt to it has risen to second place in the annual Global Risks Report in terms of both likelihood and impact, compared to only fifth place and fourth place in those categories last year in the survey.</t>
  </si>
  <si>
    <t>The ideas promoted by anti-vaccination groups — which rely on pseudoscience and conspiracy theories about the government and pharmaceutical companies — are false.</t>
  </si>
  <si>
    <t>And then along came President Barry Obama, who spent trillions of dollars on — what the hell did he spend all that money on?</t>
  </si>
  <si>
    <t>Sanders' team feels he has been unfairly and inaccurately accused of sexism while Warren's allies took special offense to Sanders' campaign manager going on TV to say her recollection of events was a "lie."</t>
  </si>
  <si>
    <t>And when Trump refuses to bow to the howling shrieks of the political correctness brigade and actually speaks openly and boldly about getting a good deal for Americans, it’s still refreshing, even as his first term nears a close.</t>
  </si>
  <si>
    <t>NBA players once again will be sharing personal stories this weekend during All-Star festivities — and using basketball shoes as a platform to get their message out.</t>
  </si>
  <si>
    <t>For the first time since the enactment of the Refugee Act in 1980, people who come to the U.S. saying they fear persecution in their home countries are being turned away by Border Patrol agents with no chance to make a legal case for asylum.</t>
  </si>
  <si>
    <t>And while some of these more cartoonish members are still on Capitol Hill we’re occasionally reminded about the torch being passed to a new generation of lawmakers who are equally difficult to take seriously.</t>
  </si>
  <si>
    <t>President Vladimir Putin has proposed amending the Russian constitution to spell out that marriage means a union between a man and a woman and nothing else.</t>
  </si>
  <si>
    <t>And while states like Massachusetts—among others—automatically cancel debt if a borrower dies or becomes disabled, New Jersey has chosen a different path, encouraging students to buy life insurance to cover their debt and take co-signers off the hook in the event of a tragedy</t>
  </si>
  <si>
    <t>We have to hope that the GOP evolves into a better version of itself because, as Arthur Schlesinger Jr. observed in an article in the New York Times in 1950, this country needs two intelligent parties.</t>
  </si>
  <si>
    <t>And yes, there’s something in the Fox News DNA over the years that has meant that women political opponents spark a deeper sense of outrage and hate.</t>
  </si>
  <si>
    <t>Jennifer Grey and Clarke Gregg split after 19 years of marriage but will 'remain close'</t>
  </si>
  <si>
    <t>And yet lately, higher officials in the Democratic Party have started to express at least some sympathy for the devils — these destroyers of public peace.</t>
  </si>
  <si>
    <t>Breaking store windows, setting buildings on fire, vandalizing monuments to American heroes, leaving graffiti threats on synagogue walls, attacking Christian churches and tombstones, terrorizing the living, and giving no peace to the dead— these are the great accomplishments of Antifa and those they egg on.</t>
  </si>
  <si>
    <t>Andres Iniesta, the former Barcelona captain and World Cup-winning Spanish soccer star, apologized Tuesday after being criticized for posting a picture of him posing with two people clad in blackface during a popular Christian celebration.</t>
  </si>
  <si>
    <t>The American middle class is falling deeper into debt to maintain a middle-class lifestyle.</t>
  </si>
  <si>
    <t>Andrew Cuomo Has A New Plan To Kill New Yorkers</t>
  </si>
  <si>
    <t>Andreyah Garland, a 44-year-old single mother of three daughters, bought a shotgun in May for protection in the quaint middle-class town of Fishkill, New York.</t>
  </si>
  <si>
    <t>If sports don’t trump religion as the opiate of the masses, they have, until recently, been at least the background music of most of our lives.</t>
  </si>
  <si>
    <t>Angry Democrats blamed Republicans for what they see as a debacle that could leave millions of Americans without health care.</t>
  </si>
  <si>
    <t>One of the bitterest cases in academe involved Steven Salaita, whose offer of a tenured faculty position at the University of Illinois was revoked in 2014 after he posted a series of tweets harshly critical of Israel.</t>
  </si>
  <si>
    <t>Ankara launched a cross-border attack against Syria’s Kurds on October 9 after the United States announced a military pullout from the north of the war-torn country.</t>
  </si>
  <si>
    <t>Announcing and then signing a series of legally dubious executive orders, including an effort to slash the emergency federal unemployment boost by $200 from the $600 previously implemented by Democrats, Trump touted his order for a payroll tax "holiday"—which experts noted would later have to be paid back—but said if he won in November that such a cut would become permanent.</t>
  </si>
  <si>
    <t>Corinthian College Inc. is the bankrupted and criminal organization that Marco Rubio was defending just this past year, probably because he got a boatload of money from them in campaign organizations. Over the past 10 years it has come to light—through numerous lawsuits and state and federal investigations—that untold billions of dollars has been swindled out of student and taxpayers’ pockets by this private educational company.</t>
  </si>
  <si>
    <t>Another Black candidate, physician Cameron Webb, beat three white opponents in the primary for a U.S. House seat representing central Virginia that Democrats hope to snatch from Republicans.</t>
  </si>
  <si>
    <t>Since the start of the coronavirus outbreak, Trump has hampered efforts to slow the virus’s spread and encouraged Americans’ restlessness under quarantine.</t>
  </si>
  <si>
    <t>Another BLM activist — apparently unaware of the illegality of mass gatherings during the Chinese coronavirus pandemic — questioned: “If you want to shout and scream at me that every life matters, why are you not in the streets showing me that my black life matters?”</t>
  </si>
  <si>
    <t>Another part of the problem is that the police have been brainwashed into imagining that the main threat to law and order and stability comes from the (largely mythical) far right — when it fact, for years, the far more significant threat comes from the hard left.</t>
  </si>
  <si>
    <t>Yes, the rich are rich and want to stay that way, and yet at the same time, fat cats now lean left, even far left, on cultural issues–and they want you to do as you’re told.</t>
  </si>
  <si>
    <t>Anthony Fauci has shown himself to be a feckless bureaucrat whose ego and cowardice has done more harm than good to the United States and world in a time we desperately needed precisely the opposite.</t>
  </si>
  <si>
    <t>In other words, the agency responsible for protecting consumers now wants to make it easier for them to get stuck in a cycle of debt they can never repay.</t>
  </si>
  <si>
    <t>Anthony Fauci, the top U.S. infectious diseases expert, apologized on Thursday after casting doubt over the rigor of the British regulators who approved the Pfizer vaccine against COVID-19 and said he had faith in their work.</t>
  </si>
  <si>
    <t>This would be enough of a problem in normal times, but now, experts say, the widespread, sometimes indiscriminate use of tear gas on American civilians in the midst of a respiratory pandemic threatens to worsen the coronavirus, along with racial disparities in its spread and who dies from it.</t>
  </si>
  <si>
    <t>Antifa, short for “anti-fascist,” is an amorphous movement whose adherents oppose people or groups they consider authoritarian or racist, often using aggressive tactics, according to the Anti-Defamation League (ADL)</t>
  </si>
  <si>
    <t>Parents Convicted in First Female Genital Mutilation Case in Ireland</t>
  </si>
  <si>
    <t>Anti-Muslim bigotry is one of the cornerstones of Trumpism.</t>
  </si>
  <si>
    <t>Tedros and his agency have been on the defensive after President Donald Trump of the United States — the WHO’s biggest single donor — last week ordered a halt to U.S. funding for the agency, alleging that it botched the early response to the outbreak.</t>
  </si>
  <si>
    <t>Anti-racism activists poured red paint on a statue of an Italian colonial-era general and pasted over the name of a street in Rome on Friday to show solidarity with the Black Lives Matter movement in the United States.</t>
  </si>
  <si>
    <t>Anti-racism protests were triggered around the world following the death late last month of African American George Floyd after a Minneapolis police officer was filmed kneeling on the handcuffed Floyd’s neck for nearly nine minutes.</t>
  </si>
  <si>
    <t>In truth, these examples are caricatures of Epicureanism. Epicureanism is not hedonism; rather, it abhors lack of restraint and shameless debauchery. After all, these things bring more pain than pleasure.</t>
  </si>
  <si>
    <t>Anti-vaccine groups take dangerous online harassment into the real world</t>
  </si>
  <si>
    <t>While emphasizing he’s not singling out either party, Cohen warned about the danger of normalizing white supremacist ideology.</t>
  </si>
  <si>
    <t>Anti-Vaxxer Rebecca Dalelio, 43, was taken into custody after she tossed a menstrual cup, which she said was filled with blood, from the public gallery as senators finished taking a vote at about 5:14 p.m.</t>
  </si>
  <si>
    <t>As the former vice president criticizes President Donald Trump's cuts to programs for the poor, he is likely to face questions about his own record.</t>
  </si>
  <si>
    <t>Anti-vaxxers represent only about 2 percent of American families, although you’d be forgiven for thinking they’re more numerous. They certainly make a lot of noise and have some world-famous adherents. However, like malaria-carrying mosquitoes, this tiny group that punches above its weight may be on the verge of creating a public health problem for us all.</t>
  </si>
  <si>
    <t>How anti-vaxxers target grieving moms and turn them into crusaders against vaccines</t>
  </si>
  <si>
    <t>Anti-vaxxers were a source of misinformation long before the coronavirus pandemic, but the medical emergency appears to be bringing more of them out of the woodwork.</t>
  </si>
  <si>
    <t>The player vote ending Thursday at midnight—a simple majority vote will determine the outcome of the NFL CBA—is a monumental referendum for the next decade of the NFL.</t>
  </si>
  <si>
    <t>Anyone who has seen the Sky series Chernobyl will recognise the kind of stolid, bureaucratic mindset captured in this damning paragraph from the report.</t>
  </si>
  <si>
    <t>Her proposal brings into sharp focus conservatives’ crusade to legislate control of women’s bodies through restrictive abortion bills and other measures that undermine reproductive rights.</t>
  </si>
  <si>
    <t>Anyone who has shouldered the burden of six-figure student loan debt knows the heavy toll it can take.</t>
  </si>
  <si>
    <t>Last year, some states tried to ban abortion after just six weeks into a pregnancy ― when many women don’t even know they’re pregnant yet. Considering that 1 in 4 women has an abortion during her lifetime, the effects of these restrictions could prove devastating.</t>
  </si>
  <si>
    <t>AOC and other liberals, minorities gain in U.S. congressional primary races</t>
  </si>
  <si>
    <t>Student loan debt is no doubt a drag on the U.S. economy, holding back how much money young consumers can spend on cars, homes and even invest in 401(k) plans or new businesses.</t>
  </si>
  <si>
    <t>AOC Ignores 130% Murder Increase in NYC, Claims Unemployment Leads People to ‘Shoplift’ Bread</t>
  </si>
  <si>
    <t>AOC, like all powerful women, has to go through a rigorous beauty regimen simply to exist in the public eye.</t>
  </si>
  <si>
    <t>Numerous gun control proposals have been thwarted in the U.S. Congress, largely because of opposition by Republican lawmakers and the influential National Rifle Association gun rights lobby.</t>
  </si>
  <si>
    <t>The suggestion that the use of the phrase "ladies and gentlemen" is a real threat to transgender individuals downplays their actual struggle for acceptance in modern America.</t>
  </si>
  <si>
    <t>Apparently, even many people within the gun rights movement are concerned and are working to prevent people from openly bringing weapons to the rally but with leaders like Tucker Carlson and Donald Trump rooting them on, the “good people” who will descend on Richmond on January 20 may feel like they have approval to light a spark.</t>
  </si>
  <si>
    <t>The revelation of more than $1 billion in public money erroneously paid out shines a light on the part of the government’s massive relief program with which most ordinary Americans are most familiar.</t>
  </si>
  <si>
    <t>Appearing on CNN early Saturday morning national security expert Juliette Kayyem expressed frustration with Donald Trump after watching a clip of his contentious press conference from Friday, saying he is still not doing enough to contain the coronavirus pandemic spread.</t>
  </si>
  <si>
    <t>Trump has also threatened to impose an additional 25 percent tariffs on $325 billion worth of imports from China.</t>
  </si>
  <si>
    <t>Appearing on CNN's "New Day," national security expert Juliette Kayyem scoffed at a promise that Donald Trump made on Twitter Sunday night, where the president claimed his administration would have a good idea about how to handle the coronavirus pandemic in 15 days and go from there.</t>
  </si>
  <si>
    <t>Last year, XFL Commissioner Oliver Luck noted that the XFL reached out to Kaepernick, but the former NFL player demanded absurdly high $20 million a season salary.</t>
  </si>
  <si>
    <t>Appearing Tuesday Cheddar Live, Rep. Maxine Waters (D) formally endorsed former Vice President Joe Biden for the White House, claiming that President Donald Trump is “destroying America” and advocating for the killing of both black and white children in the wake of nationwide protests over the death of George Floyd.</t>
  </si>
  <si>
    <t>In reality, this is the usual hard-left suspects doing their damnedest to destabilise UK democracy at a time when it is already being heavily frayed by the ongoing lockdown.</t>
  </si>
  <si>
    <t>Apple and Google are facing criticism for offering an app that lets men in Saudi Arabia track and control the movement of women.</t>
  </si>
  <si>
    <t>Apple and luxury labels such as Gucci have lowered their prices in China after a cut in its value-added tax (VAT) rate came into effect from April 1.</t>
  </si>
  <si>
    <t>Warren, who unlike Sanders, claims her Medicare for All plan would not result in a middle class tax hike, released her plan to transition to Medicare for All in a Medium post in November.</t>
  </si>
  <si>
    <t>Apple Inc. announced Saturday that all of its stores and corporate offices in China will be closed until February 9 due to the coronavirus outbreak.</t>
  </si>
  <si>
    <t>As the senators’ letter pointed out this week, government watchdogs have repeatedly called out the PHEAA’s mismanagement of the program over the years.</t>
  </si>
  <si>
    <t>April, typically a big revenue month for U.S. states that levy personal income taxes, was especially robust this year, making up for subpar collections in prior months, but analysts cautioned the tax surge underscores how state budgets face greater volatility from federal tax law changes and the stock market.</t>
  </si>
  <si>
    <t>The Obama and then the Trump administrations supported repressive and corrupt governments that followed Zelaya’s ouster, giving a green light to assassinations of dissidents and journalists, government-linked drug trafficking, and spiraling crime.</t>
  </si>
  <si>
    <t>Are Trump and his ilk manipulating the markets for personal gain?</t>
  </si>
  <si>
    <t>Conservative activist and author Pamela Geller has filed a lawsuit against New York City Mayor Bill de Blasio (D), alleging that the city’s continued suspension of the right to assemble is a violation of the Constitution.</t>
  </si>
  <si>
    <t>Argentina has made significant progress on LGBT+ rights in recent years, in 2010 becoming the first country in Latin America to let gay and lesbian couples marry and adopt children.</t>
  </si>
  <si>
    <t>Warren has been reaching out to LGBT voters by condemning Christian schools that hold and teach a biblical worldview of human sexuality and marriage.</t>
  </si>
  <si>
    <t>Arizona Sen. Martha McSally, vying with fellow Republican Sen. Cory Gardner of Colorado for whose political career is most likely to be toast come November, is pretending that she cares about whether or not you have health care.</t>
  </si>
  <si>
    <t>Armed police supporters and anti-racism demonstrators clashed in Louisville on Saturday before the Kentucky Derby horse race, while Rochester police used tear gas to disperse protesters, as discord in cities across the United States continued to simmer.</t>
  </si>
  <si>
    <t>The specter of “abortion regret” has been used by lawmakers and judges alike to impose or uphold rules making it harder for people to get abortions.</t>
  </si>
  <si>
    <t>Arsenal goalkeeper Bernd Leno has called on his team mates to act as role models for racial equality in the wake of the death of George Floyd, a black man who died in police custody in Minneapolis.</t>
  </si>
  <si>
    <t>White people are being asked—or pushed—to take stock of their whiteness and identify with it more. This is a remarkably bad idea.</t>
  </si>
  <si>
    <t>Arson and looting began to take place in Minnesota this weekend, allegedly in protest of the killing of state resident George Floyd at the hands of police.</t>
  </si>
  <si>
    <t>New York City’s death toll was revised to over 10,000 on Tuesday to include 3,700 deaths that are presumed to be due to the novel coronavirus but never tested, the city health department said.</t>
  </si>
  <si>
    <t>As a candidate, Trump recognized that China was taking our jobs, stealing our intellectual property, and using the United States as its piggy bank.</t>
  </si>
  <si>
    <t>In their articles of impeachment here , Democrats charge that Trump abused his power as president by pressuring the government of Ukraine to help him win re-election. They accuse the president of endangering the U.S. Constitution, jeopardizing national security and undermining the integrity of the 2020 election.</t>
  </si>
  <si>
    <t>As a perennial litigant, Trump weaponized the law to devastate perceived enemies, to consolidate power, to frustrate opposing parties, as former federal prosecutor and acclaimed author James D. Zirin illuminates in his compelling and disturbing history of Trump’s use and abuse of the law, Plaintiff in Chief: A Portrait of Trump in 3,500 Lawsuits (All Points Books).</t>
  </si>
  <si>
    <t>In these times of left-wing mobs filling the streets, assaulting civilians and police officers, destroying property with apparent impunity, flagrantly defying coronavirus social distancing rules, and even seceding from the Union, one of the few consolations for conservatives is the notion that gun rights appear to be safe for a generation to come.</t>
  </si>
  <si>
    <t>Mulvaney apparently didn’t see this line of inquiry coming, so he was left in an awkward spot: Democrats are trying to embarrass Trump, but his chief of staff has no idea why Trump would be embarrassed by his own tax materials.</t>
  </si>
  <si>
    <t>As a result, income inequality now rivals that of the robber baron days of the early 1900s, when labor unions were virtually outlawed while corporate monopolies thrived.</t>
  </si>
  <si>
    <t>As a self-described Democratic socialist, Sen. Bernie Sanders, I-Vt., has been outspoken about economic inequality.</t>
  </si>
  <si>
    <t>More than 1 in 4 black households report they sometimes miss or are late on their debt payments, compared with approximately 1 in 7 white households.</t>
  </si>
  <si>
    <t>As also, of course, even more depressingly are the police – several of whom have been caught on camera abasing themselves before the mob by going down on the knees as if to beg for mercy for their ‘white privilege’.</t>
  </si>
  <si>
    <t>Trump, who’s said he carries a concealed weapon at times, once promised to eliminate gun-free zones and to allow loaded handguns in schools</t>
  </si>
  <si>
    <t>President Trump has talked in meetings with pharmaceutical executives about making sure a vaccine is produced on American soil, to assure the United States controls its supplies.</t>
  </si>
  <si>
    <t>It is gut-wrenching to know that parents of children in civil-war-torn Syria face similar horrors, as do the families of ISIS victims in many Muslim-majority nations.</t>
  </si>
  <si>
    <t>As banks leave low-income communities and jack up the cost of basic financial services such as checking accounts, many Americans instead have to rely on expensive and often predatory “fringe banking” institutions, such as check-cashing businesses, payday lenders and pawnshops.</t>
  </si>
  <si>
    <t>Nature is in freefall and the planet’s support systems are so stretched that we face widespread species extinctions and mass human migration unless urgent action is taken.</t>
  </si>
  <si>
    <t>As Black Lives Matter rioters coursed through the city, Lightfoot attempted to lock the protesters out of the Loop area by raising the bridges over the Chicago River and blockading highway exits feeding into downtown.</t>
  </si>
  <si>
    <t>While U.S. tax policy generally appears to favor the wealthy, the tax advantages the wealthiest 1% enjoy are even stronger in some states than in others.</t>
  </si>
  <si>
    <t>As Breitbart News also reported in January, if elected, Warren has also vowed to fill at least half of her Cabinet with women and “non-binary” individuals – or those who claim they are neither male nor female.</t>
  </si>
  <si>
    <t>It looks like FOX News cut a deal to make another sexual harassment suit go away.</t>
  </si>
  <si>
    <t>As Breitbart News most recently reported, blue-collar Americans in landscaping, conservation work, the meatpacking industry, construction industry, and fishing jobs have had their wages dragged down by foreign workers imported through the H-2B visa program.</t>
  </si>
  <si>
    <t>Rhode Island’s oldest mosque was only threatened, while others in Florida and Texas were set ablaze in cases ruled arson.</t>
  </si>
  <si>
    <t>As Breitbart News reported, Bloomberg and the left are embracing the transgender ideology despite scientific facts.</t>
  </si>
  <si>
    <t>The doctor explained that two medicines that would be mailed to Ms. Dale would halt her pregnancy and cause a miscarriage.</t>
  </si>
  <si>
    <t>Staten Island Ferry passengers are being endangered by rampant sexual harassment of employees on the boats, one skipper claims.</t>
  </si>
  <si>
    <t>As congressional Republicans unsuccessfully voted to defund the ACA more than 50 times he went on the warpath against an obscure portion of the law meant to safeguard participating insurance companies against crippling financial loss as a result of the new requirement to cover clients with pre-existing conditions.</t>
  </si>
  <si>
    <t>White Christian leaders, who once justified slavery, defended segregation, condoned lynching and ignored legal discrimination.</t>
  </si>
  <si>
    <t>As controversies about the “reopening” of America loom over our lives, nothing seems as intrinsically irrelevant — yet possibly as critically important — as how soon major spectator sports return.</t>
  </si>
  <si>
    <t>A Texas jury has ruled against a dad seeking custody of his twin 7-year-old sons in his attempt to stop one of the boys from transitioning his gender.</t>
  </si>
  <si>
    <t>As coronavirus outbreak continues, Trump fails to inspire confidence</t>
  </si>
  <si>
    <t>The Trump administration has added fuel to those fights with several efforts to roll back protections for the LGBTQ community.</t>
  </si>
  <si>
    <t>As dear leader Mitch McConnell (R-Ky.) is fond of saying, “winners make policy, losers go home.” And yet unfortunately, Republicans in the Senate refuse to take the phrase to heart. Which is a real shame. We are just under 280 days into the Trump presidency, yet beyond nominations, Congress has made almost no progress passing the agenda America elected them to enact.</t>
  </si>
  <si>
    <t>No news is good news in the case of celebrity sex monsters and a few days have gone by without a new disgusting revelation about a male celebrity’s behavior.</t>
  </si>
  <si>
    <t>As Donald Trump fights to keep his tax and business records from Manhattan prosecutors it’s time to alert Americans that tax returns used to be public.</t>
  </si>
  <si>
    <t>While bipartisanship has traditionally been partially rooted in mutual support for corporate America by establishment Democrats and Republicans, incoming progressives made it clear that this arrangement would not work for them.</t>
  </si>
  <si>
    <t>As election results trickled in from New York showing he was leading 31-year veteran Democratic Representative Eliot Engel, Jamaal Bowman told supporters he was part of a movement to deconstruct a system that is “literally killing us.”</t>
  </si>
  <si>
    <t>Reuters has previously debunked false claims on social media that U.S. philanthropist Bill Gates planned to use microchip implants to fight the coronavirus.</t>
  </si>
  <si>
    <t>As for Joe Biden, he’s made some truly bizarre comments about guns over his long political career, driven more by a desire to appease both gun-control advocates and gun-owning Democrat constituencies than any coherent philosophy.</t>
  </si>
  <si>
    <t>We are unbelievably fortunate to not be among the number of victims killed or seriously wounded by this maniac.</t>
  </si>
  <si>
    <t>As health officials around the globe work to stop the spread of the coronavirus, drug and diagnosis companies are working on ways to combat the virus that has killed 362 people in China, where it originated.</t>
  </si>
  <si>
    <t>Ivanka Trump says she opposes the Alexandria Ocasio Cortez-spearheaded Green New Deal because she feels, deep down, that people prefer to earn money rather than having it given to them.</t>
  </si>
  <si>
    <t>As if barren grocery store shelves and daily chaos amid the spread of coronavirus were not enough, would-be Southwest Florida vacation property renters have been refused refunds by Naples and Fort Myers Beach landlords, who are faced with their own set of financial distress.</t>
  </si>
  <si>
    <t>In Iraq, the Brotherhood’s political party has steadfastly supported the American-backed political process and still forms part of the governing coalition.</t>
  </si>
  <si>
    <t>As it has played out on the ground, these gatherings have become bellicose, and frequently armed, mobs protesting police officers at their homes, breaking into health-board meetings that were being held online, and breaking down the doors inside the Statehouse and attending committee meetings unmasked in order to intimidate state legislators.</t>
  </si>
  <si>
    <t>Nearly a third of students polled planned to use some of their student loan money to pay for their spring break trips, while 23 percent said they had used loans to purchase alcohol, and 6 percent said they used the money for drugs.</t>
  </si>
  <si>
    <t>As leading 2020 Dems advocate spending big on the Green New Deal, it turns out most Americans are worried about other issues.</t>
  </si>
  <si>
    <t>Hollywood celebrities began tweeting that they hope the incident will finally motivate Congress to pass more intensive gun control measures.</t>
  </si>
  <si>
    <t>As mayor of New York for 12 contentious years, Bloomberg backed the wildly racist stop-and-frisk policy that empowered cops to target men of color for random searches, which Charles Blow of the New York Times said “amounted to a police occupation of minority neighborhoods” and did little to actually stop crime.</t>
  </si>
  <si>
    <t>By that point in Obama’s presidency it was clear that every high-profile gun crime would be viewed as an opportunity to propose more gun control.</t>
  </si>
  <si>
    <t>As millions of Americans await the $1,200 cash payments authorized by the latest coronavirus stimulus package, experts and progressive advocates are condemning a move by the Trump administration which would force millions of seniors, veterans, and people with disabilities to jump through unnecessary hoops to receive money they are entitled to under law.</t>
  </si>
  <si>
    <t>That made it more difficult for taxpayers who usually itemize deductions to write off expenses, such as state and local taxes, mortgage interest and charitable donations.</t>
  </si>
  <si>
    <t>As more and more South Koreans were released from treatment for COVID-19, authorities discovered a disturbing trend. Some ostensibly cured patients were later testing positive again.</t>
  </si>
  <si>
    <t>Not surprisingly, so far, these conflicts have gone mostly unchecked by Republicans in Congress.</t>
  </si>
  <si>
    <t>As Obamacare demonstrated, leftists are willing to take the electoral hit for imposing an unpopular policy if they believe that policy will socially engineer a more compliant American public in the years to come.</t>
  </si>
  <si>
    <t>Some states see sports betting, like lotteries, as a potentially lucrative source of tax revenue. The American Gaming Association estimates there is currently a $150 billion-a-year illegal sports-betting market.</t>
  </si>
  <si>
    <t>As part of his plan to protect the commonwealth of Virginia from the spread of the Wuhan coronavirus, Gov. Ralph Northam determined that citizens should not be allowed to attend church or worship services, but are fine travel to an abortion clinic and undergo an elective procedure like surgical abortion.</t>
  </si>
  <si>
    <t>The fiercely religious Vice President Mike Pence has long made clear his animus to the LGBT community, and now holds the zealotry-gilded keys to the political kingdom.</t>
  </si>
  <si>
    <t>As part of Pelosi’s coronavirus plan, House Democrats slipped in multiple measures from their H.R. 1 legislation that would implement nationwide ballot harvesting for federal elections — effectively allowing political operatives to collect and deliver an endless number of absentee ballots from voters.</t>
  </si>
  <si>
    <t>Health insurance is an especially complicated issue that will take considerable time and energy to be fixed or even comprehensively assessed.</t>
  </si>
  <si>
    <t>As people sip cafecito and eat croquetas at the landmark restaurant, the buzz here these days is what Cubans say is the alarming rise of Democratic presidential frontrunner Sen. Bernie Sanders, whose unabashed defense of late Cuban dictator Fidel Castro has riled Cuban-Americans who view his comments as a personal attack.</t>
  </si>
  <si>
    <t>Republicans and Democrats criticized the president for not being more forceful in calling out white nationalists groups.</t>
  </si>
  <si>
    <t>As proof of the racism still inherent in the gay community, Brown pointed to the negative reaction from gay men on social media to moves from dating apps including Grindr this week to remove ethnicity filters in a bid to tackle racism.</t>
  </si>
  <si>
    <t>An American astronaut and a Russian cosmonaut returned safely to Earth on Thursday after a Russian booster rocket carrying them to the International Space Station failed shortly after launch.</t>
  </si>
  <si>
    <t>Overall, McCabe believes that the tax plan will only further restrict access to higher education.</t>
  </si>
  <si>
    <t>As shocking as it is, even the terrorists of ISIS have been shown for respect for science when it comes to COVID-19 than the Christian Right, American white nationalists and coronavirus truthers. And the more the Christian Right rails against Fauci and social distancing, the more painfully obvious it becomes that they are a white nationalist death cult.</t>
  </si>
  <si>
    <t>Some contend that Wahhabism and Saudi Arabia are being used as scapegoats when in fact the real causes of Islamist terrorism are far more complex.</t>
  </si>
  <si>
    <t>As shown below, women are harmed by Planned Parenthood, and the vulnerable––such as sex abuse victims and the unborn––are sacrificed for profit and political advance.</t>
  </si>
  <si>
    <t>Contrary to existing accounts, marriage equality was not the result of a small cluster of white gay men and a few white lesbians who led the LGBT rights social movement to victory.</t>
  </si>
  <si>
    <t>As streets fill with protesters calling for an end to racial injustice, police brutality and the mass incarceration of black men, one group of activists is raising the question: why not abolish prisons altogether?</t>
  </si>
  <si>
    <t>People who objected to his dirty war in eastern Anatolia against dissident Kurdish villagers were likewise punished.</t>
  </si>
  <si>
    <t>As tempting as it is to believe there’s a consolation prize for a Biden-Harris win, this argument ignores one of the key truisms of politics: Politicians seek power, and leftist ones especially.</t>
  </si>
  <si>
    <t>Amazon is conducting an investigation amid sexual harassment accusations posed against Jeffrey Tambor.</t>
  </si>
  <si>
    <t>As the Black Lives Matter movement grows, companies like Nike, Target, and Google have made Juneteenth a paid holiday.</t>
  </si>
  <si>
    <t>The simmering anger and demands for justice ignited by these deaths and others translated into huge voter turnout by Black Americans in November's presidential election.</t>
  </si>
  <si>
    <t>As the bully-in chief, he weaponizes language into a tool of hatred and in doing so transforms politics into a spectacularized theater of bigotry, humiliations, and violence.</t>
  </si>
  <si>
    <t>Male misbehavior against women now can be whatever the women feel it is, and since some of these allegations are five or ten years old, men didn’t know the new rules going in.</t>
  </si>
  <si>
    <t>As the coronavirus outbreak continues to spread across the U.S., nurses and other public health experts are warning that the country's public health system is unprepared to handle a pandemic and calling on the federal government to take more urgent steps to protect the American people from the disease.</t>
  </si>
  <si>
    <t>The bevy of women who’ve spoken out in recent days should serve as a powerful condemnation of those who use their anonymity—or their power—as a cloak for vice. Their stories should also serve as a powerful rallying cry to parents, neighbors, and friends to stand up for the voiceless, the vulnerable, the unprotected.</t>
  </si>
  <si>
    <t>Native American tribe in northeast Oklahoma voted to legalize same-sex marriage this week, becoming the latest in a small number of Indian Country tribes to do so over the past several years.</t>
  </si>
  <si>
    <t>As the deadly COVID-19 contagion sweeps across the country, gun sales are surging, spurred in many regions by panic buying and purchases by first-time firearm owners.</t>
  </si>
  <si>
    <t>Graham frames his argument by pointing to the very genuine support given to LGBTQ Americans and the very American actions exhibited by the 2020 Democratic presidential candidates.</t>
  </si>
  <si>
    <t>As the debt crisis unfolds, the idea of allowing social science to drive public policy, even if it were somehow affordable, will prove increasingly objectionable.</t>
  </si>
  <si>
    <t>The combination of those opposed to vaccination and the murky world of conspiracy theories is a toxic one.</t>
  </si>
  <si>
    <t>Black Lives Matter is a movement that understands that the strength of our diversity as a nation is predicated on the strength of our individual communities.</t>
  </si>
  <si>
    <t>As the future administration of Joe Biden and Kamala Harris heads for the White House (no matter the recalcitrant loser still ensconced there), the rest of us must equip ourselves with both courage and caution, living as we do in a divided nation, in -- to be exact -- two very different Americas.</t>
  </si>
  <si>
    <t>The groups slammed the so-called "Global Gag Rule" that Trump signed on January 24, which bans health care providers worldwide from discussing abortion with patients if they receive U.S. funding.</t>
  </si>
  <si>
    <t>As the investigations mounted, LaPierre issued statements warning gun owners that their rights were under attack by lawmakers who want to make "Americans less safe and less able to defend themselves."</t>
  </si>
  <si>
    <t>Yet during a year-long investigation into who profits off of what has become the largest source of American consumer debt, Fusion TV untangled how Navient has positioned itself to dominate the lucrative student loan industry in the midst of this crisis, flexing its muscles in Washington and increasingly across the states.</t>
  </si>
  <si>
    <t>As the number of Americans eligible for the Medicaid low-income health insurance program grows through expansion under the Affordable Care Act (ACA), some states are aiming to trim the rolls by requiring recipients to work or satisfy related criteria.</t>
  </si>
  <si>
    <t>Chicago ended 2016 with more homicides than New York and Los Angeles combined – and the city’s former top cop is blaming the Black Lives Matter movement for contributing to the staggering tally.</t>
  </si>
  <si>
    <t>As the president spoke about doing “a lot” to address gun violence, while also emphasizing mental health, it was hard not to think of one of the first bills Trump signed into law.</t>
  </si>
  <si>
    <t>The Tab points out that Prince William is ineligible for a student loan, as he has already completed a degree at St Andrews.</t>
  </si>
  <si>
    <t>As the ranks of Democratic Party 2020 presidential hopefuls continue to swell and Trump’s chaotic lawlessness proliferates it’s easy to miss a deepening crisis that’s already taking a toll on millions of households and is about to get much worse.</t>
  </si>
  <si>
    <t>Hapless husbands and housework-burdened moms are being banished from British advertising, as a crackdown on gender stereotypes comes into force.</t>
  </si>
  <si>
    <t>As the Republican Party is struggling to defend him in a moment of nationwide strife, President Donald Trump decided Thursday night to fuel divisions within GOP rather than make nice.</t>
  </si>
  <si>
    <t>What the left doesn’t want you to know is that there are wide swaths of gay and lesbian Americans who want the same things as their straight counterparts</t>
  </si>
  <si>
    <t>The growing number of coronavirus cases, including 26 deaths, coupled with plummeting oil prices led to the Dow Jones industrial average diving 19% from its all-time high three weeks ago.</t>
  </si>
  <si>
    <t>As the United States women’s national team clinched their fourth World Cup title on Sunday, fans across New York City gathered at local watering holes and match parties, striking an optimistic tone about the future of the women’s game.</t>
  </si>
  <si>
    <t>The whole thing was a power play, a game. And the goal, to demean me, to strip me of my pride and power and make me feel on a cellular level his dominance over me.</t>
  </si>
  <si>
    <t>As The Washington Post described talks with two dozen administration officials, the White House spent times scrambling to gain control of a rudderless response defined by bureaucratic infighting, confusion and misinformation.</t>
  </si>
  <si>
    <t>Our brave men and women in the military should not be stripped of their constitutional rights without due process of law.</t>
  </si>
  <si>
    <t>As the world as we know it comes to a quicker-than-expected end, with much of Australia caught up in wildfires that climate change did not start, but are unquestionably making worse, Amazon CEO Jeff Bezos is getting roundly toasted for his announcement that the company with the too-ironic name will be donating roughly $690,000 to Australia to help combat the ongoing fires.</t>
  </si>
  <si>
    <t>Health care’s $3.5 trillion bloated economy is unsustainable.</t>
  </si>
  <si>
    <t>As the world’s scientists and pharmaceutical companies seek a cure for the coronavirus, other anti-vaxxers are gearing up for a fight against any potential new vaccine.</t>
  </si>
  <si>
    <t>When confronted with how to pay for their extraordinarily expensive policy agenda, the answer of liberal lawmakers, analysts, and advocates is nearly always the same: tax the rich.</t>
  </si>
  <si>
    <t>As this article was about to be published, Newsom added more claims about California’s success.</t>
  </si>
  <si>
    <t>But rather than looking north for inspiration, American health care reformers would be better served looking east, across the Atlantic.</t>
  </si>
  <si>
    <t>As travel bans and national quarantines have spread around the world faster than anyone thought possible, so have sometimes disingenuous and outright deceitful stories.</t>
  </si>
  <si>
    <t>It is no more the responsibility of minorities to end racism than it is for women to end sexual discrimination and violence.</t>
  </si>
  <si>
    <t>Research shows that police brutality has health consequences for individuals who are victimized, and that those who live in disproportionately policed communities have poor health.</t>
  </si>
  <si>
    <t>As Trump was speaking, black-clad leftists gathered outside with bullhorns, flashing lights, vuvuzelas and a guillotine.</t>
  </si>
  <si>
    <t>In analyzing several health care proposals, the Urban Institute demonstrated how eliminating patient cost-sharing from a single-payer system would raise total health care spending by nearly $1 trillion per year.</t>
  </si>
  <si>
    <t>As voters around the country brace for the general election in November, lawmakers in different states have begun the process of introducing bills aimed at rolling back the rights of transgender people, previewing a major civil rights issue aimed at polarizing voters.</t>
  </si>
  <si>
    <t>Oluo says she was besieged by racist attacks on Twitter and Facebook.</t>
  </si>
  <si>
    <t>She also said she has voted to expand the rights of same-sex couples by taking their side on laws affecting estates, adoption rights and conversion therapy.</t>
  </si>
  <si>
    <t>As we have seen across America these past weeks, like other left-wing, antisemitic movements, BLM justifies violence and resorts to it.</t>
  </si>
  <si>
    <t>Last year’s filing season was an adjustment for taxpayers and industry professionals alike as it was the first under a massive overhaul of federal tax law.</t>
  </si>
  <si>
    <t>As widespread protests over racial injustice roiled the country, LGBT+ campaigners on Monday, the start of the annual Pride month, called for a return to the rebellious origins of the U.S. gay rights movement.</t>
  </si>
  <si>
    <t>If we’re to have the informed citizenry needed to guard against tyranny and oppression, then the radical left must cease its gross distortion of American history.</t>
  </si>
  <si>
    <t>Aside from the $40 million in new funding, Nike has stepped up efforts to improve workplace diversity throughout the last year, according to the company.</t>
  </si>
  <si>
    <t>In one sense, the #MeToo campaign is frustratingly powerless. One deeply hopes it will awaken consciences and prick hearts, that it will drive our nation toward some soul-searching about the way women are treated each day.</t>
  </si>
  <si>
    <t>Asked by Breitbart News about his plan to wipe out student loan debts and what he would say to students who paid for college or decided not to go, Sanders did not address the specific question but said Wall Street would pay for free tuition at public colleges and universities.</t>
  </si>
  <si>
    <t>The NYC Department of Consumer and Worker Protection (DCWP) says some 14 percent of city residents with student debt are 90 days or more past due on loan payments, according to its commissioner.</t>
  </si>
  <si>
    <t>Assault with firearms accounted for more than three years of the drop among black Americans, while the rest reflected suicides by gun, according to the report in BMJ Evidence-Based Medicine.</t>
  </si>
  <si>
    <t>For Sens. Elizabeth Warren, D-Mass., Bernie Sanders, I-Vt., and others on the stage, it is to put the final bullet in what is left of the free market in health care.</t>
  </si>
  <si>
    <t>At a Republican dinner in Lewiston, Maine, on Saturday night, Sen. Susan Collins gave a rousing welcome to former Gov. Paul LePage, whined about dark money being spent against her, and lied about the damage done by the 2017 tax scam bill, for which she provided the deciding vote.</t>
  </si>
  <si>
    <t>For one thing, his plan would slash subsidized student loan repayment plans, and let the government crack down on missed payments. To left-wing politicians who think the state should hand out more subsidies, this might as well have been Armageddon.</t>
  </si>
  <si>
    <t>At a White House briefing, Trump defended his administration’s handling of the crisis and said health experts were “ready, willing and able” to move quickly if the virus spreads.</t>
  </si>
  <si>
    <t>Sunday night’s deadly Las Vegas shooting is once again starting up our country’s never-ending debate over gun control.</t>
  </si>
  <si>
    <t>At any other time, the U.S. would have led efforts and coordinated global fights against epidemics, but the science-averse Trump administration had already axed the CDC expert in China.</t>
  </si>
  <si>
    <t>A report by the Institute on Taxation and Economic Policy, or ITEP, said data showed how profitable Fortune 500 companies have routinely lowered their tax bills long before the Republican tax overhaul signed into law by President Donald Trump in December.</t>
  </si>
  <si>
    <t>At around 10 a.m., however, Trump sent out a tweet that explicitly warned Israel against letting Rep. Omar and Rep. Tlaib in.</t>
  </si>
  <si>
    <t>More chilling, ISIS has issued a new marriage certificate allowing brides to carry out suicide missions.</t>
  </si>
  <si>
    <t>At least 25 transgender or gender-nonconforming people were killed in violent attacks in the United States last year, according to the Human Rights Campaign, which has been tracking anti-trans violence since at least 2015.</t>
  </si>
  <si>
    <t>Urban modeled this system to cover all benefits required under Obamacare, and fund 80 percent of Americans’ expected health costs per year, equivalent to a Gold plan on the Obamacare exchanges.</t>
  </si>
  <si>
    <t>At least Morrissey, who stepped into his son’s life after an unexpected pregnancy, chose life — unlike Northam, who supports late-term abortion and advocates for killing unwanted children after failed abortions.</t>
  </si>
  <si>
    <t>In general, increased abortion restrictions tended to be followed by about 10 percentage points lower abortion rates.</t>
  </si>
  <si>
    <t>At McDonald's, CEO Stephen Easterbrook's compensation was 2,124 times that of the company's median-paid employee — a part-time worker living in Hungary who earned $7,473.</t>
  </si>
  <si>
    <t>Some just wrote “me too,” while many others described their personal experiences of harassment or assault.</t>
  </si>
  <si>
    <t>At the dawn of the year 2010, few Americans could predict that the coming decade would revolutionize the legal and cultural landscape for lesbian, gay, bisexual, transgender and queer people.</t>
  </si>
  <si>
    <t>The savage attack is the latest of many in Paris, understandably sparking widespread fears of terrorism.</t>
  </si>
  <si>
    <t>At the time, Moynihan was primarily concerned that irresponsible politicians promising their constituents an insupportable array of handouts would jeopardize America’s economic well-being.</t>
  </si>
  <si>
    <t>It is the greatest attempt yet to assess the state of life on Earth and will show how tens of thousands of species are at high risk of extinction, how countries are using nature at a rate that far exceeds its ability to renew itself, and how nature’s ability to contribute food and fresh water to a growing human population is being compromised in every region on earth</t>
  </si>
  <si>
    <t>In March of 2017, then Homeland Security chief John Kelly told Wolf Blitzer on CNN that he was considering a plan to separate families and detain them.</t>
  </si>
  <si>
    <t>At the World Economic Forum in the Swiss Alps, Trump argued that a regime of tax cuts, regulatory rollbacks and protectionist trade policies have benefited the working class.</t>
  </si>
  <si>
    <t>After all, in an era where political rhetoric errs on the side of demonizing those with opposing ideologies, finding common ground seems like a healthy change of pace.</t>
  </si>
  <si>
    <t>At this point — and keep in mind this is the open discussion part of the debate — after Biden had his say, Trump jumped in and Biden became outright obnoxious and started interrupting Trump constantly</t>
  </si>
  <si>
    <t>Work ethic is not a top priority for young adults, if the constant whining about the “burden” of student debt hasn’t clued you in.</t>
  </si>
  <si>
    <t>At what point did we decide George Washington and Abraham Lincoln were moral monsters, or that all police are racist thugs?</t>
  </si>
  <si>
    <t>About one quarter of the world’s population lives in countries with highly restrictive abortion laws and where women may resort to unsafe methods to end pregnancies. This results in an estimated 43,000 deaths every year, researchers write in The BMJ.</t>
  </si>
  <si>
    <t>Athletes and fans are excited for Sowers' historic role at Super Bowl LIV and have remarked that her position is especially poignant given there have only been 13 out gay and bi players in the NFL's 100-year history, according to OutSports.</t>
  </si>
  <si>
    <t>Former Vice President Joe Biden continues to make false claims about President Donald Trump’s massive tax cut, saying Thursday it had not helped average Americans.</t>
  </si>
  <si>
    <t>Athletes awoke to news that several water polo players had been injured in a terrifying accident in the early hours of Saturday morning when the second floor of a nightclub came down on the heads of revelers below.</t>
  </si>
  <si>
    <t>In addition to her activism fighting oppression and violence against Black Americans, Garza organizes for rights for domestic workers and students and issues of health.</t>
  </si>
  <si>
    <t>Attorney General William Barr drew stinging rebuke from legal experts and civil liberties advocates including the ACLU Wednesday after he told federal prosecutors to more aggressively charge some protesters with crimes—including sedition, under certain circumstances.</t>
  </si>
  <si>
    <t>After marching in Monday’s Labor Day parade with Rep. Conor Lamb and Sen. Bob Casey in Pittsburgh, Biden will appear in the New York suburbs with Mikie Sherrill, a slight favorite to win a New Jersey congressional seat that has been in Republican hands for three decades.</t>
  </si>
  <si>
    <t>Austin police and emergency medical services said on Twitter that one person was killed during the shooting.</t>
  </si>
  <si>
    <t>The blazes that have been ongoing for more than three weeks have captured the world's attention and prompted an outcry over deforestation and land use in the biodiverse region.</t>
  </si>
  <si>
    <t>Demonstrations in Minneapolis, which began Tuesday and continued Wednesday, turned to violent confrontation as police fired tear gas canisters into crowds.</t>
  </si>
  <si>
    <t>Australian Rugby Player Israel Folau and his anti-gay sentiments appear to have gone too far this time.</t>
  </si>
  <si>
    <t>The Senate passed a resolution late Thursday making sexual harassment training mandatory for everyone working in Congress' upper chamber.</t>
  </si>
  <si>
    <t>Australian sports stars, sparked in part by a call to action from tennis player Nick Kyrgios, have rallied to raise funds in support of relief and recovery efforts for victims of the country’s bushfire catastrophe.</t>
  </si>
  <si>
    <t>It’s time we face facts about 2020. It will be so dirty, brimming with disinformation, and packed with hackers that it'll make 2016 look like a student council election.</t>
  </si>
  <si>
    <t>Author and Trump hater Stephen King is feeling the heat from fellow liberals following his tweets about the Academy Award nominations, in which he said that quality is more important than diversity when it comes to creating works of art.</t>
  </si>
  <si>
    <t>Given the shabby results Canada’s health system showed on health care access, it seems little wonder that the leftists at CAP failed to disclose these poor outcomes in their paper:</t>
  </si>
  <si>
    <t>Author J.K. Rowling has joined 150 high-profile figures on an open letter warning that free speech is under threat due an “intolerance of opposing views”, after coming under attack for her comments about transgender issues.</t>
  </si>
  <si>
    <t>Student loans are having a perverse effect: The very debt that’s taken on to allow someone to pursue their ambitions can later morph into a burden that requires them to ditch those plans and grab any job that will just pay the bills.</t>
  </si>
  <si>
    <t>Authoritarianism experts who worried about Trump’s tendencies during his campaign and his first years in office are now sounding fresh alarms following the clearing of a park adjacent to the White House on Monday using gas, flash-bang grenades, pepper pellets and other aggressive tactics ― all so he could stand in front of a church he does not attend and be photographed holding a Bible.</t>
  </si>
  <si>
    <t>If I am to take Ivanka Trump’s latest ejaculation of blithe stupidity seriously—and for the purposes of this column, sure, why not?—then I can only conclude that she is troubled by her unearned status, and that she plans to donate her entire inheritance to Americans whose labor was stolen from them.</t>
  </si>
  <si>
    <t>Authorities are investigating seven fires set in violent protests in Washington over the weekend, and one person has been arrested and charged, said Regina Lombardo, acting director of the U.S. Bureau of Alcohol, Tobacco, Firearms and Explosives (ATF).</t>
  </si>
  <si>
    <t>The U.S. Supreme Court on Monday paved the way for states to legalize sports gambling, striking down a 1992 federal law that barred it in most places and setting off a rush by businesses and states to cash in on an expected multibillion-dollar jackpot.</t>
  </si>
  <si>
    <t>Authorities have confirmed more than 300 cases of the virus in China, mostly in Wuhan.</t>
  </si>
  <si>
    <t>At its core, a complicated set of welfare programs and tax breaks generate sizable incentives for many low-income Americans not to increase their incomes and improve their station in life.</t>
  </si>
  <si>
    <t>Fitzpatrick put out a press release announcing the gun control and even adopted gun controllers’ linguistic phraseology of a bump stock “loophole” to push the new gun laws.</t>
  </si>
  <si>
    <t>Background checks may have become more difficult to complete as state law enforcement and other government agencies housing records may have been closed or slower in replying to FBI requests because of the pandemic’s impact on staffing, said Rob Wilcox, deputy director of policy at Everytown.</t>
  </si>
  <si>
    <t>If the right to bear arms cannot be infringed, mentally ill felons can own nuclear weapons.</t>
  </si>
  <si>
    <t>Background checks required to buy firearms have spiked to record numbers in the past month, fueled by a run on guns from Americans worried about their safety during the coronavirus crisis.</t>
  </si>
  <si>
    <t>The racial controversy roiling this town took another nasty turn that will only fan the flames.</t>
  </si>
  <si>
    <t>Background checks verify that buyers do not have a criminal record or another issue that might make them ineligible to buy a weapon, such as an arrest warrant or a documented drug addiction.</t>
  </si>
  <si>
    <t>Critics argue that the Movement for Black Lives needs to tighten control of its messaging, discipline its local affiliates and shore up its “brand.”</t>
  </si>
  <si>
    <t>Police and law enforcement officials killed at least 223 black Americans in the year after Kaepernick first began to protest, according to a HuffPost analysis of data compiled by The Washington Post and The Guardian.</t>
  </si>
  <si>
    <t>Bad news for wealthy New York elites looking to avoid protestors by fleeing to The Hamptons. The pitchfork-wielding mob has found you, and they’re not backing down.</t>
  </si>
  <si>
    <t>Data on excess deaths compared to previous years can also help reveal when coronavirus landed in a particular state.</t>
  </si>
  <si>
    <t>Banks lamented that China has now become a partisan issue simply because Trump has blamed China for trying to hide the discovery of the coronavirus in Wuhan, China, and allowing it to spread to the rest of the world.</t>
  </si>
  <si>
    <t>Fauci said the virus was uploaded shortly after it was identified, but that there remains a window of approximately three months before a vaccine is created.</t>
  </si>
  <si>
    <t>Bannon, who previously served as Executive Chairman of Breitbart News, has denied the false claims spewed against him mostly by those on the left.</t>
  </si>
  <si>
    <t>One of the men arrested not only praised Trump but also white-supremacist images like Confederate statues while speaking of killing Muslims on social media, including children</t>
  </si>
  <si>
    <t>Barr also defended his decision to forcefully push peaceful protesters back from the White House on Monday evening, saying rioting had gotten out of control over the weekend.</t>
  </si>
  <si>
    <t>Chaotic George Floyd protests have left the Big Apple splattered with graffiti.</t>
  </si>
  <si>
    <t>Barrett argued in a 38-page opinion that the Founders did not intend to deny gun rights to all felons — only those who may be considered dangerous.</t>
  </si>
  <si>
    <t>The predominantly right-wing activists calling for states to reopen businesses amid the pandemic have also criticized vaccines in their online communities</t>
  </si>
  <si>
    <t>Barrett, who is reportedly a member of an obscure group whose members swear a lifelong oath of loyalty and are assigned a "head" and "handmaid" that oversee many personal decisions, has said that a "legal career is but a means to an end . . . and that end is building the Kingdom of God."</t>
  </si>
  <si>
    <t>You're more likely to die from being buried alive or from choking on food than at the hands of foreign-born terrorists attacking on American soil.</t>
  </si>
  <si>
    <t>Barring that, Trumpism will spread and infect our nation like a deadly cancer.</t>
  </si>
  <si>
    <t>He looks to quickly put his stamp on the court by restoring its conservative majority, even as Democrats geared up for a Senate confirmation fight.</t>
  </si>
  <si>
    <t>Bastille Day – the Beginning of Liberal Madness</t>
  </si>
  <si>
    <t>The fact is hard-working Americans now have more money in their paychecks thanks to the Trump tax cuts, though you would be hard-pressed to know this watching media coverage as we enter tax season.</t>
  </si>
  <si>
    <t>Despite the intensity of the backlash he’s received, he has absolutely “no regrets” about taking part in the controversial white-nationalist movement.</t>
  </si>
  <si>
    <t>Bear in mind that none of these moneyed elites did anything to earn these extraordinary bonanzas. They didn’t work any harder, didn’t get smarter, didn’t add anything of value to society but simply reclined in luxury and let their money make money.</t>
  </si>
  <si>
    <t>The number of measles cases reported in the U.S. this year has now reached a level not seen in 27 years, causing concern among public health officials that the country could soon lose its measles elimination status.</t>
  </si>
  <si>
    <t>Because he just can't help himself, on the Sunday before the election Donald Trump squeezed in one more act of sabotage against Obamacare, one that will create major headaches for the people of Georgia.</t>
  </si>
  <si>
    <t>Speaking to host Trevor Noah, Obama sang the praises of BLM activists who have pushed for police departments around the country to be stripped of public funding.</t>
  </si>
  <si>
    <t>Because the white Jews knows that the Negroes are the real Children of Israel and to keep Americas secret the [white Jews] will blackmail America</t>
  </si>
  <si>
    <t>The president can’t handle criticism. Or facts that don’t paint him in the best-possible light.</t>
  </si>
  <si>
    <t>Because Trump’s plan to gut pollution safeguards was so drastic that many states announced plans to enforce stricter emissions standards on their own.</t>
  </si>
  <si>
    <t>[Fundamentalist interpretations of Islam] have become increasingly common in the multicultural West, pushed by foreign governments and Islamist institutions with deep pockets.</t>
  </si>
  <si>
    <t>Before President Donald Trump threatened to violently suppress demonstrations in memory of Floyd, before the spread of recording equipment let the world witness how U.S. police brutalize non-white bodies and before “I can’t breathe” became a global rallying cry challenging American cruelty and injustice, America tried to explain its racism to the world.</t>
  </si>
  <si>
    <t>Eight years later, the Democratic Party has had a significant lurch to the left, with its base growing enthralled by the prospect of a single-payer system.</t>
  </si>
  <si>
    <t>Before sundown on Thursday around 150 protesters marched down the main street in Anna, Illinois, past Bob’s Tavern, Oasis of Grace Church, Douglas Skating Rink and Casey’s General Store holding homemade signs and chanting “black lives matter.”</t>
  </si>
  <si>
    <t>This would make for a much better “feminist” movie than that stupid flop about Ruth Bader Ginsberg.</t>
  </si>
  <si>
    <t>Before the shooting death of women's rights activist and artist Isabel Cabanillas de la Torre in Ciudad Juarez, Mexico, human rights attorneys and others already had noted several years of rising femicides in the border city.</t>
  </si>
  <si>
    <t>The sadistic, racist voices appear to have won over Donald Trump as we can clearly see he approved this action in April 2018, when he sent his attorney general out with a public statement and then began snatching children from their parents at the border.</t>
  </si>
  <si>
    <t>Before they decide whether to let this stand, congressional Republicans should probably have an uncomfortable conversation.</t>
  </si>
  <si>
    <t>A plausible explanation is that more borrowing made it possible for students to obtain more education, which led to higher earnings and a better capacity to pay off debt.</t>
  </si>
  <si>
    <t>Before we get to work dispensing these arguments, it’s important to acknowledge that they are, on some level, understandable. A lot of Americans, especially those who got their bachelor’s degree before the early 2000s, find it baffling that younger generations can’t work their way through college.</t>
  </si>
  <si>
    <t>In response to the hacking, the United States imposed sanctions on Russian individuals and organizations.</t>
  </si>
  <si>
    <t>Considering that both populations believe that the region is their religious homeland, violence ensued, which has continued to this day. I</t>
  </si>
  <si>
    <t>Benjamin “Bibi” Netanyahu, along with three fellow defendants, is accused of fraud, bribery, and breach of trust in three separate cases involving his alleged efforts to control various aspects of Israeli media.</t>
  </si>
  <si>
    <t>Ashton Kutcher tweeted “enough is enough” and called for more gun control.</t>
  </si>
  <si>
    <t>Bennett is seen immediately unleashing a tirade against Pan as he walks beside the politician, who tries to ignore, then laugh off his antagonist.</t>
  </si>
  <si>
    <t>Christian white people in our country is boring and spawns a dismal echo chamber of future habsburgs.</t>
  </si>
  <si>
    <t>Bennett mounted an unsuccessful primary election challenge to Pan in 2018 and failed to qualify for the general election. In May, he launched a recall campaign against Pan, filing a petition accusing him of “high treason” for authoring legislation to restrict vaccine exemptions for school children.</t>
  </si>
  <si>
    <t>Anticipating pushback from anti-LGBTQ groups over this monumental achievement, HRC worked to keep the newly awarded rights legal.</t>
  </si>
  <si>
    <t>Berlin is trying to stop Washington from persuading a German company seeking a coronavirus vaccine to move its research to the United States, prompting German politicians to insist no country should have a monopoly on any future vaccine.</t>
  </si>
  <si>
    <t>According to the World Health Organization, anti-vaccine advocates have long propagated a myth that the DTaP vaccine causes SIDS.</t>
  </si>
  <si>
    <t>Bernie Sanders Claims Medicare for All Will Save Americans ‘Substantial Sums’</t>
  </si>
  <si>
    <t>Anmarie Calgaro argues that her 17-year-old transgender child received gender-affirming medical care without her parental consent.</t>
  </si>
  <si>
    <t>Bernie Sanders Is Crazy, But The Only Democrat Candidate Voters Actually Like</t>
  </si>
  <si>
    <t>Many Obama veterans don’t even remember what Biden said or thought in those internal deliberations, while Biden's advisers, past and present, say his determination to work towards universal coverage never wavered.</t>
  </si>
  <si>
    <t>Bernie Sanders, meanwhile, sees early voting as a way to boost turnout among core constituencies like young, minority and working-class voters. Early voting opens new opportunities for people with strict work schedules or other barriers to voting to find time to cast ballots beyond the typical Election Day, spokeswoman Sarah Ford said.</t>
  </si>
  <si>
    <t>The bill that Mr. Trump signed, however, could actually make it attractive for companies to put more assembly lines on foreign soil.</t>
  </si>
  <si>
    <t>Bernie Sanders’ 2020 presidential election campaign on Wednesday sought to use news the candidate had a heart procedure to highlight the benefits of his trademark Medicare for All healthcare plan.</t>
  </si>
  <si>
    <t>The measure, which passed the House 62-55 and now moves to the state Senate, also aims to keep abortions legal.</t>
  </si>
  <si>
    <t>Bernie Sanders’ Democratic presidential rivals warn that nominating the self-described democratic socialist will ensure President Donald Trump’s re-election, but a growing number of the party’s voters see the senator as their best chance of winning in November.</t>
  </si>
  <si>
    <t>Unfortunately for Britain, their oversized sense of political correctness and so-called religious sensitivity toward Islam make vigilance virtually impossible.</t>
  </si>
  <si>
    <t>Bernie whacks Trump on pre-existing conditions</t>
  </si>
  <si>
    <t>Beneath the lavish media praise, the trans movement is hiding a litany of self-annihilating logic and regressive attitudes that merit public conversation.</t>
  </si>
  <si>
    <t>Beto O'Rourke defends Ilhan Omar, assails Trump as 'racist' as his celebrity status wanes</t>
  </si>
  <si>
    <t>Democrat Doug Jones won a bitter fight for a US Senate seat in deeply conservative Alabama on Tuesday.</t>
  </si>
  <si>
    <t>Betsey Stevenson, an economics professor at the University of Michigan and another of the signatories on the Warren funding letter, said Warren’s plan shows it is possible to pay for Medicare for All without raising middle class taxes.</t>
  </si>
  <si>
    <t>It's part of a recent explosion of advertising from leading GOP-allied groups attacking Democrats over single-payer health care in races around the country.</t>
  </si>
  <si>
    <t>Although all four of the Minneapolis police officers involved in the death of George Floyd on Monday, May 25 have been fired, only one of them has faced criminal charges so far: Derek Chauvin.</t>
  </si>
  <si>
    <t>Beyond publishing propaganda-laced fluff pieces, the press proved its hatred of Trump by providing only scant coverage of three stories: China’s takeover of Hong Kong, its persecution of Uighurs, and its use of TikTok and WeChat to spy on Americans.</t>
  </si>
  <si>
    <t>The basic argument that Hilton and Trump are making is ghastly.</t>
  </si>
  <si>
    <t>Bezos is merely the scam’s latest and most outrageously profligate useful idiot.</t>
  </si>
  <si>
    <t>It's a vision based on an abandonment of globalism, a skepticism toward multiculturalism, a rejection of a government led by the "elite," an embrace of religion, and an emphasis on "national solidarity" -- which Hawley believes has been broken by "liberationist policies."</t>
  </si>
  <si>
    <t>Biden and Bernie Sanders delivered pointed, somber speeches on the crisis as markets continued to dive and the administration's response came under criticism.</t>
  </si>
  <si>
    <t>A Black Lives Matter activist who made headlines after video of him wrestling a Confederate flag out the hands of a protester in Charleston, South Carolina, went viral, was shot and killed in New Orleans on Tuesday.</t>
  </si>
  <si>
    <t>Biden has promised to prohibit the sale of military-style rifles and high-capacity magazines, similar to a 10-year ban that expired in 2004.</t>
  </si>
  <si>
    <t>Democrats were going soft on gun control, thereby providing an open door to secure a pro-Second Amendment agenda.</t>
  </si>
  <si>
    <t>Biden is embracing Cardi as his latest celebrity surrogate after she told New York police “fuck you” and said Minnesota rioters had “no choice” but to loot and steal after George Floyd’s death.</t>
  </si>
  <si>
    <t>In other words, a mitigation strategy based on shutting down the economy is like asking society to hold its breath to keep from inhaling a toxin.</t>
  </si>
  <si>
    <t>Biden made the apocalyptic pronouncement while discussing climate change before a crowd of supporters in Peterborough, New Hampshire.</t>
  </si>
  <si>
    <t>Romania's government, in trying to soften anti-corruption laws, is fanning the flames of nationalism by criticizing the presence of foreigners at protests.</t>
  </si>
  <si>
    <t>Biden rejects Trump claim that COVID-19 vaccine is imminent</t>
  </si>
  <si>
    <t>While education is incredibly important and being well-educated is typically an ingredient of success, there are a few misconceptions that need to be addressed.</t>
  </si>
  <si>
    <t>Biden rips Trump for giving Rush Medal of Freedom.</t>
  </si>
  <si>
    <t>Conservative activists and L.G.B.T. groups agree that religious liberty cases could be the most potent challenges to same-sex marriage and other issues concerning gay and transgender people.</t>
  </si>
  <si>
    <t>Biden said he did not have the power to enforce a national mask mandate, walking back remarks he made on Wednesday in which he suggested the president could legally require masks amid a national emergency.</t>
  </si>
  <si>
    <t>Trump has lashed out at the judiciary in ways that even his own Supreme Court appointee Neil Gorsuch called disheartening and demoralizing.</t>
  </si>
  <si>
    <t>Biden said he would seek Muslims to serve in his administration.</t>
  </si>
  <si>
    <t>Model Paulina Porizkova — who was on the cover of the Sports Illustrated Swimsuit says that, at the time, sexual harassment was such an ingrained part of the business, it was viewed as a “compliment.”</t>
  </si>
  <si>
    <t>Biden said on Wednesday that a range of information had not been made available to his campaign, including the distribution plan for COVID-19 vaccines.</t>
  </si>
  <si>
    <t>At least six women accused Franken of groping and other unwelcome conduct according to a Senate ethics panel's preliminary investigation.</t>
  </si>
  <si>
    <t>Biden seemed to get this, arguing, "We can argue about the past or the future," and pointing out that Sanders had a less than perfect record on issues like gun control or his past statements about Fidel Castro's regime in Cuba.</t>
  </si>
  <si>
    <t>President Donald Trump on Thursday signed a resolution that will allow U.S. states to restrict how federal funds for contraception and reproductive health.</t>
  </si>
  <si>
    <t>Biden snags support from Muslim American community</t>
  </si>
  <si>
    <t>Halftime Report are offering political junkies the chance to get in on bracket-busting fun as we rank the greatest speeches in American political history.</t>
  </si>
  <si>
    <t>Biden snaps at Michigan auto worker over guns, curses at him</t>
  </si>
  <si>
    <t>For example, after the introduction of Medicare and Medicaid, hospital use increased among elderly and low-income persons but decreased among younger and higher-income persons.</t>
  </si>
  <si>
    <t>Biden spoke passionately Saturday night about handing out food to children and adults with his wife, Jill, and his grandchildren earlier in the day as he blamed President Donald Trump, who has proposed and begun to implement deep benefit cuts for federal subsidies benefiting the poor</t>
  </si>
  <si>
    <t>Congress came up with its most dangerous idea yet: nearly anyone with a hidden loaded gun would be allowed into your community.</t>
  </si>
  <si>
    <t>Biden wants to roll back some of Trump’s tax cuts by raising the marginal tax rate on the highest income earners back to 39.6%, from 37%, and would also raise some taxes on investment profit.</t>
  </si>
  <si>
    <t>Eleven Republican politicians are currently open to the idea of gun control for bump stocks.</t>
  </si>
  <si>
    <t>Biden was particularly critical of Trump’s visit on Monday to a historic church across from the White House, which was preceded by law enforcement authorities dispersing a crowd near the church with smoke canisters and flash grenades.</t>
  </si>
  <si>
    <t>As the #MeToo movement marches on with no signs of slowing, the air is filled with warnings that men will react by refusing to hire and promote women.</t>
  </si>
  <si>
    <t>Biden would be a disaster for small businesses, their employees, and their communities.</t>
  </si>
  <si>
    <t>Disney is slated to openly embrace Hollywood’s descent into the world of woke and feature its first openly lesbian character in its upcoming film Onward.</t>
  </si>
  <si>
    <t>Biden wrote a Fourth of July opinion piece that struck a contrasting note with the Republican president and accused him of finding “new ways to tarnish and dismantle our democracy” every day.</t>
  </si>
  <si>
    <t>Disturbing footage of Muslim kids saying they would sacrifice themselves and kill for the "army of Allah" surfaced from an Islamic center in Philadelphia.</t>
  </si>
  <si>
    <t>H.R.7 bans private insurance companies from offering abortion coverage to American consumers through the Affordable Care Act marketplace.</t>
  </si>
  <si>
    <t>Biden, the former vice president making his third run for the White House, said Trump’s tax cuts for the wealthy and other economic policies were increasing economic inequality in the United States.</t>
  </si>
  <si>
    <t>Authorities say they're investigating after someone drew a swastika and wrote "WHITE POWER" on the sign in front of a southwest Florida junior high school.</t>
  </si>
  <si>
    <t>Biden, who based his successful bid for the Democratic nomination on the importance of defeating Trump and returning to normalcy, had long resisted calls to eliminate student debt.</t>
  </si>
  <si>
    <t>Since Ocasio-Cortez first mentioned the 70 percent tax rate on CNN, a number of mansplaining journalists have written harrumphing pieces explaining that the "real" problem is tax loopholes or capital-gains tax rates set too low.</t>
  </si>
  <si>
    <t>Biden, who served eight years as vice president under Barack Obama, the first black U.S. president, cast himself as the candidate who best understands the longstanding pain and grief in the country’s black communities.</t>
  </si>
  <si>
    <t>Sloganeering politicians, since before the birth of the Affordable Care Act, have talked about health coverage while patients continue to struggle to access care.</t>
  </si>
  <si>
    <t>Biden’s appearance was a contrast with the approach of Republican President Donald Trump, who has made no major public statement to address the growing crisis but issued tweets as he remained out of sight in the White House.</t>
  </si>
  <si>
    <t>Whitmer’s Order Is Full of Micromanaging Nonsense. But the extension of the executive order isn’t what took the public aback. Rather, it was the inconsistencies and pettiness that garnered outrage.</t>
  </si>
  <si>
    <t>Student loans have quickly become the most exploitative, unethical and deceitful loan systems on the market.</t>
  </si>
  <si>
    <t>Biden’s new, 12-page policy plan proposes financing for its recommendations, including funneling more money to regions with high poverty rates and pushing the United States to net-zero greenhouse emissions by 2050, by raising corporate taxes and ending subsidies for fossil fuels.</t>
  </si>
  <si>
    <t>Biden’s plan also includes major investments in historically black colleges and universities, tribal colleges and universities, and other minority-serving institutions, including $18 billion in grants and $20 billion for infrastructure.</t>
  </si>
  <si>
    <t>Biden’s proposal seeks to make a dent in college debt, albeit one that is specific and targeted to individuals making below a certain amount of money.</t>
  </si>
  <si>
    <t>Biden’s shift radically leftward reflects that of his party.</t>
  </si>
  <si>
    <t>Biden’s statement was in keeping with that practice of obscuring the role of the Islamic State, or radical Islam in general.</t>
  </si>
  <si>
    <t>Biden's response to Floyd's death and the ensuing protests has been markedly different than the president's.</t>
  </si>
  <si>
    <t>Biden's speech was the first he's made since he emerged as the front-runner for the Democratic presidential nomination in a campaign in which he has overtly suggested to the American public that he's better prepared than Trump to handle a crisis as commander in chief.</t>
  </si>
  <si>
    <t>Big Labor is not buying the Democrats' Green New Deal, saying the proposed economic and energy reforms could cause “immediate harm” to millions of union employees and threaten their livelihoods.</t>
  </si>
  <si>
    <t>Big Ten Commissioner Jim Delany told The Athletic last month he was ready to start talking about a larger playoff field, and prominent Big Ten athletic directors Barry Alvarez of Wisconsin and Jim Phillips from Northwestern have voiced support for that idea.</t>
  </si>
  <si>
    <t>Big-money donors seem to have activated their astroturf groups to get people out in the streets to make sure that Trump feels the pressure from his beloved base to open up the economy.</t>
  </si>
  <si>
    <t>Bill Barr warns Trump administration to back off lawsuit seeking to kill Obamacare: 'Major political implications'</t>
  </si>
  <si>
    <t>Bill Gates has a total legacy of inflicting suffering on people under the guise of giving them a useful product.</t>
  </si>
  <si>
    <t>Billionaire Democrat presidential hopeful Mike Bloomberg is a staunch proponent of gun control for America with one caveat–he gets to spend his days surrounded by good guys with guns to keep him safe.</t>
  </si>
  <si>
    <t>Billionaire investor Warren Buffett said on Monday that the wealthy, including himself, are not paying enough taxes.</t>
  </si>
  <si>
    <t>BioNTech’s Chinese partner Shanghai Fosun Pharmaceutical Group does not plan to run further clinical trials of the German firm’s coronavirus vaccine candidate that has completed early-stage trials in China, an executive said.</t>
  </si>
  <si>
    <t>Bizarrely, Abbott declared he was focused not on preventing infections but on making sure there were enough hospital beds for those who get infected.</t>
  </si>
  <si>
    <t>Black Americans enrolled in Medicare were around four times as likely as their white counterparts to be hospitalized for COVID-19, U.S. government data released on Monday showed</t>
  </si>
  <si>
    <t>Black Lives Matter (BLM) cloaks itself in garb of justice and morality.</t>
  </si>
  <si>
    <t>Black Lives Matter activists in Chicago held a rally Monday evening to stand in solidarity with the dozens of individuals who were arrested after a night of mass looting and criminal activity, with one organizer brazenly defending looting as a form of reparations.</t>
  </si>
  <si>
    <t>Black Lives Matter In Public Schools Is Turning Kids Into Little Marxists</t>
  </si>
  <si>
    <t>Black Lives Matter Philadelphia organizer proposes five-year plan to abolish police</t>
  </si>
  <si>
    <t>Black men are six times more likely to be behind bars than white men, says the Sentencing Project, a U.S. research group.</t>
  </si>
  <si>
    <t>Black Americans are more likely to die from COVID-19, reflecting longstanding disparities in health and inequalities in access to medical care.</t>
  </si>
  <si>
    <t>Blacks with disabilities were at greatest risk of arrest – nearly double the 28 percent risk of whites with disabilities.</t>
  </si>
  <si>
    <t>BLM, like the Women’s March, has from its start been ardently antisemitic.</t>
  </si>
  <si>
    <t>Bloomberg also supports passage of the Equality Act, which would bar governments and sports organizations from recognizing the biological/physiological difference between men and women and replace it with “gender identity.”</t>
  </si>
  <si>
    <t>Bloomberg claims he has been against redlining.</t>
  </si>
  <si>
    <t>Bloomberg did not reference specific jokes. ABC News reported in December that it obtained a copy of a 32-page booklet distributed at a party in 1990 that included sexist remarks by Bloomberg, reportedly compiled by his colleagues.</t>
  </si>
  <si>
    <t>Bloomberg is running the same tactics that helped Democrats successfully win the House of Representatives in 2018 — threatening that Republicans’ attempt to repeal Obamacare would remove healthcare coverage for preexisting conditions.</t>
  </si>
  <si>
    <t>Bloomberg looked like that 3-point favorite in college football walking into a trap game unprepared/looking ahead on the road and getting walloped by the home dog.</t>
  </si>
  <si>
    <t>Bloomberg, imbued with the shamelessness of a man too rich to ever hear the word “no,” openly bragged about the racism motivating the policy, telling a crowd in Aspen in 2015 that 95% of murderers are “male, minorities, 16 to 25” and that this supposed fact was enough to justify treating an entire demographic as suspicious and a policy that amounted to “throw them up against the walls and frisk them.”</t>
  </si>
  <si>
    <t>Bloomberg’s radical transgender agenda included supporting the Do No Harm Act that would gut the Religious Freedom Restoration Act’s provision to protect Americans right to live and act according to their religious convictions.</t>
  </si>
  <si>
    <t>Bohai Harvest RST (BHR), a private equity firm bankrolled by the Chinese government that is tied to Hunter Biden, invested in an alleged African “blood mine”.</t>
  </si>
  <si>
    <t>Boodsabann Chanthawong recently joined a growing number of women defying generations of Thai Buddhist tradition by becoming ordained as novice monks at an unrecognized all-female monastery outside Bangkok.</t>
  </si>
  <si>
    <t>Borrowing for everyday consumption or for assets such as cars that lose value makes it harder to save and invest in stocks and real estate that tend to create wealth, so the rise in consumer borrowing exacerbates the wealth gap.</t>
  </si>
  <si>
    <t>Borrowing from Hillary Clinton, leftist Italian media have labeled those attending the pro-family Congress a “list of deplorables,” calling pro-life and pro-family advocates “neofascists” and “homophobes.”</t>
  </si>
  <si>
    <t>Both Pollak and McSally described recent and ongoing leftist-driven riots and violent protests as contemporary reminders of the importance of the Second Amendment.</t>
  </si>
  <si>
    <t>Bouchard commented on his efforts to secure state preemption of the myriad gun-free zones in the state.</t>
  </si>
  <si>
    <t>Brandon Straka, founder of the #WalkAway campaign encouraging Americans to leave the Democrat Party and left-wing ideology, told Breitbart News on Saturday that many participants in the Women’s March in Washington, DC, don’t really know why they’re here.</t>
  </si>
  <si>
    <t>Breitbart London previously reported on the content of these guidelines, which promote transgender ideology, homosexual lifestyles, and “safe access to abortion”.</t>
  </si>
  <si>
    <t>Breitbart News reported last week on a viral video in which a father confronted presidential candidate Elizabeth Warren over her proposal to erase student loan debt.</t>
  </si>
  <si>
    <t>Brexit Party leader Nigel Farage blasted Boris Johnson for failing to confront the Marxist Black Lives Matter UK movement, saying that the prime minister is “trapped” by a politically correct culture.</t>
  </si>
  <si>
    <t>Britain will ban the sale of new petrol, diesel and hybrid cars from 2035, five years earlier than planned, in an attempt to reduce air pollution that could herald the end of over a century of reliance on the internal combustion engine.</t>
  </si>
  <si>
    <t>Britain’s opposition Labour Party published its election manifesto on Thursday, including plans for higher taxes to raise billions of pounds for more public spending and tougher regulation of London’s huge financial services industry.</t>
  </si>
  <si>
    <t>Britain’s parliament has rebranded itself with possibly the wokest logo evah: a rainbow flag which invokes simultaneously the racial harmony of South Africa, the quiet dignity of Black Lives Matter, the modest restraint of the transgender movement, the subtlety of LGBTQ and the scientific and economic integrity of the green movement – all in one multicoloured vomiting splurge of rainbow-hued diversity.</t>
  </si>
  <si>
    <t>British Olympic swimmer Sharron Davies also slammed the concept of transgender athletes.</t>
  </si>
  <si>
    <t>British parliamentarians overseeing the country’s official petitions process have written to Boris Johnson’s government demanding a real answer to a petition to release a buried report on the ethnicity of grooming gangs.</t>
  </si>
  <si>
    <t>Brooklyn measles outbreak: How a glossy booklet spread anti-vaccine messages in Orthodox Jewish communities</t>
  </si>
  <si>
    <t>Brown, the culture expert on Netflix’s reality makeover show which begins its fifth season on Friday, said white gay men in particular need to recognize how they have benefited from racial injustice.</t>
  </si>
  <si>
    <t>Bryce Harper, who signed the richest free-agent contract in baseball history, a cool $330 million, was being unveiled for the first time in a Phillies uniform.</t>
  </si>
  <si>
    <t>Bush, who has largely avoided politics since leaving office in 2009, has recently weighed in on the Chinese coronavirus pandemic and the death of George Floyd — and while neither statement mentioned President Trump by name, they were regarded as veiled swipes at his handling of both matters.</t>
  </si>
  <si>
    <t>But Americans who blame anti-vaccination parents and propaganda have it wrong. Yes, those who do not vaccinate their children play a role in our failing rates, and lies about vaccinations causing autism have made matters worse, but there are less known, more significant causes to poor completion rates in children.</t>
  </si>
  <si>
    <t>But as early as this month, the U.S. Supreme Court could issue a decision that would mean the end of deferred action for Paz and hundreds of thousands of other young immigrants.</t>
  </si>
  <si>
    <t>But as many reminded the President, his horrific mismanagement of the coronavirus pandemic also happened on his watch.</t>
  </si>
  <si>
    <t>But at its core, there's a basic truth that's unavoidable: ahead of the 2016 cycle, Trump insisted he wouldn't cut any of these social-insurance programs, and ahead of the 2020 cycle, his position is fundamentally different.</t>
  </si>
  <si>
    <t>But at least ISIS had enough common sense and scientific knowledge to realize that coronavirus posed a major threat to its members; in the U.S., the Christian Right and white nationalists have failed to take coronavirus seriously.</t>
  </si>
  <si>
    <t>But behind the scenes, Trump was getting briefings. Terrible briefings. Really awful stuff. His own campaign manager, Brad Parscale, who was reported to have spent his hefty paycheck from the Trump campaign on condos, a luxury boat and a Ferrari, met with him and showed him his internal poll numbers.</t>
  </si>
  <si>
    <t>But Buttigieg’s liberal elite background has not stopped him from claiming the mantle of a Democrat political figure in a Republican “red state.”</t>
  </si>
  <si>
    <t>But Carlson is the most prominent critic of the corporate visa-worker pipelines, which divert job opportunities and wages away from Americans.</t>
  </si>
  <si>
    <t>But Christian right leaders are also not about to let medical science supersede their authority, much less get in the way of their quest for power and cold, hard cash.</t>
  </si>
  <si>
    <t>But COVID-19 is shaking her views. The woman who would identify herself only as Stephanie, citing a fear of reprisals from committed anti-vaxxers, says she is now 50:50 on taking a vaccine should one be discovered for the respiratory disease caused by the new coronavirus.</t>
  </si>
  <si>
    <t>But decades of study have shown no link at all, and scientists are becoming increasingly impatient with the refusal to accept their findings.</t>
  </si>
  <si>
    <t>But developing and manufacturing vaccines takes very deep pockets, costs that are tough for smaller countries.</t>
  </si>
  <si>
    <t>But director Nick Sweeney’s forthcoming documentary on McCorvey, “AKA Jane Roe,” contains a major bombshell: her conversion from abortion rights icon to born-again Christian abortion opponent was “all an act.”</t>
  </si>
  <si>
    <t>But even after contracting a life-threatening infection that might have been prevented by a vaccine, his family stood firm on their anti-vax stance.</t>
  </si>
  <si>
    <t>But even as the job losses mounted into the tens of millions as the nation rushed to try to contain an already widespread pandemic, the President personally promoted miracle quack cures like hydroxychloroquine and demonstrated his unbridled personal buffoonery by wondering aloud about the possibility of drinking bleach and injecting sunlight as a method of curing oneself of coronavirus.</t>
  </si>
  <si>
    <t>But even if a vaccine is declared safe and effective by year’s end, as some expect, there won’t be enough for everyone who wants it right away.</t>
  </si>
  <si>
    <t>But even if there was a president in the Oval Office who took the issue seriously, there’s still a do-nothing Senate to contend with.</t>
  </si>
  <si>
    <t>But even those who take steps to better their financial situation often end up stunting their opportunities in the long run thanks to the high cost of financial services. College offers a prime example.</t>
  </si>
  <si>
    <t>But existing U.S. sanctions already place such huge obstacles in the way of Iranian oil exports and imports of food, medicine, and other consumer products that it is hard to imagine what further pain these new sanctions can possibly inflict on the besieged people of Iran.</t>
  </si>
  <si>
    <t>But few people who describe themselves as transgender wish to live as members of the opposite sex, and even fewer wish to undergo cosmetic surgery.</t>
  </si>
  <si>
    <t>But Hedges also sees hope for saving the United States from imminent tyranny. Where? In the George Floyd protests and the possibility of revolutionary change.</t>
  </si>
  <si>
    <t>But how is Francis going to maintain that particular comedy persona now that we know that underneath he is a cowardly, politically correct, blubbing cry-baby who in fact really does care what a bunch of race-baiting, commie thugs think, and is so scared of losing his very well-paid job on mainstream TV that he’s prepared to grovel and humiliate himself in order to keep it?</t>
  </si>
  <si>
    <t>But if there is one thing we have learned about Trump in the last four years, it's that he's a human earthworm: Every time he gets cut in half, he grows another tail using lies, cheating, and thievery.</t>
  </si>
  <si>
    <t>But if you major in philosophy or gender studies, you might struggle to find any job in your field, let alone a well-paying one.</t>
  </si>
  <si>
    <t>But in an age when anti-vaccine conspiracy theories travel far and wide online and many parents are afraid of taking their pediatrician’s advice, Kentucky’s loose vaccination laws directly incentivize parents to follow Bevin’s lead.</t>
  </si>
  <si>
    <t>But in her rush for snarky liberal-bashing, Swoyer misses the real story about Alexandria Ocasio-Cortez’s pricey haircut: the blatant and disparate “female tax” that women in power must pay to achieve and maintain their power.</t>
  </si>
  <si>
    <t>But instead of closing loopholes that allow criminals to access firearms, the bill by House Democrats could turn millions of law-abiding American gun owners into felons.</t>
  </si>
  <si>
    <t>But Islam is the mother load of bad ideas.</t>
  </si>
  <si>
    <t>But it was Hawley’s keynote address at the National Conservatism Conference that nailed down who he is, what he believes, and where his party is going in a way that should be absolutely terrifying for every American.</t>
  </si>
  <si>
    <t>But it's also true that high-profile travesties of justice, such as the one Senate Republicans are currently preparing to commit, can often provoke major political backlash.</t>
  </si>
  <si>
    <t>But last Wednesday, when the Heritage Clinic for Women in Grand Rapids, Michigan, opened in the morning, the staff were startled to find 25 to 30 protesters assembling, many of them holding single red roses. Ignoring the no-trespassing signs, they began swarming the clinic’s parking lot, rushing patients as they got out of their cars.</t>
  </si>
  <si>
    <t>But make no mistake about it: Despite receiving widespread positive attention from many in the press, Ocasio-Cortez’s radical left-wing policy proposals and her socialist ideology present a significant threat to America’s economy and its longstanding commitment to individual liberty.</t>
  </si>
  <si>
    <t>But Never Trumpers are not decent people. All that matters to them is media money and cable news fame, and these mercenary grifters know their grift as house-trained conservatives feted by the corporate media ends the moment they choose Trump over anyone, including Jurassic Communist.</t>
  </si>
  <si>
    <t>But New York’s Andrew Cuomo is no normal governor. This is the jamoke whose state has the most deaths from COVID-19 of any but is taking a victory lap and coming out with a book about his abject failure.</t>
  </si>
  <si>
    <t>But of course, Joe Biden and the leftist cabal who will control him will never allow that, and the sheep’s clothing Democrats and fake media outlets like NBC News are using to push AFFH and demonize its critics, like Trump, is race and racism.</t>
  </si>
  <si>
    <t>But one glaring absentee was Trump, who not only declined an invitation but failed to send any American representative at all.</t>
  </si>
  <si>
    <t>But opponents argued that asking minors to negotiate the legal system when they are already scared and ashamed could drive them to illegal abortions.</t>
  </si>
  <si>
    <t>But our new research disproves the admittedly tempting idea that merely putting a woman in power improves gender equality.</t>
  </si>
  <si>
    <t>But pockets of vaccine skeptics have helped cause outbreaks of measles and whooping cough.</t>
  </si>
  <si>
    <t>But President Donald Trump and his campaign advisers are proceeding with the event, which is expected to draw tens of thousands inside and outside the venue who will neither be socially distant nor required to wear face coverings.</t>
  </si>
  <si>
    <t>But racial inequality was the dominant theme of the press conference, including statistics Warren cited wherein blacks are more likely to owe more in student loans 12 years after graduating than they did right after completing college.</t>
  </si>
  <si>
    <t>But rather than appreciate the fact that Asian-American women are considered highly attractive, Lim sees only a sneaking racial bias, a reflection of our upside-down cultural world where victimhood and oppression carry more social currency than even beauty and success.</t>
  </si>
  <si>
    <t>But Sanders’ growing popularity – even after expressing sympathetic views of Castro and other authoritarian regimes – underscores a problem for Florida Democrats, especially in South Florida, which has a large number of Cubans, Venezuelans and Nicaraguans whose families suffered under dictators.</t>
  </si>
  <si>
    <t>But several incidents in recent weeks have stoked concerns among rights groups that the climate for the country’s LGBT community is deteriorating further.</t>
  </si>
  <si>
    <t>But she couldn’t shake criticism that she was an outsider compared to Leger Fernandez, who has served as counsel to several Native American tribes in the northern New Mexico district and had the backing of the Congressional Hispanic Caucus.</t>
  </si>
  <si>
    <t>But so many anti-vaxxers add selfishness to their faults and put innocent children, who because of age or immune system deficiencies cannot be vaccinated, in danger.</t>
  </si>
  <si>
    <t>But the "young outsiders" do share the racism of traditional conservatives. They are easily riled up by the demonization of social spending programs like Obamacare or food stamps</t>
  </si>
  <si>
    <t>But the announcement Monday further clarifies that YouTube will take down any election-related videos that are technically altered to mislead people in a way that goes beyond simply taking clips of speech out of context.</t>
  </si>
  <si>
    <t>But the British Government — and this one’s Conservative; imagine what a Labour one would be like! — is so wedded to green ideology and so nervous of the well-funded anti-fracking campaign industry that it has imposed such extreme precautionary principles on shale gas exploration that the fracking industry has effectively been strangled at birth with red tape.</t>
  </si>
  <si>
    <t>But the changes could easily be wiped out by efforts to quickly ramp up economies, including governments around the world that may be more willing to relax regulations to jump-start companies.</t>
  </si>
  <si>
    <t>But the Christian Right embodies a dangerous form of Christianity that is bitterly anti-science, and its ideology goes hand in hand with white nationalism and the coronavirus truther movement.</t>
  </si>
  <si>
    <t>But the decline in carbon emissions caused by coronavirus-related lockdowns could easily be wiped out by efforts to quickly ramp up economies, including governments around the world that may be more willing to relax regulations to jump-start companies.</t>
  </si>
  <si>
    <t>But the Democratic majority in the House has already passed sweeping gun legislation, in addition to many other measures.</t>
  </si>
  <si>
    <t>But the elimination of air travel strikes particularly close to the homes of Sens. Kirsten Gillibrand, Cory Booker, Bernie Sanders, and Kamala Harris – all of whom extensively used air travel, including private jets – throughout the years in office.</t>
  </si>
  <si>
    <t>But the fact that Trump cloaks this fact by stoking false fears about immigrant crime and delivering rage-filled rants about “illegal” immigration shows that this isn’t some genuine and reasoned policy view about the costs and benefits of new entrants to the labor force — it’s a reactionary stance built atop anti-immigrant bigotry.</t>
  </si>
  <si>
    <t>But the national and global trends spin a tale of two separate realities. An irrational fear of vaccines among well-educated and largely white Americans has fueled an utterly preventable and dangerous disease that had been considered “eliminated” by scientists.</t>
  </si>
  <si>
    <t>But the new restrictions on H-2A visas could leave West Coast farmers in the lurch just as they are preparing to harvest lettuce, cabbage, broccoli, celery and strawberries, said Dave Puglia, president and CEO of the Western Growers Association.</t>
  </si>
  <si>
    <t>But the president kept his word when it came to the Court. It’s still early in the Trump era, of course, and we really have no idea how the residual political effects of our acute partisan battles or investigations or ugly rhetoric or the often-incompetent presidency will manifest in the long term.</t>
  </si>
  <si>
    <t>But the radical left doesn’t want you to know that history is nuanced and complex; all they want is to use it as an excuse for promoting guilt, division, self-hatred.</t>
  </si>
  <si>
    <t>But the sad truth is that as long as Christian right leaders keep on shilling for Republicans, the party will close its eyes and embrace them, no matter how many people have to die.</t>
  </si>
  <si>
    <t>But the sclerotic bureaucracy that rules the healthcare system itself is an abject disaster and a national embarrassment.</t>
  </si>
  <si>
    <t>But the self-righteous red-state politicians should stop yapping about bailouts and remember what the blue states have done for them these past many years.</t>
  </si>
  <si>
    <t>But the skeptics have taken on a brasher, bolder tone in recent months.</t>
  </si>
  <si>
    <t>But the timing made the mailer less of an attack than an argument in favor of Lewis George: It arrived in mailboxes as protests over police killings of Black people, including George Floyd in Minneapolis, broke out nationwide and sparked calls for massive overhauls of police departments across the country.</t>
  </si>
  <si>
    <t>But the top risk by likelihood highlighted in the annual Global Risks Report was extreme weather, in a survey of 1,000 experts from government, business, academia and non-governmental organizations.</t>
  </si>
  <si>
    <t>But the wealthy have a clear incentive to make minor tweaks to the existing system instead of overhauling it to create a truly sustainable society because they profit from the world as it is, not as it could be.</t>
  </si>
  <si>
    <t>But the White House played down the coronavirus crisis and called the high level of news coverage a ploy to hurt U.S. President Donald Trump.</t>
  </si>
  <si>
    <t>But then, science has never been a strong point of the Christian Right or white nationalists. They are bitterly anti-science, which is why they so deeply resent anyone who offers accurate information on the pandemic — be it Dr. Fauci or reporters at CNN and MSNBC.</t>
  </si>
  <si>
    <t>But there may be a more innocuous place for white supremacist propaganda to spread: Amazon currently sells multiple books that espouse racist and white supremacist ideologies on its platform.</t>
  </si>
  <si>
    <t>But there was no sign that any gun legislation approved by the Democratic House majority would gain traction in the Republican-controlled Senate</t>
  </si>
  <si>
    <t>But there’s another equally damaging consequence of student loan debt that’s talked about less often: its impact on borrowers’ mental health. That’s certainly not something that’s discussed with 18-year-olds as they prepare to sign the dotted line on a 10-year loan.</t>
  </si>
  <si>
    <t>But there's a method to their madness. As chaotic and dysfunctional as they are at governing, Trump and the Republicans are united on their electoral strategy.</t>
  </si>
  <si>
    <t>But to Democrats, the tactic of demonizing Republicans as racists was nothing new</t>
  </si>
  <si>
    <t>But Trump also has provided Democrats with fodder they are likely to use to challenge his healthcare claims, and they are sure to argue that Trump will cost millions of Americans their coverage.</t>
  </si>
  <si>
    <t>But Trump and his most ardent supporters seem almost physically repulsed at the very idea of wearing a mask. One Republican Ohio state legislator even claimed that since “we are all created in the image and likeness of God,” covering the face with a mask is an affront to God’s creation.</t>
  </si>
  <si>
    <t>But Trump has a track record of flouting scientific advice and some experts are skeptical that vaccine trials, which have to study potential side effects on a wide range of people before they can deliver a verdict, can be completed by late this year or even early next year.</t>
  </si>
  <si>
    <t>But Trump’s pro-American policies are frustrating judges who were appointed by former President Barack Obama, prompting some to leave and open new slots for Trump-appointed judges.</t>
  </si>
  <si>
    <t>But while they have claimed that Obamacare is a burden for the country, there's a good reason why they haven't had enough political will to tear it down through Congress.</t>
  </si>
  <si>
    <t>But with the can of worms now open, Democrats see opportunity on everything from gun control to climate change, especially if the Supreme Court upholds Trump’s declaration.</t>
  </si>
  <si>
    <t>But within Britain’s Black Lives Matter movement there are differing opinions over what to aim for and how to achieve it: some make more radical demands, like abolishing the police and capitalism, while others, like Ayton, favour more gradual reform.</t>
  </si>
  <si>
    <t>But you have to remember that the Oscars were started in the late 1920s by a lame white guy (Louis B. Mayer) as a way to give his friends participation trophies</t>
  </si>
  <si>
    <t>But Trump and his cabal and cult members are never to be questioned about their vile behavior.</t>
  </si>
  <si>
    <t>But, whether this switch constitutes a true win for the racist right or not, it’s clear that MAGA conservatives are highly attuned to how decisions are made in the White House and which positions they want to control.</t>
  </si>
  <si>
    <t>But, yeah, good work each and every one of you reporters who made this fake story something to waste time on this week. You’re all hacks.</t>
  </si>
  <si>
    <t>Buttigieg, who competed with Biden for the nomination before dropping out and endorsing him, would be the first openly gay Cabinet secretary confirmed by the Senate.</t>
  </si>
  <si>
    <t>By any sensible measure, the Trump administration is among the worst ever seen for respecting, valuing, and following science.</t>
  </si>
  <si>
    <t>By bringing BLM into the classroom, activist educators are allowing the most radically divisive movement in modern American history to warp children’s worldviews.</t>
  </si>
  <si>
    <t>By forcing us to abandon our regular routines and habits, if not our livelihoods, the pandemic has led us to postpone many of the activities from which we derive joy and pleasure. Our society often operates under the premise of instant gratification, a concept that has gone out the window given the uncertainty surrounding the virus.</t>
  </si>
  <si>
    <t>By Monday morning he was considering a dramatic move — invoking the Insurrection Act so that he could use federal troops to enforce the law. According to a senior defense official, Trump wanted 10,000 federal troops immediately on the streets to control a situation some aides believed could escalate dangerously.</t>
  </si>
  <si>
    <t>By supporting Medicare for All, ACP is supporting dramatic pay cuts for its members.</t>
  </si>
  <si>
    <t>By the time Officer Joseph Ferrigno shot a Black man from behind, court records show, the Rochester cop had drawn at least 23 misconduct complaints in nearly nine years on the force</t>
  </si>
  <si>
    <t>By threatening the kids and their families with deportation, the administration’s U.S. Citizenship and Immigration Services was effectively delivering death sentences.</t>
  </si>
  <si>
    <t>Cable news is poison.</t>
  </si>
  <si>
    <t>California Governor Gavin Newsom said on Monday he would ease the state’s stay-at-home orders by Thursday, expanding the number of retail businesses that can provide curbside services.</t>
  </si>
  <si>
    <t>California has a ten-day waiting period on gun purchases yet that state also witnesses some of the most heinous public firearm-based attacks in the nation.</t>
  </si>
  <si>
    <t>California’s only “achievement” in health care is extending “free” benefits to illegal aliens.</t>
  </si>
  <si>
    <t>Calls are growing for police to be banned from marching in Pride parades and for the LGBT+ events to return to their roots as rebellions against police brutality amid a rolling, global anti-racism movement.</t>
  </si>
  <si>
    <t>Calls for the removal of these monuments, which came on the back of massive Black Lives Matter protests earlier this month and subsequent efforts by some local governments to reform their police forces, were sparked by the May 25 death of George Floyd, a Black man killed in police custody.</t>
  </si>
  <si>
    <t>Campaigners for gender equality took to European city streets on Friday to mark International Women’s Day with celebrations and protests, while in Turkey police fired tear gas to break up a crowd of several thousand women in Istanbul in the evening.</t>
  </si>
  <si>
    <t>Can the loyalty of Trump voters withstand racial tensions, cities on fire, stores looted, and people being beaten and killed in the streets? Yes. If the left keeps comparing gun owners to slave owners. If they advocate throwing white women out of airplanes; if they beat their neighbors with two-by-fours; if they murder a 77-year-old former police chief and broadcast it on Facebook Live.</t>
  </si>
  <si>
    <t>Canada expects to make a financial contribution to the international vaccine coalition known as COVAX, the federal government says, aiming to equitably distribute an eventual COVID-19 vaccine to poorer countries that couldn’t afford it.</t>
  </si>
  <si>
    <t>Canadian Prime Minister Justin Trudeau on Friday took a knee during an anti-racism protest on Parliament Hill in Ottawa but was still mocked by his fellow demonstrators.</t>
  </si>
  <si>
    <t>Capitalism, as Thomas Piketty’s Capital in the Twenty-First Century shows, relentlessly worsens wealth and income inequalities.</t>
  </si>
  <si>
    <t>Capping nearly four weeks of protests and national soul-searching aroused by the death of a Black man, George Floyd, under the knee of a white police officer, demonstrators took to the streets from Atlanta to Oakland, California, blending the Juneteenth holiday with calls for racial justice.</t>
  </si>
  <si>
    <t>Carlson warned if Trump was unsuccessful in efforts to restore order, he could lose the 2020 presidential election.</t>
  </si>
  <si>
    <t>Carmen Lodato wears a pin with her mother’s face — a reminder of the heart-wrenching murder six years ago in Alexandria, Va., that got her into the fight for gun control.</t>
  </si>
  <si>
    <t>Cartoon dubious rich person Betsy DeVos issued a new rule on Thursday that will require public schools to share more of the CARES Act relief funds—meant for public schools—with private schools.</t>
  </si>
  <si>
    <t>Catholic League president Bill Donohue slammed New York mayor Bill de Blasio Friday for his irrational coronavirus lockdown rules and anti-religious animus.</t>
  </si>
  <si>
    <t>CBS Late Show host Stephen Colbert claimed on Tuesday that President Donald Trump’s describing himself as a “nationalist” serves as an indication of his hidden sympathy for white nationalist movements such as Ku Klux Klan.</t>
  </si>
  <si>
    <t>Celebrities have already pledged to donate more than $115 million to Black Lives Matter and various social justices causes, while various mega-corporations have pledged to donate more than $454 Million.</t>
  </si>
  <si>
    <t>Celebrity activist Alyssa Milano declared at a rally in Washington, D.C. Tuesday that because she has a vagina, she doesn’t have “equality and justice” in America.</t>
  </si>
  <si>
    <t>Cerio was reportedly screaming in agony on the floor and could be seen on video clutching both her legs in pain before she was tended by medical staff and athletic trainers.</t>
  </si>
  <si>
    <t>Certainly, in a cult revolving around an omnipotent, all-seeing hero who in their mythology is reliably ten steps ahead of the nefarious liberal criminals overseeing a global pedophilia ring about to be brought to ground, the notion of a legitimate defeat at the polls is inconceivable.</t>
  </si>
  <si>
    <t>Certainly, the disadvantaged citizens of Alabama or Mississippi or Tennessee aren't to blame for the demagogic nonsense uttered by Republicans who misrepresent them in Congress, and they don't deserve to be punished either.</t>
  </si>
  <si>
    <t>Charleston, West Virginia is the most recent small city to be secretly targeted by the Obama administration and the politically-powerful resettlement agency industry as a site to place more refugees.</t>
  </si>
  <si>
    <t>Chelsey Nelson is suing Louisville over a city law that prevents businesses from discriminating against gay customers.</t>
  </si>
  <si>
    <t>Chicago Police Superintendent David Brown described the 20-year-old as an armed male who allegedly pointed a gun at officers and “shot at officers first.”</t>
  </si>
  <si>
    <t>Child rights agency UNICEF on Wednesday called for the Nigerian government to “urgently review the case” of a 13-year-old boy sentenced to ten years in prison for blasphemy last month in majority Muslim Kano State, which practices sharia, the Islamic law.</t>
  </si>
  <si>
    <t>China – the country that throws its minorities into concentration camps and uses them for slave labor, the brutal authoritarian regime driven by Han Chinese racial supremacist ideology, the government that thinks nothing of wiping out entire villages if it needs to build a few dams quickly to put on a good show for the Olympics – boasted of its superior compassion and tolerance in the pages of the CCP’s Global Times on Monday</t>
  </si>
  <si>
    <t>China announced retaliatory sanctions Monday against U.S. officials and entities, including Sen. Marco Rubio, R-Fla., after Washington sanctioned senior Chinese officials who it claimed are responsible for mass detentions, religious persecution and forced sterilization against Muslim Uighur minorities in China's Xinjiang province.</t>
  </si>
  <si>
    <t>China appears to be feeding off similar complaints from the left in the United States. Complaints about partisan “gridlock” are perennial and grow especially loud when Democrats and their highly sympathetic media are the ones complaining about Republicans getting in their way.</t>
  </si>
  <si>
    <t>China has ample capability to make COVID-19 vaccine and will prioritise supplies to developing countries when they are ready, the foreign ministry added.</t>
  </si>
  <si>
    <t>China is attacking the values of freedom, human rights, and sovereignty that the United States and other like-minded nations hold dear.</t>
  </si>
  <si>
    <t>China is poised to pass a national security law for Hong Kong that the city's opposition lawmakers, analysts and U.S. officials say could plunge the semi-autonomous territory into its deepest turmoil since it returned to Chinese rule in 1997.</t>
  </si>
  <si>
    <t>China is watching Japan-South Korea conflict carefully, nervous about the regional economic disruption but perhaps seeing an opportunity to isolate Japan and build stronger ties with South Korea.</t>
  </si>
  <si>
    <t>China stocks were mixed on Wednesday as profit-taking in healthcare shares and concerns about tighter regulation over big tech firms offset optimism about consumption rebound and progress in developing a coronavirus vaccine.</t>
  </si>
  <si>
    <t>China has quietly allowed its currency, the yuan, to slide to its weakest level against the U.S. dollar in over a decade as the Trump administration ratcheted up attacks on Beijing over its crackdown on Hong Kong and handling of the COVID-19 outbreak.</t>
  </si>
  <si>
    <t>China, where the virus was first reported late last year, is also in talks with the WHO to have its domestically made vaccines assessed for international use.</t>
  </si>
  <si>
    <t>China’s economy has been slowing since last year as the trade war with the United States took a toll on factory activity, exports and domestic demand, suggesting that a spate of stimulus measures - including tax cuts and easier lending rules - have yet to have a notable effect on overall growth.</t>
  </si>
  <si>
    <t>China’s state-run media quickly seized on the obsessions of their American counterparts over the weekend by linking President Donald Trump to “white nationalism”</t>
  </si>
  <si>
    <t>China’s state-run propaganda newspaper Global Times repeatedly gloated this weekend over the widespread destruction by radical leftists in the United States, claiming on Monday that “Chinese netizens are cheering” looting and vandalism.</t>
  </si>
  <si>
    <t>Chinese companies are using a state-run labor program to force its mostly Muslim Uighur minorities into manufacturing masks and other personal protective equipment to keep up with increased demands during the coronavirus pandemic, an investigation by the New York Times said Sunday.</t>
  </si>
  <si>
    <t>Chinese state media outlets have been bursting with criticism for President Donald Trump during the current round of riots, but the Chinese Communist Party (CCP) also tossed a few bricks at former President Barack Obama and his Democrat Party, needling them for doing little about racial issues and touting China’s efforts to care for its poor and disenfranchised as vastly superior to the Democrats’ half-hearted socialism.</t>
  </si>
  <si>
    <t>Christian persecution around the globe reached an unprecedented level at the end of 2019, with over 260 million Christians facing “high levels of persecution,” Open Doors revealed Wednesday.</t>
  </si>
  <si>
    <t>Christians in eastern Uganda are among those in their faith who face the most serious dangers in the world, according to World Watch Monitor, a group that tracks persecutions of Christians.</t>
  </si>
  <si>
    <t>Christians should make clear that the perpetuation of objectionable vaccines and the lack of alternatives is a kind of coercion.</t>
  </si>
  <si>
    <t>Citizens of all political stripes are snapping up guns and ammunition in record numbers.</t>
  </si>
  <si>
    <t>Civil rights activists across the United States for years have called for scaling back traditional policing, and the efforts have gained momentum through protests over the death of George Floyd in Minneapolis police custody last month.</t>
  </si>
  <si>
    <t>Climate change contributed to drastic declines in the population and diversity of bumblebees across North America and Europe, according to a long-term study of more than 60 bee species published Thursday in the journal Science.</t>
  </si>
  <si>
    <t>Climate change is threatening global coffee yields as changing temperatures and rainfall patterns affect plant growth.</t>
  </si>
  <si>
    <t>Climate change, which is the subject of fierce debate, may lead to a "substantial increase" in the number of extreme rainstorms, according to a startling new study by NASA.</t>
  </si>
  <si>
    <t>Climate Wunderkind Greta Thunberg has garnered gushing praise from celebrities during her environmental crusade.</t>
  </si>
  <si>
    <t>Close to one third of young U.S. adults appear to have an elevated risk for severe COVID-19, with smoking their strongest risk factor, according to survey data.</t>
  </si>
  <si>
    <t>Closing the gender pay gap is not rocket science – even though recently graduated female rocket scientists earn 89 cents on the dollar to their male peers.</t>
  </si>
  <si>
    <t>CNN anchor Chris Cuomo was quick to defend climate activist Greta Thunberg from "Trumpers" who mocked her on Thursday but was quickly reminded about the settlement his network recently made with Covington Catholic High School student Nick Sandmann.</t>
  </si>
  <si>
    <t>CNN Hires Woke Saints Safety Malcolm Jenkins to Comment on Race, Social Justice Issues</t>
  </si>
  <si>
    <t>CNN national correspondent John King ripped President Donald Trump for not mentioning climate change in his second State of the Union address.</t>
  </si>
  <si>
    <t>Coach Guerrier adds that the referee’s continued mid-game scrutiny ultimately made “a spectacle” of her daughter, and that he continued to insist that something would have to be done as the child grows up and continues to compete in the sport.</t>
  </si>
  <si>
    <t>Cohen said political leaders are playing with fire when they promote white supremacist talking points, such as exaggerated claims of the security threat immigrants present and their supposed drain on public resources, to stoke their supporters.</t>
  </si>
  <si>
    <t>Coincidentally, many Republican lawmakers who voted for the largest tax cut signed into law by Trump personally owned some of the same stocks whose values significantly increased as a result.</t>
  </si>
  <si>
    <t>Colin P. Clarke has been teaching a course on terrorism and insurgency at Carnegie Mellon University in Pittsburgh for four years, and much more of his class these days is devoted to white supremacy than in the past.</t>
  </si>
  <si>
    <t>Collins, often described as a “moderate,” is not a far-right wingnut; the Maine senator leans conservative but isn’t an extremist like Rep. Devin Nunes of California or Rep. Jim Jordan of Ohio.</t>
  </si>
  <si>
    <t>Colts GM Chris Ballard asks why is it 'so freaking hard' for white people to say 'black lives matter'</t>
  </si>
  <si>
    <t>Communist-run Cuba will deliver its verdict in a closely watched case against Jose Daniel Ferrer, one of the country’s leading dissidents, on March 12, his wife told Reuters on Thursday, the day after his trial.</t>
  </si>
  <si>
    <t>Confederate symbols have become a flashpoint in the protests that have sometimes turned violent and destructive.</t>
  </si>
  <si>
    <t>Confusion, complaints of missing mail-in ballots and long lines at some polling centers marred primary elections on Tuesday in eight states and the District of Columbia, the biggest test yet of voting during the coronavirus outbreak.</t>
  </si>
  <si>
    <t>Congress has not set an annual limit on the number of visa workers who can be sponsored for green cards, so the resident population of permanent “temporary workers” is growing fast — and is helping to suppress wages for American graduates.</t>
  </si>
  <si>
    <t>Congressional Democrats are debating whether to expand the scope of their inquiry into President Donald Trump’s taxes to include his business tax returns along with his personal returns, a risky step seen by some as crucial to effective oversight.</t>
  </si>
  <si>
    <t>Congressional Democrats are disputing the president's authority to do this. Republican lawmakers are planning their own investigation, examining the early response by the WHO and the Chinese government.</t>
  </si>
  <si>
    <t>Connecticut State Police showed support for the protesters as troopers knelt along with them.</t>
  </si>
  <si>
    <t>Conservative Christians exploded on social media, citing the controversy as further proof that their faith is under attack by intolerant liberals and coastal elites who care little about human life.</t>
  </si>
  <si>
    <t>Conservative commentator Ben Shapiro wants you to know that he’s so pro-life, he wouldn’t even consider aborting baby Hitler.</t>
  </si>
  <si>
    <t>Conservative Republican Senator Ted Cruz favors offering a choice of cheaper healthcare plans that would not have to meet minimum standards established by Obamacare, such as coverage for maternity care and prescription drugs.</t>
  </si>
  <si>
    <t>Conservatives are rallying behind Vox journalist Matthew Yglesias after he was publically shamed by one of his colleagues for signing an open letter combatting cancel culture.</t>
  </si>
  <si>
    <t>Conservatives Win In Poland, And Leftist Media With No Better Ideas Calls It Bigotry</t>
  </si>
  <si>
    <t>Considering the negative, often false propaganda uttered by politicians hostile to Social Security and the financial services industry, and misleading media coverage, that is not surprising, that many young people have been conditioned to think they should not count on Social Security to be there when their time to retire rolls around.</t>
  </si>
  <si>
    <t>Consistently, Trump has fed the menacing right-wing misinformation machine by repeatedly insisting that the virus is “going to go away.” He has systematically undermined his own top scientists and is now ignoring them altogether.</t>
  </si>
  <si>
    <t>Conspiracy theories about the Sandy Hook shooting have persisted for years, for example, far-right InfoWars host Alex Jones claimed that the whole thing was staged by the government with child actors and no kids were harmed ― which ultimately led to a lawsuit against him by parents of the victims.</t>
  </si>
  <si>
    <t>Convicted Russian agent Maria Butina was released from a Florida prison on Friday after serving most of her 18-month sentence for conspiring to influence U.S. conservative activists and infiltrate a powerful gun rights group, and taken into custody by immigration officials to be deported to her native country.</t>
  </si>
  <si>
    <t>Conway recycled a right-wing talking point that falsely claims a bill designed to loosen certain restrictions on late-term abortions in Virginia is “infanticide” during her Monday appearance on “Outnumbered Overtime with Harris Faulkner.”</t>
  </si>
  <si>
    <t>Cops are to blame for much of this mayhem. Video clips show them wildly out of control, inciting violence and inflicting it, instead of defusing and preventing it.</t>
  </si>
  <si>
    <t>Coronavirus truthers ignorantly believe that the mainstream media, Democrats, liberals, progressives and Never Trump conservatives have been exaggerating the threat of COVID-19.</t>
  </si>
  <si>
    <t>Coronavirus vaccine and quarantine protesters in America form an unholy COVID-19 alliance.</t>
  </si>
  <si>
    <t>Coronavirus vaccine and quarantine protesters in America form an unholy COVID-19 alliance. These groups have converged to spread the same dangerous and self-defeating message.</t>
  </si>
  <si>
    <t>Coronavirus: E.U. blasts Trump's travel ban as it unleashes chaos and confusion.</t>
  </si>
  <si>
    <t>Court filings show the NRA is in shambles — and Wayne LaPierre hopes his lawyer can ‘keep him out of jail’</t>
  </si>
  <si>
    <t>Court made clear what was otherwise evident then: Rubio and his fellow Republicans didn’t kill Obamacare, they only made it a bigger mess.</t>
  </si>
  <si>
    <t>CPA Chairman Dan DiMicco said the award is further validation from mainstream economists that permanent tariffs on Chinese imports are key to driving U.S. job growth.</t>
  </si>
  <si>
    <t>Crisis in chief: The president is spreading disinformation about the coronavirus — and there's no way to stop him</t>
  </si>
  <si>
    <t>Critical education has now turned into indoctrination on critical race theory. Some 4,500 classrooms have adopted the New York Times’ anti-American “1619 Project” into their curricula.</t>
  </si>
  <si>
    <t>Critics of the federal refugee resettlement program warn that, if elected, Hillary Clinton will flood the country with Muslim refugees.</t>
  </si>
  <si>
    <t>Critics of the Trump administration’s immigration policies have said such policies violate migrants’ rights and further endanger them by making them wait in dangerous border towns or in one of the most violent countries in the world lacking robust asylum systems.</t>
  </si>
  <si>
    <t>Cuba’s health ministry initially vowed an investigation into Paloma Dominguez Caballero’s death; last week, state media published a report essentially absolving the government of any wrongdoing, categorically stating that nothing was wrong with the vaccine Dominguez received.</t>
  </si>
  <si>
    <t>Cuban slave doctors that have escaped the system have said that, while working abroad, the Castro regime forced them to invent patients and throw away perfectly good medicine to boost the statistics on the number of patients Cuban doctors actually treat.</t>
  </si>
  <si>
    <t>Cuomo has been championed by the mainstream media for his response to the coronavirus pandemic in New York City, but his state-wide response to nursing homes deserves anything but the glowing praise he’s received.</t>
  </si>
  <si>
    <t>Curiously, both Kelly and Yen seem unaware of the influx of undocumented immigrants pouring into this country daily from countries with very low vaccination rates...</t>
  </si>
  <si>
    <t>Currently, women make up only about a quarter of workers in STEM careers, and they earn considerably less than men.</t>
  </si>
  <si>
    <t>Dalelio, an anti-vaccine demostrator, was reportedly protesting a new state law that would stifle fraudulent medical exemptions for vaccinations.</t>
  </si>
  <si>
    <t>Dave Patrick Underwood, a 53-year-old man, was shot and killed in the Democrat-run city of Oakland, California, while trying to keep peace in the middle of a riot.</t>
  </si>
  <si>
    <t>David Rothkopf, an anti-Trump commentator, cited the coronavirus pandemic in telling Parscale "you should have considered the term 'Death Star' a little more carefully-what with the 100,000 or more people who are likely to die because of your candidate's failed leadership."</t>
  </si>
  <si>
    <t>Davis, who is a leader on social justice causes off and on the field, told Sports Illustrated’s Jets Country over the weekend that he welcomes “Lift Every Voice and Sing” but knows there’s still more to be done when it comes to racial equality in the U.S.</t>
  </si>
  <si>
    <t>Day said that some Democrats had phoned her to say they would not vote for Hillary Clinton because of her extreme pro-abortion stance.</t>
  </si>
  <si>
    <t>deadline for the U.S. Internal Revenue Service to turn President Donald Trump’s tax returns over to a congressional tax oversight committee expired on Tuesday without lawmakers receiving the documents, a committee aide said.</t>
  </si>
  <si>
    <t>Debates about the viability of school voucher programs have focused in recent months on programs with lackluster or spotty academic records. But there’s another issue raised by the potential expansion of public financing for private schools: an exacerbation of segregation.</t>
  </si>
  <si>
    <t>Debates over gun control continue across the country, tornadoes, hurricanes and wildfires seem to increase in numbers and size each year.</t>
  </si>
  <si>
    <t>Defending Democracy Together, a group of “Never Trump” conservatives including commentator Bill Kristol, created Republican Voters Against Trump. It is among several groups on the right ― including the Lincoln Project, which was co-founded by attorney George Conway and GOP strategists Rick Wilson and Steve Schmidt ― targeting the president as the election approaches.</t>
  </si>
  <si>
    <t>Defense lawyer Damon Cheronis asked one group whether they would consider the cross-examination of a woman who said she was assaulted as “victim-shaming,” and whether they thought it was possible that a woman might “reframe” a consensual sexual encounter as an assault years later.</t>
  </si>
  <si>
    <t>Defense Secretary Mark Esper has issued a policy ushering in a de facto ban on displaying the Confederate flag at U.S. military installations around the world by authorizing only certain flags that promote unity, according to a copy of his memo, seen by Reuters on Friday.</t>
  </si>
  <si>
    <t>Dem Senators Say Mismanaged Student Loan Program Screwed Thousands</t>
  </si>
  <si>
    <t>Demagogue that he is and that he’s toyed with becoming since well before he ran for president, Donald Trump used his June 2 rant against looting and thuggery after George Floyd’s murder to bang the drum for a civil war that he’s been toying with starting ever since he took out full-page newspaper ads in 1989, calling for the death penalty and greater police presence even after the charges against young black men in the Central Park jogger attack were soon found to be baseless.</t>
  </si>
  <si>
    <t>Democracy probably cannot survive, after all, if one of our two major political parties is indifferent to its fate.</t>
  </si>
  <si>
    <t>Democrat leaders have distanced themselves from the push to “defund the police,” which has become a battle cry for many Floyd protesters.</t>
  </si>
  <si>
    <t>Democrat megadonor and healthcare executive Judy Faulkner has tried to block a Trump healthcare rule that would cut healthcare costs, grant patients more control over their healthcare data, and preserve her company’s dominant status in the electronic healthcare record market.</t>
  </si>
  <si>
    <t>Democrat presidential candidate Joe Biden urged members of the U.S. Women’s National Soccer team to keep fighting for equal pay, after a judge threw out their lawsuit claiming discrimination.</t>
  </si>
  <si>
    <t>Democrat presidential candidate Joe Biden, who boasted during the CNN debate Sunday evening of his 100 percent rating from abortion political advocacy group NARAL, presents his “Agenda for the Catholic Community” at his campaign website.</t>
  </si>
  <si>
    <t>Democrat presidential hopeful and gun control proponent Joe Biden has officially chosen extreme gun controller Kamala Harris to be his running mate.</t>
  </si>
  <si>
    <t>Democrat presidential hopeful Pete Buttigieg apparently felt the sting of Rush Limbaugh’s recent comments about his masculinity and lashed out at the radio icon and Trump supporters in an interview with Ellen DeGeneres.</t>
  </si>
  <si>
    <t>Democrat presidential hopeful Sen. Amy Klobuchar (D-MN) attempted to slam Democrat challenger former New York City Mayor Michael Bloomberg after he said it takes him a “long time” to get materials together to release his tax returns and claimed he “can’t go to TurboTax.”</t>
  </si>
  <si>
    <t>Democrat Stacey Abrams, who lost the 2018 gubernatorial election in Georgia and now runs a voters right organization, praised South Korea’s recent vote-by-mail election at the hearing.</t>
  </si>
  <si>
    <t>Democratic candidates attacked Republican U.S. President Donald Trump’s handling of the coronavirus outbreak on Thursday, as stocks plunged on fears of the growing outbreak</t>
  </si>
  <si>
    <t>Democratic lawmakers and environmental groups say the changes will exempt polluters from public scrutiny of their projects.</t>
  </si>
  <si>
    <t>Democratic presidential candidate Joe Biden on Tuesday blasted President Donald Trump’s response to U.S. protests over racism and police misconduct, vowing to try to heal the country’s racial divide and not “fan the flames of hate.”</t>
  </si>
  <si>
    <t>Democratic presidential candidate Joe Biden promised black community leaders in Delaware on Monday he would earn their support amid nationwide police brutality protests, saying he would create a police oversight board within his first 100 days in the White House.</t>
  </si>
  <si>
    <t>Democratic presidential candidate Sen. Bernie Sanders says he wants to spend a whopping $2.5 trillion over a decade to guarantee all Americans – regardless of income – safe and affordable housing.</t>
  </si>
  <si>
    <t>Democratic presidential hopeful Cory Booker on Monday unveiled a sweeping plan to reduce gun violence that includes establishing a national gun licensing program, limiting individual purchases of firearms to one per month, and placing a ban on assault weapons and high-capacity magazines.</t>
  </si>
  <si>
    <t>Democratic presidential hopeful Elizabeth Warren told a room full of liberal activists on Saturday that the party needs to fully embrace polices such as higher taxes on the wealthy, wiping out student loan debt and criminal justice reform if they want to win the White House.</t>
  </si>
  <si>
    <t>Democratic presidential nominee Joe “You Ain’t Black” Biden seems to be trying to brand himself as a champion for small business.</t>
  </si>
  <si>
    <t>Democratic U.S. presidential candidate Joe Biden, who wears the nickname “working class Joe” with pride and courts a multi-racial voter base, faces a stern test of his ability to win nationally in Nevada’s mining towns and unionized gambling parlors.</t>
  </si>
  <si>
    <t>Democratic U.S. Rep. David Cicilline of Rhode Island eloquently blasted Republican Rep. Matt Gaetz of Florida during Wednesday’s House hearing on gun control.</t>
  </si>
  <si>
    <t>Democrats and other critics blasted Trump's plan to reduce the scope of the task force Tuesday, given the threat that death tolls would rise as states reopen businesses and other parts of their economies.</t>
  </si>
  <si>
    <t>Democrats and Republicans have long conflated “policing” with “public safety,” in part because large shares of voters have, too. But local and national polling had shown that the public’s views of policing and criminal justice had begun to shift even before the protests, thanks to the work of Black Lives Matter and organizers and activists.</t>
  </si>
  <si>
    <t>Democrats and Republicans stood and applauded after Illinois Rep. Rodney Davis, the top Republican on the House Administration Committee, saluted Haaland for making history as the first Native American woman to preside over the chamber.</t>
  </si>
  <si>
    <t>Democrats and the establishment media embraced Antifa, not only Antifa’s vandalism, but their relentless assaults on Trump supporters.</t>
  </si>
  <si>
    <t>Democrats are also using the crisis to push for greater immigration, despite the overwhelming public demand that Americans get hired for any jobs during the crash.</t>
  </si>
  <si>
    <t>Democrats are gearing up to turn abortion into a key issue for the 2020 elections, saying it could turn out to be an issue that mirrors the fight to preserve the Affordable Care Act in 2018.</t>
  </si>
  <si>
    <t>Democrats are pursuing Trump’s returns under a legal authority that aims to prevent interference from the White House on the Treasury’s decision whether to release the tax returns, in what the White House chief of staff has called a “political stunt.”</t>
  </si>
  <si>
    <t>Democrats are shortsighted if they simply believe that creating new limits on gun ownership will increase Americans’ safety.</t>
  </si>
  <si>
    <t>Democrats are suddenly obsessed with Lev Parnas, the Rudy Giuliani associate who was indicted on federal campaign charges last fall.</t>
  </si>
  <si>
    <t>Democrats blocked a coronavirus package on Sunday that would provide economic relief to businesses and Americans suffering from the impact of the coronavirus outbreak</t>
  </si>
  <si>
    <t>Democrats Claim Amy Coney Barrett Confirmation Would Threaten Health Care</t>
  </si>
  <si>
    <t>Democrats effectively nationalized the student loan industry in 2010 by transferring eight million loans into the federal government’s hands.</t>
  </si>
  <si>
    <t>Democrats have been nervous about pitching higher taxes, although a number have said they would reverse some of President Trump’s 2017 tax cuts.</t>
  </si>
  <si>
    <t>Democrats have made it clear they will sandbag the people we’ve elected to govern if we refuse to vote for Democrats.</t>
  </si>
  <si>
    <t>Democrats have seethed as they helplessly watched the Trump administration undo or block a slew of Obama-era environmental proposals during the past two years.</t>
  </si>
  <si>
    <t>Democrats Push Pork for Planned Parenthood in Coronavirus Package</t>
  </si>
  <si>
    <t>Democrats Ramp Up Their War On America’s Institutions, Promising Riots If Trump Nominates A Justice</t>
  </si>
  <si>
    <t>Democrats really don’t want to spend billions of taxpayer dollars on a giant, ineffective border wall, so if Trump were try to come up with an offer designed to entice them, he’d have to propose something that would be (a) enormous; and (b) wildly unpopular among Republicans.</t>
  </si>
  <si>
    <t>Democrats recently provided more funding for the state’s roads — through an unpopular, regressive gas tax hike rather than spending cuts on less urgent priorities.</t>
  </si>
  <si>
    <t>Democrats said the move to overturn Obamacare would overshadow Republican President Donald Trump’s claim of victory following the conclusion of Special Counsel Robert Mueller’s probe of Russian interference in the 2016 presidential election.</t>
  </si>
  <si>
    <t>Democrats this week approved legislation to require background checks for essentially all sales and transfers of firearms -- but rejected GOP-led efforts to amend the legislation to alert law enforcement authorities when gun buyers, including illegals, fail those background checks.</t>
  </si>
  <si>
    <t>Democrats tried to remove him for office for a scandal in which he did the same exact thing he's doing now — placing his own short-sighted interests above the needs of the country — but they failed.</t>
  </si>
  <si>
    <t>Democrats want to talk about taxes, but they are divided on what tax rates for the middle class should look like.</t>
  </si>
  <si>
    <t>Democrats took the first step to repeal President Trump’s expanding travel bans Wednesday at a House Judiciary Committee session that devolved into a debate on whether the restrictions amount to a Muslim ban and whether it’s OK to call Trump “occasionally honest”.</t>
  </si>
  <si>
    <t>Democrats, who won control of the House in the November 2018 U.S. elections, say Trump’s personal returns would reveal whether he has complied with U.S. tax laws and any IRS audits, as well as his effective tax rate, business and investment income and charitable contributions.</t>
  </si>
  <si>
    <t>Derrick Morgan, senior vice president for federal and regulatory affairs for oil lobby group American Fuel &amp; Petrochemical Manufacturers (AFRM), bragged about how successful the industry has been in pushing anti-protest legislation,</t>
  </si>
  <si>
    <t>DeSantis was initially tentative to shut down outdoor recreational areas like beaches and was ridiculed by the media for his allegedly relaxed response.</t>
  </si>
  <si>
    <t>Despite a clear margin of victory for Biden, Trump has refused to concede.</t>
  </si>
  <si>
    <t>Despite a pandemic, one-sided presidential nomination contests, and nationwide protests about police violence and racial equality, the primaries were important — and instructive.</t>
  </si>
  <si>
    <t>Despite achieving a historic position of leadership in the highest level of national football, Sowers said she experienced LGBTQ discrimination in sports while in college, when was rejected from a volunteer coaching job because of her “lifestyle.”</t>
  </si>
  <si>
    <t>Despite an estimate showing that China — the world's biggest polluter — emitted 25 percent less carbon than in the same four-week period the previous year, Shuo remains skeptical about any lasting changes.</t>
  </si>
  <si>
    <t>Despite Democrats regularly characterizing America as socially pathologized with anti-woman “sexism” and “misogyny” — where women face greater cultural, economic, political, and social adversities relative to men — Warren framed her sex as a political asset in comparison to her male competitors for the Democrats’ presidential nomination to defeat President Donald Trump in November’s general election.</t>
  </si>
  <si>
    <t>Despite encouraging and supporting unrest, Ocasio-Cortez simultaneously advises her Twitter followers to avoid “public places” due to the coronavirus outbreak</t>
  </si>
  <si>
    <t>Despite fears that neo-Nazis or other extremists would piggyback on the Richmond rally to stoke unrest like the violence at a 2017 demonstration by white nationalists in Charlottesville that killed a counter-protester, the Capitol Police reported just one arrest, a 21-year-old woman taken into custody for wearing a bandana over her face after twice being warned that masks were not allowed.</t>
  </si>
  <si>
    <t>Despite police officers in several parts of the country joining peaceful protests against police brutality, far-left agitators engaged in round-the-clock destruction of businesses and residences, including the burning down of an affordable housing complex in Minneapolis.</t>
  </si>
  <si>
    <t>Despite Portman’s insistence that she has tried to advance female directors, only one of her feature films was directed by a female.</t>
  </si>
  <si>
    <t>Despite pre-existing and new guidelines, critical decisions made by governors and state leadership have, in some cases, exacerbated the crisis. In New York, Gov. Cuomo’s instruction for long-term care facilities to continue accepting patients with COVID-19 led to devastating results.</t>
  </si>
  <si>
    <t>Despite repeated setbacks, Smart made history as the first American to reach No. 1 in the world in saber fencing and later was on the silver-medal winning U.S. team in the 2008 Olympics.</t>
  </si>
  <si>
    <t>Despite saving millions upon millions of lives, vaccines have been meet with skepticism by a small but growing faction of conspiracy theorists. And Donald Trump, "human megaphone that is the president of the United States," has only made matters worse by supporting an "alternative vaccine schedule."</t>
  </si>
  <si>
    <t>Despite the image portrayed of popular culture in the media, of those Millennials surveyed, only seven percent supported abortion without any exceptions and funded by taxpayer dollars — the position embraced by the Democrat Party.</t>
  </si>
  <si>
    <t>DeVos, like all Trump administration officials, is a Clue-caricature villain.</t>
  </si>
  <si>
    <t>Dexter Faircloth stalked the streets of Houston’s Third Ward, the historic Black neighborhood where he was born and raised, shouting greetings and asking an urgent question.</t>
  </si>
  <si>
    <t>Disgraced right-wing televangelist Jim Bakker has been promoting his product Silver Solution as a way to treat the deadly coronavirus, and attorneys general in different states are going after him with a vengeance for it.</t>
  </si>
  <si>
    <t>Disney’s executives stopped advertising on Tucker Carlson’s television show as he repeatedly urged President Donald Trump to shut down their pipeline of H-1B visa workers into the white collar jobs that would otherwise go to Americans.</t>
  </si>
  <si>
    <t>Diversity Org Admits Gays, Minorities Hugely Overrepresented in UK Television</t>
  </si>
  <si>
    <t>Doctors say over-usage of the body in competitive, year-round sports programs is to blame for a rapid rise in major injuries among youth athletes nationwide.</t>
  </si>
  <si>
    <t>Dogging Bloomberg’s campaign are allegations that he made inappropriate comments toward women and that his company, Bloomberg LP, fostered a hostile environment for female employees.</t>
  </si>
  <si>
    <t>Donald Trump announced at the time that the Environmental Protection Agency would be led, at least temporarily, by Andrew Wheeler – a former lobbyist for, among others, Murray Energy, one of the nation’s largest coal companies and former chief counsel for Sen. James Inhofe (R-Okla.), one of the nation’s preeminent climate deniers.</t>
  </si>
  <si>
    <t>Donald Trump appeared to make some important news via Twitter last night, announcing a dramatic new plan to use Immigration and Customs Enforcement (ICE) agents to remove “millions” of people from American soil.</t>
  </si>
  <si>
    <t>Donald Trump became the first U.S. president to attend the annual March for Life in Washington on Friday, unleashing a fierce attack on his Democratic rivals during a rally in an election-year show of support for opponents of abortion rights.</t>
  </si>
  <si>
    <t>Donald Trump has spun a cult of personality around himself, aided by a wholly complicit Republican Party now under his complete control.</t>
  </si>
  <si>
    <t>Donald Trump has taken heat for mostly refusing to mask up while performing his duties. This left the Biden camp with a choice to make when Joe woke up from political hibernation, and they went all in.</t>
  </si>
  <si>
    <t>Donald Trump is calling on lawmakers to completely ban any and all Muslims from entering the U.S. in order to protect the homeland amid heightened national security concerns.</t>
  </si>
  <si>
    <t>Donald Trump is not an ideas man. This has been a defining feature of his presidency. He’s not a learned policy wonk, understanding the complex nuances of law and governance. He is, at his core, just a former game show host and a con man.</t>
  </si>
  <si>
    <t>Donald Trump Loves the Iranian People So Much He’s Banned Them From the U.S.</t>
  </si>
  <si>
    <t>Donald Trump signed an executive order for this deferral and said he had plans to eliminate the tax altogether.</t>
  </si>
  <si>
    <t>Donald Trump used his mighty Twitter platform to drum up business for his golf course in Los Angeles on Sunday. U.S. deaths from COVID-19 neared 80,000, but the president didn’t tweet about that.</t>
  </si>
  <si>
    <t>Donald Trump, by design, is a chaos monster who shovels crap out faster than people can process it.</t>
  </si>
  <si>
    <t>Donald Trump, the latest political demagogue to employ the term as a rhetorical bludgeon against peaceful protesters, can look forward to sitting alongside Sen. Joseph McCarthy, former Alabama Gov. George Wallace, Chicago Mayor Richard J. Daley, who ordered police to attack political demonstrators at the 1968 Democratic convention, Richard Nixon and many foreign dictators in the annals of history — and if there is an afterlife, in the middle of the inferno.</t>
  </si>
  <si>
    <t>Donald Trump’s presidential campaign and many of his administration’s policies have played on the trope of threats posed by refugees, asylum seekers and other migrants.</t>
  </si>
  <si>
    <t>Donald Trump’s reelection strategy has been clear for some weeks—destroy America’s great cities, including deliberately refusing to provide the systems needed to fight COVID-19—then point to the damage he’s done and blame “Democrat mayors.”</t>
  </si>
  <si>
    <t>Donald Trump’s victory last November was not just a repudiation of the Democrat Party and Hillary Clinton. No, 2016 was a revolt against the entire Washington establishment, both on the left and the right. Don’t forget, Trump blew away everyone in the Republican primary too, from accomplished governors to Jeb Bush (R) from Tea Party darlings to washed up Senators. Trump wiped the floor with them.</t>
  </si>
  <si>
    <t>Doubling down, Rapaport — a raging left-wing Trump hater — tweeted “Singing slave owners.”</t>
  </si>
  <si>
    <t>Dozens of bills to change the flag are filed in the state House and Senate each year but they have all died in committee, Mississippi Today reported.</t>
  </si>
  <si>
    <t>Dozens of patient and healthcare industry groups, including the American Medical Association, American Hospital Association, American Cancer Society and seniors advocacy group AARP also filed briefs in support of the law.</t>
  </si>
  <si>
    <t>Dozens of police officers were on standby as protesters wearing face masks marched and waved Portuguese flags in the demonstration organised by the leader of the Chega (Enough) party Andre Ventura, a former soccer commentator.</t>
  </si>
  <si>
    <t>Dozens of potential jurors were excused on Wednesday from serving in the rape trial of Harvey Weinstein, as the former movie producer’s lawyers accused the judge presiding over the trial of bias.</t>
  </si>
  <si>
    <t>Dozens of protesters took part in the protest on Tuesday, marching along the main streets of Thessaloniki after gathering at a statue of Eleftherios Kyriakou Venizelos, a former prime minister of Greece who was a prominent leader in the Greek national liberation movement.</t>
  </si>
  <si>
    <t>Dr. Anthony Fauci predicted the U.S. will have a “safe and effective” coronavirus vaccine by the end of 2020.</t>
  </si>
  <si>
    <t>Dr. Anthony Fauci, the head of the federal government’s National Institute of Allergy and Infectious Diseases for the past 35 years, is one of the most respected public health officials in Washington, D.C.</t>
  </si>
  <si>
    <t>Drew Brees is now on his third 1984-ish public confession, a full-blown grovel tour, for the sin of expressing respect for the American flag.</t>
  </si>
  <si>
    <t>Drivers in Ireland will be forced to buy electric vehicles within ten years according to a new law by the left-wing government in Dublin.</t>
  </si>
  <si>
    <t>Driving the momentum is opposition to a host of gun control proposals from Northam and Democrats, who won full control of the state's government in November for the first time since 1993.</t>
  </si>
  <si>
    <t>Drowned out by the algorithm: Vaccination advocates struggle to be heard online</t>
  </si>
  <si>
    <t>Duda’s promise to protect children from gender ideology has been described by the globalist international media as an “attack on the LGBT community”, and as the president “portraying gay people as enemies”.</t>
  </si>
  <si>
    <t>Due to global overpopulation, giving birth is the worst thing you can do to the planet, MacCormack sustains, while insisting that she is not advocating wiping out the existing population but rather letting it die off.</t>
  </si>
  <si>
    <t>Due to the pandemic, polio and measles vaccination campaigns have been heavily impacted, with the former having been halted in 27 countries.</t>
  </si>
  <si>
    <t>During a meeting on the coronavirus Monday, Trump asked a group of pharmaceutical CEOs if a vaccine would "make you better quicker," indicating the president does not fully grasp that a vaccine would prevent, not treat, the virus.</t>
  </si>
  <si>
    <t>During a nationally-televised press briefing President Donald Trump suggested doctors and scientists should test the “injection” of disinfectants, like bleach or alcohol, into the human body as a way to cure coronavirus.</t>
  </si>
  <si>
    <t>During a rare public address last week, the former president appeared to challenge Trumpism while urging U.S. voters to resist detractors of American democracy</t>
  </si>
  <si>
    <t>During a speech to Young America’s Foundation’s 41st annual National Conservative Student Conference, Hawley slammed the “reigning consensus” of Washington, D.C.’s ruling class that asserts free trade and endless immigration are vital to meet the needs of corporate leaders, the business lobby, and the donor class while ignoring its impact on middle-class Americans.</t>
  </si>
  <si>
    <t>During a three-day, seven-stop tour of Iowa last weekend, the U.S. senator from Massachusetts repeatedly emphasized the word “choice” and focused on the transition plan she unveiled last month that would delay full implementation of the sweeping healthcare overhaul for three years.</t>
  </si>
  <si>
    <t>During a town hall on CNN on Thursday, 2020 Democratic presidential candidate Sen. Elizabeth Warren (D-MA) stated that nothing will be as effective in combatting sexist media coverage “as electing a woman president of the United States.”</t>
  </si>
  <si>
    <t>During her acceptance speech for best actress in a limited television series for Fosse/Vernon, Williams went on a bizarre rant about the need for abortion rights in the United States and for American women to vote for pro-choice candidates during election years.</t>
  </si>
  <si>
    <t>During July’s debate, Sanders again stated that people will “pay more in taxes” but claimed that it would result in “less” spent on health care.</t>
  </si>
  <si>
    <t>During May, the abortion industry and its allies celebrated #SexEdForAll month, with proponents of comprehensive sex education (CSE) urging children be taught about sexual “pleasure” as part of the language of “medically accurate” sex ed.</t>
  </si>
  <si>
    <t>During that address, Lindell, a former drug addict turned born-again Christian who has donated more than $200,000 to Trump’s election efforts, went off-script, proclaiming to the nation that Trump had been “chosen by God.”</t>
  </si>
  <si>
    <t>During the campaign, it was clear that much of the momentum behind NeverTrump was driven by narcissism, as well as by self-interest. NeverTrump gambled on a Hillary Clinton victory, preparing to blame Trump supporters and hoping to take revenge.</t>
  </si>
  <si>
    <t>During the debate Thursday night, Trump said that once Obamacare was out of the way, and somewhere between 20 million and 130 million Americans were left without health insurance, Republicans would "come up with" that great health insurance plan.</t>
  </si>
  <si>
    <t>During the fifth debate in the Democratic race to pick a challenger to Trump in the November 2020 election, the 10 candidates aired differences on healthcare and taxing the wealthy, but kept the exchanges largely polite and instead heaped heavy criticism on Trump.</t>
  </si>
  <si>
    <t>During the same press conference, Trump defended the caravan of right-wingers that invaded Portland, Oregon, over the weekend for the obvious purpose of terrorizing the population, especially BLM protesters.</t>
  </si>
  <si>
    <t>During the segment, Colbert also bemoaned the fact that Barack Obama is no longer president.</t>
  </si>
  <si>
    <t>During Tuesday’s Democrat debate in Des Moines, Iowa, Sen. Elizabeth Warren (D-MA) described Sen. Bernie Sanders (D-VT) as her “friend” despite framing him as a sexist who denied the possibility of a woman being elected president of the United States.</t>
  </si>
  <si>
    <t>Durkan is among Democratic mayors who have called for an end to violence at protests against racism and police brutality after Republican President Donald Trump used images of the destruction for his re-election campaign.</t>
  </si>
  <si>
    <t>Earlier in the event, Biden vowed as president to hold energy giants liable for global warming and made a pledge to even jail executives.</t>
  </si>
  <si>
    <t>Earlier in the month, Alphabet Inc's GOOGL.O Google also said that by 2025, the company aims to have 30% more of its leaders from underrepresented groups.</t>
  </si>
  <si>
    <t>Earlier this month, US President Donald Trump said US special forces would be withdrawn from northern Syria, in what was widely seen as betrayal of the Kurds and a green light for a Turkish attack.</t>
  </si>
  <si>
    <t>Earlier this year, Freedom to Prosper and Data for Progress fielded a nationally representative survey analyzing support for repealing Trump’s tax cuts and using the proceeds to cancel outstanding student debt.</t>
  </si>
  <si>
    <t>Earlier, the Welt am Sonntag German newspaper reported that President Donald Trump had offered funds to lure CureVac to the United States</t>
  </si>
  <si>
    <t>Earlier, Trump visited a newly built section of the border wall along the frontier with Mexico in San Luis, Arizona, a dusty, barren landscape where the temperature hit 102 degrees Fahrenheit (40 degrees Celsius).</t>
  </si>
  <si>
    <t>Edwards’ allies are pushing a narrative that supporting Rispone is akin to being a racist like infamous white supremacist David Duke.</t>
  </si>
  <si>
    <t>Egyptian lawmakers have called for stricter surveillance of women on video sharing apps after the arrests of a popular social media influencer and a well-known belly dancer on charges of debauchery and inciting immorality.</t>
  </si>
  <si>
    <t>Elba was recently the subject of considerable media attention after being one of the first celebrities to contract the Chinese coronavirus.</t>
  </si>
  <si>
    <t>Elements of the left are claiming now that America’s national parks are built on systemic racism.</t>
  </si>
  <si>
    <t>Elite Pete Buttigieg Claims He Was 'Shaped by the American Heartland'.</t>
  </si>
  <si>
    <t>Elizabeth Banks pointed out that knowing what other women and men are making in Hollywood is essential to making pay equitable across gender lines.</t>
  </si>
  <si>
    <t>Elizabeth Warren and Bernie Sanders disagreed in a Democratic presidential debate on Tuesday over whether he once told her a woman could not win the White House in 2020, underlining an emerging rift between the progressive contenders as the first voting nears.</t>
  </si>
  <si>
    <t>Elizabeth Warren has recalibrated her rhetoric on Medicare for All, as concerns about her support for replacing private insurance with a government-run plan continue to buffet her once-surging Democratic presidential campaign.</t>
  </si>
  <si>
    <t>Emilie Kao went on to note that women’s sports has already been undermined by the transgender movement.</t>
  </si>
  <si>
    <t>England will consider a joint anti-racism protest with West Indies during the three-test series between the sides next month, pace bowler James Anderson has said.</t>
  </si>
  <si>
    <t>Ensuring a level playing field for athletes during their Olympic preparations may not be possible due to the coronavirus pandemic but it is a challenge World Athletics will strive to overcome, its president Sebastian Coe said.</t>
  </si>
  <si>
    <t>Equally important, he notes, is that it is difficult for incumbents to distance themselves from Trump over fears he will turn his base against them — meaning they are in a trap of their own making.</t>
  </si>
  <si>
    <t>Erdogan, a half-literate man from Asia Minor, holds no fondness for the secular-liberal 20th century.</t>
  </si>
  <si>
    <t>Ernst said in a statement on Thursday that increasing healthcare transparency would allow Americans to make more informed healthcare decisions.</t>
  </si>
  <si>
    <t>Ernst, one of the Senate’s leading government waste hawks, unveiled legislation on Wednesday that would end a carveout for millionaires to obtain a taxpayer-funded unemployment benefit during the coronavirus outbreak.</t>
  </si>
  <si>
    <t>ESPN announced Tuesday that it would be moving the premiere of its highly anticipated documentary about Michael Jordan's last championship season with the Chicago Bulls to April and fans who have been starved for content after professional sport teams suspended their seasons because of the coronavirus outbreak are rejoicing at the news.</t>
  </si>
  <si>
    <t>EU supply would be produced by BioNTech’s sites in Germany and Pfizer’s manufacturing site in Belgium, with deliveries starting by the end of the year, the companies said in a statement.</t>
  </si>
  <si>
    <t>European states are trying to accelerate a plan to shift thousands of foreign Islamic State militants out of Syrian prison camps and into Iraq, as a fresh conflict in Syria has raised the risk of jihadists escaping or returning home.</t>
  </si>
  <si>
    <t>Even a member of French President Emmanuel Macron’s La République en Marche! (LREM/Republic on the Move) slammed the sports hijab.</t>
  </si>
  <si>
    <t>Even after climton's loss in 2016, the network tried desperately to drag her back into the spotlight, to juice up its long-running narrative that she’s a an all-powerful force of marauding feminist evil, which viewers embrace with lust.</t>
  </si>
  <si>
    <t>Even as U.S. immigration officials have pushed to deport hundreds of Iraqi Christians over the last few years, asserting in court that they are unlikely to be targeted in their homeland, another arm of the Trump administration has insisted just the opposite, saying that Christians in Iraq face terror and extortion.</t>
  </si>
  <si>
    <t>Even before jumping into the presidential race, Biden had showcased a taste for luxury air travel.</t>
  </si>
  <si>
    <t>Even before Trump started to make a big show out of not wearing a mask, it was common, at least in my South Philadelphia neighborhood, to see MAGA-hat-clad white men walking around without masks, delivering contemptuous sneers to the rest of us suckers who are covering our noses and mouths.</t>
  </si>
  <si>
    <t>Even if the wealth tax projections fall short, Zandi believes Warren may still be able to make up the difference through other taxes in her plan, including those on corporations and employers.</t>
  </si>
  <si>
    <t>Even if Trump is “unraveling” as Never Trumpers are wont to claim, his supporters won’t disappear on November 4th. George Will and the leftists many Never Trumpers now ally themselves with must reconcile their perception of the American people with reality.</t>
  </si>
  <si>
    <t>Even if you don’t speak white nationalist dog whistle, this speech is pretty shocking. Hawley is claiming that the United States is run, and has been run, by a secret group of international “elites” who value terrible things—such as education, achievement, and progress.</t>
  </si>
  <si>
    <t>Even prior to Trump formally announcing Barrett as his nominee, leftists launched a string of attacks, targeting her faith, family, and conservative positions.</t>
  </si>
  <si>
    <t>Even pro-life leaders have expressed their approval of using vaccines produced with fetal cell lines, in cases with no alternative.</t>
  </si>
  <si>
    <t>Even Richard Nixon, to whom Trump likes to compares himself to, was occasionally willing to venture out into crowds of protesters to talk to them. Trump, however, is such a wuss that he made his cadre of protectors tear-gas people rather than subject himself to a crowd’s insults. Far from proving he was a tough guy, Trump’s actions only led to another round of taunting about his wimpiness.</t>
  </si>
  <si>
    <t>Even sharp critics of Trump expressed horror at Harris’s treatment of Brian Buescher, one of the president’s federal judiciary nominees and a member of the Knights of Columbus, a Catholic charitable organization that collects and distributes winter coats for poor children, and provides funds and baby supplies for crisis pregnancy shelters.</t>
  </si>
  <si>
    <t>Even so, the results offer fresh evidence that concerns about women’s emotional health after an abortion shouldn’t factor into policies about legal access to these procedures, said Julia Steinberg, a researcher at the University of Maryland, College Park, who wasn’t involved in the study.</t>
  </si>
  <si>
    <t>Even the European Union (with the Maastricht Treaty in 1993) has adopted the radical economic and political ideologies of Thatcherism and Reaganism—neoliberalism—that benefitted wealthy elites while forcing austerity on its poorer member nations, inflicting massive pain and inciting right-wing movements in Greece, Spain and Italy, among others.</t>
  </si>
  <si>
    <t>Even the leftist New York Times refused to endorse Sanders, essentially dissing the 78-year-old socialist as old and unhealthy.</t>
  </si>
  <si>
    <t>Even though Thunberg is capable of doing things many on the right refuse to do — such as read and understand scientific evidence — right-wingers argued that Thunberg and her fellow youth activists cannot think for themselves.</t>
  </si>
  <si>
    <t>Even Trump isn't nutty enough — yet — to seriously suggest that the Democrats have some secret plan to bulldoze the suburbs.</t>
  </si>
  <si>
    <t>Even Trump’s own health care advisers know nothing about the ‘mythical’ health care plan he brags about</t>
  </si>
  <si>
    <t>Even when Republicans are in power, they're constantly told that the all-powerful left is persecuting Christians and is intent on banning Christmas.</t>
  </si>
  <si>
    <t>Even while claiming to reopen in New York, Cuomo is slapping on unnecessary restrictions such as mandating customers order food with alcohol at bars and restaurants, because forcing people to eat has everything to do with coronavirus.</t>
  </si>
  <si>
    <t>Even while liberals were being ridiculed and dismissed by Biden and by the Democratic Party hierarchy, which bizarrely invested its political energy in appealing to Republican neocons, liberals were busy marginalizing journalists, including Glenn Greenwald and Matt Taibbi, who called out Biden and the Democrats.</t>
  </si>
  <si>
    <t>Ever since Democratic presidential candidate Sen. Elizabeth Warren (D-Mass.) revealed her plan to forgive student debt and make public universities free on Monday morning, the internet has been a carnival of bad faith, magical thinking and misinformation about the nature of college costs in the United States.</t>
  </si>
  <si>
    <t>Ever since, Sanders has portrayed himself as a champion of gun control.</t>
  </si>
  <si>
    <t>Every corporate mainstream media organization has repeatedly claimed, without evidence, that tariffs were hurting U.S. consumers.</t>
  </si>
  <si>
    <t>Every member of all four teams playing on Major League Baseball’s Opening Day took a knee to protest racial inequality prior to the playing of the U.S. national anthem on Thursday.</t>
  </si>
  <si>
    <t>Everyone in the establishment media are working overtime to either cancel or terrorize Rowling into repudiating her beliefs.</t>
  </si>
  <si>
    <t>Everything in the progressive agenda is aimed at dismantling nationhood, hence the creation of strains of victimhood according to gender and ethnicity.</t>
  </si>
  <si>
    <t>Everywhere he went on Monday, Trump was greeted by thousands of cheering Indian citizens, troops of traditional dancers and roadways lined with posters and billboards celebrating his visit.</t>
  </si>
  <si>
    <t>Exempting battery engines from taxes imposed on diesel and petrol cars has upended Norway’s auto market, elevating brands like Tesla and Nissan, with its Leaf model, while hurting sales of Toyota, Daimler and others.</t>
  </si>
  <si>
    <t>Expectations are raised that China, which is led by the Communist Party, might eventually join the growing number of countries that have passed legislation protecting the rights of lesbian, gay, bisexual, transgender and queer people.</t>
  </si>
  <si>
    <t>Experts sound off after messy and chaotic Trump-Biden debate</t>
  </si>
  <si>
    <t>Experts warn that the extreme weather conditions that caused wildfireares in Australia are a mark of climate change.</t>
  </si>
  <si>
    <t>Extreme gun advocacy group called Rocky Mountain Gun Owners cares more about fear-based fundraising and the money it generates than the policies they claim that money supports.</t>
  </si>
  <si>
    <t>Extremists on the far right are deeply troubled by the name Black Lives Matter, viewing it as an assertion that white lives don’t matter — which, of course, it isn’t.</t>
  </si>
  <si>
    <t>Facebook Chief Operating Officer Sheryl Sandberg has recently donated $1 million to Planned Parenthood Action Fund. In an interview with HuffPost, Sandberg said she was motivated by the “draconian laws” protecting unborn children recently passed in red states like Alabama, Missouri, and Georgia.</t>
  </si>
  <si>
    <t>Facebook is banning white nationalism and white supremacy from its social network following criticism that it had not done enough to eliminate hate speech on its platform.</t>
  </si>
  <si>
    <t>Facebook posts, shared thousands of times, claim Melinda Gates has said black people must be vaccinated first for COVID-19, after health care workers.</t>
  </si>
  <si>
    <t>Facebook said it was removing more hate speech and using its platform to mobilize Americans to register to vote.</t>
  </si>
  <si>
    <t>Facebook, Google, Amazon and other large technology companies face criticism for reducing their tax bills by booking profits in low-tax countries regardless of the location of the end customer.</t>
  </si>
  <si>
    <t>Facebook, YouTube and Amazon all answered with policy changes, removing some fear-mongering content related to vaccines.</t>
  </si>
  <si>
    <t>Factual analyses have dismantled this false narrative put forth by some in the mainstream media.</t>
  </si>
  <si>
    <t>Failure to promptly share critical COVID-19 data with Biden’s team will cause needless, deadly delays in tackling the pandemic, leaders of the U.S. medical establishment said in a letter to Trump on Tuesday.</t>
  </si>
  <si>
    <t>Fake Political Media Eager Partners in Joe Biden’s Fake Press Conference</t>
  </si>
  <si>
    <t>Far from inspiring confidence during a public-health crisis, Trump appeared awfully confused during his televised meeting with pharmaceutical execs.</t>
  </si>
  <si>
    <t>Far right takes to Lisbon streets to deny racism is a problem</t>
  </si>
  <si>
    <t>Farage also had harsh words for the “idiot” police leader in Bristol who made the conscious decision to let activists rip down a historic statue of Edward Colston, the once-beloved mega-philanthropist who founded almshouses, hospitals, and schools across the country who has now been transformed into a hate figure for his business ties to the slave trade in the 1600s.</t>
  </si>
  <si>
    <t>Far-right talk show host Glenn Beck is being slammed by everyone from liberals and progressives to Never Trump conservatives for his idiotic argument that if older Americans have to die from coronavirus, so be it — it’s better to end social distancing and get the U.S. economy back on track than to maintain social distancing and keep hurting the economy.</t>
  </si>
  <si>
    <t>Fashion and music mogul Kanye West unleashed a wild rant on Twitter late Monday, accusing his wife Kim Kardashian West of attempting to “lock” him “up with a doctor” after he spoke about abortion and his children during his presidential campaign event in Charleston, South Carolina.</t>
  </si>
  <si>
    <t>Father Horan was one of the many voices from the Catholic Left who joined the mainstream media lynching of students from Covington Catholic High School this weekend, rashly judging them as racists without bothering to ascertain what actually happened, simply because some of the boys were wearing MAGA hats.</t>
  </si>
  <si>
    <t>Fauci has consistently done media interviews with a range of outlets, which has annoyed the president, this person said.</t>
  </si>
  <si>
    <t>Fauci said he was positive a vaccine was on the way and hopeful it would be here shortly.</t>
  </si>
  <si>
    <t>Fauci, one of the most trusted faces of the coronavirus task force, said he would not be comfortable with a vaccine rushed through under Emergency Use Authorization.</t>
  </si>
  <si>
    <t>Fearful and insecure Americans are taking advantage of weak and ineffective gun-control laws and stocking up, as President Trump might say, “like never before.”</t>
  </si>
  <si>
    <t>Fears about the coronavirus pandemic, civil unrest related to protests over racial justice and worries about a potentially disputed presidential election on Nov. 3 have created a surge in gun demand this year.</t>
  </si>
  <si>
    <t>Fears of an all-out war between the United States and Iran escalated earlier this month following the killing of Iranian military commander Qasem Soleimani by U.S. forces.</t>
  </si>
  <si>
    <t>Federal agents fired tear gas canisters at Black Lives Matter demonstrators in downtown Portland early on Friday in a 56th straight day of protests, amid growing scrutiny over the use of border patrol officers in the city.</t>
  </si>
  <si>
    <t>Federal government health officials told lawmakers the country had insufficient testing resources, a source said, and Democratic presidential candidates slammed the government’s response.</t>
  </si>
  <si>
    <t>Federal judges on Monday blocked officials in Texas, Ohio and Alabama from curbing most abortions in those states as part of their orders to postpone surgeries and other procedures deemed not medically necessary during the coronavirus crisis.</t>
  </si>
  <si>
    <t>Federal prosecutors charged a 26-year-old U.S. Army veteran who they say expressed support for the Islamic State with plotting to bomb a local white nationalists rally.</t>
  </si>
  <si>
    <t>Female genital mutilation is illegal in Germany, leading many families to travel to their country of origin to have the gruesome ritual performed on their daughters.</t>
  </si>
  <si>
    <t>Feminists know that all of the protections enacted for “women” in the law depend on the confidence that we can identify, as a genuine, ontological fact, those creatures marked off in nature as “females.”</t>
  </si>
  <si>
    <t>Few could have anticipated that the historic release of the first image of a black hole would devolve into a public spectacle of sexist outrage — though such are the times we live in, in which literally every news item is picked apart by reactionaries.</t>
  </si>
  <si>
    <t>Few would consider a global pandemic reason to celebrate. In fact, many people are suffering, such as those out of work or others who were near retirement and now thrust back into a grueling role. But the pandemic does provide all of us an opportunity to rethink our life philosophies, and reorder our priorities.</t>
  </si>
  <si>
    <t>Finally, he launched into a meandering rant about Biden, suggesting that under the Obama administration, nothing was done to fix policing in the United States. While the previous administration surely didn’t do enough, and Biden himself has contributed to the criminal justice problems in the country, Trump completely ignored the fact that the Obama Justice Department actually did take significant steps toward reform following the protests in Ferguson.</t>
  </si>
  <si>
    <t>Firearm sales surged anew in 2020 due to fears related to the pandemic, and following social unrest in several U.S. cities and calls to defund police departments.</t>
  </si>
  <si>
    <t>First lady Melania Trump led an array of Americans making the case at the Republican National Convention on Tuesday for re-electing President Donald Trump over Democrat Joe Biden in November.</t>
  </si>
  <si>
    <t>First, as a small-minded, small-government zealot, he obsequiously followed Trump's lead of do-nothingism, pretending the bad thing would just drift away.</t>
  </si>
  <si>
    <t>First-time buyers made up 40% of gun sales in early 2020, compared to an average of 24% in recent years, according to a survey of gun shops by the National Shooting Sports Foundation, a trade association.</t>
  </si>
  <si>
    <t>Five of eight gun control bills endorsed by Democratic Gov. Ralph Northam have been approved in both houses of the General Assembly and will head to Northam for signature.</t>
  </si>
  <si>
    <t>Five United States military sites were chosen to participate in the third phase of the COVID-19 vaccine trials, the Pentagon announced in a statement provided to Fox News Thursday.</t>
  </si>
  <si>
    <t>Florida student says high school rejected pro-life club for 'controversial' views.</t>
  </si>
  <si>
    <t>Floyd died after a white police officer, Derek Chauvin, knelt on his neck for nearly nine minutes while detaining him on May 25.</t>
  </si>
  <si>
    <t>Floyd, 46, was killed in police custody in Minneapolis, Minnesota, on Memorial Day, setting off nationwide protests and riots and reinvigorating the Black Lives Matter movement.</t>
  </si>
  <si>
    <t>Floyd, 46, who died in police custody after an officer kneeled on his neck for over eight minutes -- is set to be laid to rest next to his mother in the suburb of Pearland after six days of mourning and memorial services spanning several cities and states, including Minneapolis, Minn., and North Carolina.</t>
  </si>
  <si>
    <t>Floyd’s death has added to the disquiet among Black residents in Tulsa, which saw its own demonstrations in 2017 after a white police officer was acquitted of manslaughter for shooting a Black man during a routine traffic stop.</t>
  </si>
  <si>
    <t>Floyd's funeral service took place at the Fountain of Praise Church in Houston.</t>
  </si>
  <si>
    <t>FNC’s Carlson Slams Cowering, Dithering American Leaders for Riot Response — ‘This Is How Nations Collapse’</t>
  </si>
  <si>
    <t>Following a terrible school shooting in Parkland, Florida, last year, CNN hosted an anti-gun rally that whitewashed Sheriff Scott Israel’s fatal errors.</t>
  </si>
  <si>
    <t>Following a weekend in which 35 people were shot, including a slain one-year-old boy, de Blasio lamented the number of guns in his city and in the U.S. as a whole.</t>
  </si>
  <si>
    <t>Following his arrest on July 6, 2019, financier Jeffrey Epstein pleaded not guilty to sex trafficking charges involving dozens of underage girls at his mansions on Manhattan’s Upper East Side and in Palm Beach, Florida.</t>
  </si>
  <si>
    <t>Football supports Trump in its promotion of racial division, the crushing of dissent, and the spread of misinformation, inequality, and brutality.</t>
  </si>
  <si>
    <t>For a fleeting moment on Tuesday, the political universe was kumbayaing in mutual disgust at Donald Trump’s meeting with Robert Kennedy Jr.</t>
  </si>
  <si>
    <t>For a lazy narcissist like Trump, that must have been a life-altering realization: Hollywood fakery can make even the biggest idiot appear smart and capable. So he has spent the entire presidency, which he thinks of more as a fake TV job than a real one, using photo-ops, pep rallies and other stunts to try to shape an image of himself as sharp and tough, an image that runs totally counter to reality.</t>
  </si>
  <si>
    <t>For about five years, between 2006 and 2011, HuffPo was a hotbed bed of anti-vaccine conspiracy theorizing.</t>
  </si>
  <si>
    <t>For AOC and her mobbing cohorts that have been seen disrupting meals in Pittsburgh, San Diego, D.C., and other American cities, the fight is too great for people to waste time enjoying their lives.</t>
  </si>
  <si>
    <t>For decades, Democratic administrations have been cleaning up economic messes left to them by Republican administrations.</t>
  </si>
  <si>
    <t>For decades, opponents of reproductive rights have faced a judicial arithmetic they could not overcome: there simply weren't five justices willing to overturn Roe.</t>
  </si>
  <si>
    <t>For Democrats, this wave or new regulation, censorship, and civic pressure will free the less-than-one-percent of people who say they are transgender from the oppressive, outdated rules of male-dominated supremacy.</t>
  </si>
  <si>
    <t>For example, business leaders say the nation’s enormous population of immigrants has expanded the nation’s workforce, increased consumption, and driven up housing prices but that inflow has also shrunk the wages of less-educated Americans, the report said.</t>
  </si>
  <si>
    <t>For example, even though the BBC remains the dominant radio and TV broadcast in Britain, I almost never listen to it or watch it any more because it’s pure woke propaganda.</t>
  </si>
  <si>
    <t>For far too many on the left, chaos is the point. Destruction is the goal. They prefer the unknown madness that lies ahead to whatever is still managing to (barely) hold us together in the present.</t>
  </si>
  <si>
    <t>For Fox, Clinton, Omar, and Ocasio-Cortez represent perfect targets in terms of riling up its intolerant base: Clinton is a woman of a certain age, while Ocasio-Cortez and Omar are women of a certain heritage.</t>
  </si>
  <si>
    <t>For more than a month, in the aftermath of George Floyd's death, the Black Lives Matter (BLM) movement has called for sweeping changes across the country in the bid to end racial injustices.</t>
  </si>
  <si>
    <t>For most of his presidency, the Republican has demanded sharp cuts to legal immigration, and has made this a non-negotiable element of any deal.</t>
  </si>
  <si>
    <t>For one thing, Trump’s impatience now threatens to undo the measures of the last ten weeks. Thanks in part to the foment of anti-lockdown protesters tacitly endorsed by Trump, governors are under increasing political pressure to reopen quickly—perhaps too soon.</t>
  </si>
  <si>
    <t>For our friends on the Left, Trump’s refusal to wear a mask is irresponsible toxic masculinity that is sending the wrong message and getting people killed, even though Dr. Deborah Brix has explained it’s not much of a risk. Biden, meanwhile, to their minds is leading by example by wearing his mask even when there is no good reason he should.</t>
  </si>
  <si>
    <t>For several years, climate change doomsayers have turned their attention to cattle, as a series of reports demonstrated that “livestock emissions” are more dangerous for the environment than automobiles.</t>
  </si>
  <si>
    <t>For some on the right, all references to massacres such as these are supposed to avoid phrases such as “mass shooting” and “gun violence,” because the rhetoric, according to the right, might imply there’s something wrong with guns.</t>
  </si>
  <si>
    <t>For some years now, conservative and libertarian education policy experts have warned against voucher systems in favor, instead, of tax-credit scholarships and education savings accounts, which are less likely to drag the regulations and mandates of government schools into the private arena.</t>
  </si>
  <si>
    <t>For starters, Gautney, per her Twitter profile, is an associate professor of sociology at Fordham University, a private school located in New York City. None of this is a problem on its own; in a free society, people should be able to tweet whatever dumb things they want while working in whichever industry or field of research.</t>
  </si>
  <si>
    <t>For that matter, Christianity is equally anti-suicide. And yet, the Christian Right and many of President Donald Trump’s far-right white evangelical supporters have been encouraging behavior that is suicidal.</t>
  </si>
  <si>
    <t>For the first time in its nearly century-and-a-half history, Wimbledon was canceled for a reason other than war, scrapped in 2020 on Wednesday because of the coronavirus pandemic.</t>
  </si>
  <si>
    <t>For the first time the annual risk report, compiled by the World Economic Forum (WEF), found the top five concerns were all environmental, from extreme weather to biodiversity loss and events like oil spills and radioactive contamination.</t>
  </si>
  <si>
    <t>For the most part however, Biden’s campaign has faded into the background of American politics as the nation struggles to combat the coronavirus pandemic and a new surge in violent demonstrations engulfing the country in a storm of anarchy.</t>
  </si>
  <si>
    <t>For those who think this country needs baseball now to raise its depressed spirits, you might consider a cautionary historical precedent, the Summer of Swat of 1998.</t>
  </si>
  <si>
    <t>For those who want equal representation, the sea of white maleness really sucked.</t>
  </si>
  <si>
    <t>For twenty days, from the day the first death from coronavirus was known, Democrats did nothing about it. They were too busy with the president’s impeachment trial — a trial Pelosi had delayed unnecessarily for several weeks.</t>
  </si>
  <si>
    <t>For years now, Fox News has been mainstreaming arguments that used to be the province of  fringe websites run by neo-Nazis and other groups who believe the U.S. is meant to be a country of white people and for white people</t>
  </si>
  <si>
    <t>For years, people opposed to vaccines have flooded Hotez’s social media accounts, calling him a shill for the pharmaceutical industry, though he’s never been paid by a drugmaker.</t>
  </si>
  <si>
    <t>Former Arkansas Gov. Mike Huckabee said Tuesday that defunding or disbanding U.S. police departments is not the answer to nationwide protests against police brutality, arguing for the ouster of Democrats who run cities with the most problems.</t>
  </si>
  <si>
    <t>Former Australia Prime Minister Kevin Rudd ripped Donald Trump’s botched handling of the coronavirus pandemic in a new op-ed, describing the U.S. president as a “quack apothecary” for hyping unproven cures</t>
  </si>
  <si>
    <t>Former Defense Secretary William Cohen on Friday called out President Donald Trump’s violent rhetoric about anti-racism protesters, warning the White House is “leading us down the trail toward a dictatorship.”</t>
  </si>
  <si>
    <t>Former ESPN personality Jemele Hill attacked the NFL for its lack of black coaches, and blasted the Rooney Rule as an insufficient solution to the problem.</t>
  </si>
  <si>
    <t>Former Mayor Pete Buttigieg (D) claimed during the Democrat debate on Friday that he has been “consistent” on his position on health care.</t>
  </si>
  <si>
    <t>Former Republican presidential nominee Mitt Romney took to Twitter on Monday morning to attack President Donald Trump, using the Martin Luther King Jr. holiday to suggest that Trump is a racist.</t>
  </si>
  <si>
    <t>Former Secretary of the Navy Richard V. Spencer on Friday endorsed Democratic presidential candidate Michael Bloomberg, making him the first high-level former Trump administration official to back a Democratic hopeful in the 2020 election.</t>
  </si>
  <si>
    <t>Former Tulsa detention officer Christopher Straight has been charged with first-degree manslaughter after he provoked and then fatally Carlos Carson earlier this month, and newly released surveillance video shows the 36-year-old Black man had his back turned when the attack began, reported The Guardian.</t>
  </si>
  <si>
    <t>Former Vice President Al Gore turned up the rhetorical heat during a conference in Atlanta on Thursday, where he warned that climate change could bring about the end of civilization.</t>
  </si>
  <si>
    <t>Former Vice President Joe Biden asserted the Medicare for All proposal championed by his progressive rival Sen. Bernie Sanders (I-VT) would require massive tax increases.</t>
  </si>
  <si>
    <t>Former Vice President Joe Biden lied on Monday about his past position on the best way to deal with the novel Wuhan coronavirus rapidly spreading worldwide that would eventually bloom into a global pandemic.</t>
  </si>
  <si>
    <t>Former Vice President Joe Biden on Sunday made an unannounced visit to a site in Wilmington, Delaware where protests against police brutality and racism took place the night before.</t>
  </si>
  <si>
    <t>Fortunately, President Trump and his administration have rejected Obama’s foolish positions on this issue and clearly named the enemy: radical Islam.</t>
  </si>
  <si>
    <t>Four major U.S. cities filed a lawsuit on Thursday contending that President Donald Trump’s administration is unconstitutionally seeking to undermine Obamacare by failing to faithfully execute the healthcare law.</t>
  </si>
  <si>
    <t>Four states will hold their primary contests on Tuesday night, despite Georgia and Louisiana each postponing their elections previously scheduled for a few weeks later over concerns of the spreading Wuhan virus.</t>
  </si>
  <si>
    <t>Fox News has gone so deep into white nationalism that Donald Trump now believes it’s how he’ll win in 2020</t>
  </si>
  <si>
    <t>France has in recent years been forced to take a hard look at its core values, perceived by many to be threatened by Islam following a string of jihadist attacks that have killed over 240 people since 2015.</t>
  </si>
  <si>
    <t>France will introduce a tax on airlines flying from its airports to help support the environment, the transport minister said on Tuesday, in a move expected to raise around 180 million euros ($202 million) from 2020.</t>
  </si>
  <si>
    <t>Franciscan friar Father Daniel Horan, a pro-LGBT priest and professor who will be speaking at the upcoming Los Angeles Religious Education Congress, took to Twitter this weekend to bash the March for Life and condemn without trial a group of white Catholic high school boys as “racists” for supposedly “taunting” a Native American man beating a drum.</t>
  </si>
  <si>
    <t>Franklin Graham: Democrats Exploit Coronavirus to ‘Defeat Donald Trump in the Election’</t>
  </si>
  <si>
    <t>Free trade has helped gut working and middle class American jobs and stripped whole middle American towns of their industries and livelihoods.</t>
  </si>
  <si>
    <t>French President Emmanuel Macron on Sunday declared his full support for the fight against racism, but refused to let his country take down statues of controversial, colonial-era figures.</t>
  </si>
  <si>
    <t>Friday, a legal services organization at Yale Law School sent a letter to the high court urging that the administration's decision to terminate DACA should be blocked in light of the pandemic.</t>
  </si>
  <si>
    <t>From the Rio Grande Valley in Texas to the Southern California coast, the Trump administration continues  separating migrant families at rates that alarm immigration attorneys and advocates, even though a federal judge barred family separations as a systemic policy.</t>
  </si>
  <si>
    <t>From wildfires in Australia and California to hurricanes and flooding in Florida, a variety of extreme events will become more severe and more common as climate change accelerates.</t>
  </si>
  <si>
    <t>Fuel taxes, vehicle import taxes and driving taxes, for instance, account for about 12 percent of government revenue, the minister said.</t>
  </si>
  <si>
    <t>Further biased editing on the page included a section on “reports of extremist activities” focusing on largely dubious claims of “far-right” involvement in violence and rioting.</t>
  </si>
  <si>
    <t>Further, the Trump Tax Cuts and Jobs Act also repealed the Obamacare individual mandate, which serves as a giant middle-class tax cut.</t>
  </si>
  <si>
    <t>Furthermore, the president has repeatedly and infamously made sweeping, overtly bigoted comments about minority populations</t>
  </si>
  <si>
    <t>Future generations will pay for it, which is justice because it’s dumb young people who demand all this insane social welfare spending.</t>
  </si>
  <si>
    <t>Gadsby's work is a testament to how eagerly the arbiters of our culture will devour and elevate work that convincingly purports to be progressive.</t>
  </si>
  <si>
    <t>Gamblers and reality TV stars can claim bankruptcy protections when in financial trouble, but 44 million student loan borrowers can’t. Unemployed, underpaid, destitute, sick, or struggling borrowers simply aren’t able to start anew.</t>
  </si>
  <si>
    <t>Gates added that raising taxes on the wealthy would narrow the wealth gap between the richest and poorest of Americans.</t>
  </si>
  <si>
    <t>Gautney consented to this field, job, and city, so if she has an issue with compensation or cost of living, switching to a more lucrative field or cheaper place to live is a decision she should make for herself, not a decision that ought to be bailed out by unsuspecting taxpayers who played no role in the choice.</t>
  </si>
  <si>
    <t>Gay and bisexual men in Scotland prosecuted for consensual same-sex activity will receive an automatic pardon under a law which came into effect on Tuesday aiming to correct a “historic wrong” but stopped short of offering compensation.</t>
  </si>
  <si>
    <t>Gay sex remains banned under a British colonial-era law, while dressing as the opposite sex is illegal.</t>
  </si>
  <si>
    <t>Gen. Qassem Soleimani, who promoted the religious and political influence of the Iranian regime across the Middle East with covert military operations, was an important figure in the Iranian government.</t>
  </si>
  <si>
    <t>George Floyd would be pleased with the strong U.S. jobs data released Friday, President Donald Trump said, invoking the memory of the black man who died in police custody and looking past African American unemployment at the highest in more than a decade.</t>
  </si>
  <si>
    <t>George Soros does not “own” ANTIFA or Black Lives Matter.</t>
  </si>
  <si>
    <t>George Soros is a billionaire philanthropist and founder of Open Society Foundations.</t>
  </si>
  <si>
    <t>George Washington University (GW)’s Parliamentary Debate Society has decided along with Wellesley College to host a debate tournament exclusively for women and biological males who identify as women while males who identify as men will not be allowed to participate.</t>
  </si>
  <si>
    <t>Germany tries to stop Trump from luring away firm working on coronavirus vaccine.</t>
  </si>
  <si>
    <t>Gervais, the no-holds-barred British comedian, returns for a fifth time and is already promising to let the barbs fly.</t>
  </si>
  <si>
    <t>Girls and women do not have the same access to sports — and the profits and privileges and opportunities that come with them — as boys and men.</t>
  </si>
  <si>
    <t>Given a certain level of mistrust, here are several public information topics for which we should remain on high alert for quackery.</t>
  </si>
  <si>
    <t>Given the potential enormous risks of destabilizing the region, the Trump administration needed a strong justification for launching the strike that killed revered Iranian military leader Qassim Suleimani.</t>
  </si>
  <si>
    <t>Given the stark choice between defending democracy or defending white supremacy, Republican voters went with the latter, in the form of the Great Orange Nemesis in the White House, who hasn't been exactly subtle about his fascist yearnings.</t>
  </si>
  <si>
    <t>Global cooperation is key to ensuring the security of 5G networks, cyber security officials said on Thursday at a meeting in Prague aimed at hammering out how to combat threats as nations begin rolling out next-generation telecoms equipment.</t>
  </si>
  <si>
    <t>Global warming is a silly, frivolous and expensive religion which only the stupidly rich can afford to indulge.</t>
  </si>
  <si>
    <t>Goddamn the Democrats who coddle these left-wing terrorists.</t>
  </si>
  <si>
    <t>Good grief, what better example of the Democrat tyranny do you need than these anti-science lockdowns?</t>
  </si>
  <si>
    <t>Goodell’s statement comes after more than a dozen NFL stars, including Kansas City Chiefs quarterback Patrick Mahomes and Cleveland Browns wide receiver Odell Beckham Jr., came together and sent a passionate video to the league about racial inequality following the death of George Floyd.</t>
  </si>
  <si>
    <t>Google declined to offer details beyond Huntley’s tweets, but the unusually public attribution is a sign of how sensitive Americans have become to digital espionage efforts aimed at political campaigns.</t>
  </si>
  <si>
    <t>Google has faced internal criticism in the past over sales and partnerships involving the U.S. military, as well as foreign governments seen by human rights activists as authoritarian.</t>
  </si>
  <si>
    <t>Gov. Greg Abbott dug his heels in Tuesday in a TV interview explaining why Texas will be the only state in the nation to reject refugees seeking resettlement, saying that aid groups working with refugees should instead prioritize other Texans in need, including the state’s homeless population.</t>
  </si>
  <si>
    <t>Gov. Tate Reeves, who has worked for years to limit and end abortion in Mississippi, promised to take action against the state's lone abortion clinic if it continues to provide abortions during the coronavirus pandemic.</t>
  </si>
  <si>
    <t>Government contracts obtained by consumer advocacy group Knowledge Ecology International show that the Trump administration is giving pharmaceutical companies a green light to charge exorbitant prices for potential coronavirus treatments developed with taxpayer money by refusing to exercise federal authority to constrain costs.</t>
  </si>
  <si>
    <t>Government officials have said a vaccine could be available by the end of this year and possibly sooner on an emergency basis, depending on how a handful of vaccines currently in large late-stage trials fare.</t>
  </si>
  <si>
    <t>Governments have the right to restrict protests on public health grounds, within reason, the U.N. Human Rights Committee said, as Black Lives Matter and other demonstrations clash with coronavirus outbreaks around the world.</t>
  </si>
  <si>
    <t>Governor Gavin Newsom, a Democrat, ordered bars closed and restaurants, movie theaters, zoos and museums across the nation’s most populous state to cease indoor operations.</t>
  </si>
  <si>
    <t>Graffiti alleging that the ‘MET POLICE SERVE TRUMP’ was also seen, although how the activists came to gain this impression of the Metropolitan Police — led by left-liberal Commissioner Cressida Dick and answerable in large part to the city’s anti-Trump mayor — is unclear.</t>
  </si>
  <si>
    <t>Greek leftists in the city of Thessaloniki set fire to an American flag in front of a United States consulate, claiming to be doing so in solidarity with “U.S. insurgents”.</t>
  </si>
  <si>
    <t>Greta Thunberg, the teenage climate activist from Sweden, the 16-year-old’s steely-eyed courage has helped inspire kids across the country — and the world — to join her call to strike from school last week and stand up for more aggressive action to combat the climate crisis.</t>
  </si>
  <si>
    <t>Group of 20 finance ministers agreed on Sunday to compile common rules to close loopholes used by global tech giants such as Facebook to reduce their corporate taxes, a final communique issued by the bloc showed on Sunday.</t>
  </si>
  <si>
    <t>Gun control activists on Monday criticized guidance issued by President Donald Trump’s administration recommending that states find that gun stores are critical businesses that can stay open during the coronavirus crisis.</t>
  </si>
  <si>
    <t>Gun control advocates said gun rights groups are sowing fear during the pandemic in order to boost firearms sales, adding that increased gun ownership during the crisis could lead to more domestic violence.</t>
  </si>
  <si>
    <t>Gun control groups hit back, saying the closures are strictly a public health matter — even as a number of sympathetic Democratic governors acknowledge bowing to pressure from lawsuits and the Trump administration.</t>
  </si>
  <si>
    <t>Gun control has emerged as one of the most divisive issues in U.S. politics.</t>
  </si>
  <si>
    <t>Gun enthusiasts cannot admit that they like firearms because they fear black people.</t>
  </si>
  <si>
    <t>Gun enthusiasts have erroneously enlisted the Constitution to justify this extreme democracy of firepower.</t>
  </si>
  <si>
    <t>Gun-control activists have reported a growing number of online death threats as lawmakers have passed gun control legislation ahead of the rally.</t>
  </si>
  <si>
    <t>Guns caused the life expectancy of black Americans to drop by more than four years from 2000 to 2016, twice as much as the decline in life expectancy of white Americans during the same period, according to an academic study published on Tuesday.</t>
  </si>
  <si>
    <t>Gwyneth Paltrow’s anti-vaxxer ally comes under fire for ‘discredited pseudo-scientific claims’ about coronavirus</t>
  </si>
  <si>
    <t>Gwyneth Paltrow’s new Goop Lab on Netflix is a sleazy infomercial for her pseudoscience empire</t>
  </si>
  <si>
    <t>H.R. 8, as well as other new gun control legislation currently being considered by the House Democrat majority do not accomplish the goal of reducing gun violence.</t>
  </si>
  <si>
    <t>Haqqani claimed the Taliban are just looking for a round of free and fair elections, laughably pretending the murderous Islamist extremists would cheerfully accept losing and head back to their caves in peace if the Afghan people reject them.</t>
  </si>
  <si>
    <t>Harris criticized Trump for not condemning white supremacy at various points during his presidency.</t>
  </si>
  <si>
    <t>Harris had also planned to take time during her Iowa visit to talk about her new policy proposal aimed at closing the gender pay gap.</t>
  </si>
  <si>
    <t>Harris is also pushing legislation that would dramatically expand the legal and financial incentives for hundreds of thousands of Indian low-wage college graduates to take U.S.-based jobs from U.S. college graduates.</t>
  </si>
  <si>
    <t>Harris suggested to CNN that Trump might seize on a vaccine - no matter how untested - to burnish his image.</t>
  </si>
  <si>
    <t>Harris, like her Democrat competitors at the time, signaled that she supports free, taxpayer-funded health care for illegal aliens, which by some estimates could cost up to $660 billion per decade.</t>
  </si>
  <si>
    <t>Harry Potter author Joanne ‘JK’ Rowling has again been targeted by trans activists for warning that children believed to be “trans” should not necessarily be “shunted towards hormones and surgery”.</t>
  </si>
  <si>
    <t>Harry Potter creator J.K. Rowling released a lengthy essay in response to the mounting attacks she’s received from transgender activists forcing an effort to erase womanhood and targeting the Harry Potter author for refusing accept their logic that a man can “become” a woman merely by asserting that he has done so.</t>
  </si>
  <si>
    <t>Hartford Police Chief Jason Thody and two deputy chiefs drew a cheer from the crowd of peaceful protesters outside the police station as they also knelt with them to show support and denounce the actions that led to Floyd’s death in Minnesota.</t>
  </si>
  <si>
    <t>Harvard University recently announced that it will ban students from in-person classes for the entirety of the next academic year. The decision, not based on science, is typical of the decisions made by many elites in response to the novel coronavirus sweeping the globe.</t>
  </si>
  <si>
    <t>Harvard University officials said Monday that school will invite only 40 percent of undergraduates, including all first-year students, to campus for the fall semester as the number of coronavirus cases continues to increase in most states.</t>
  </si>
  <si>
    <t>Hate is the GOP brand under Trump and sadly it’s working to attract like-minded people to its ranks.</t>
  </si>
  <si>
    <t>Having a baby is hard, caring for a baby is hard, going back to work after a leave is hard but a few weeks of salary is not worth killing your baby for.</t>
  </si>
  <si>
    <t>Having failed to contain a historic public health crisis and ensuing economic downturn, the Republican Party is running on a big lie, claiming against all evidence that "Democrat-led" cities are rife with crime and rioting and chaos, with fearful (white) residents fleeing in droves to safer locales in the suburbs.</t>
  </si>
  <si>
    <t>Hawaii eyes even stricter gun laws in wake of shooting that killed 2 police officers</t>
  </si>
  <si>
    <t>He [Trump] is also under attack from many Americans for his handling of the protests in response to the death of African American George Floyd in police custody in Minneapolis.</t>
  </si>
  <si>
    <t>he Centers for Medicare and Medicaid Services (CMS) announced on Monday that the average premium for the benchmark ACA plan, or the second-lowest costing silver plan, fell by two percent for the 2021 coverage year.</t>
  </si>
  <si>
    <t>he conservative Club for Growth Action group launched NeverTrumperChrisJacobs.com and launched an ad, claiming that Jacobs campaigned with Never Trump Republican Bill Weld as well as refusing to back President Donald Trump in 2016.</t>
  </si>
  <si>
    <t>He even wants a son to get a background check before a father can give him a gun as a gift.</t>
  </si>
  <si>
    <t>He has been critical of illegal aliens, but not immigrants in general. Weaver nonetheless implies Trump is somehow responsible.</t>
  </si>
  <si>
    <t>He is enjoying the benefits of those guns while working hard to be sure average Americans cannot own them.</t>
  </si>
  <si>
    <t>He justified his racism by saying that “many people agree with me,” and by continuing to rave on Twitter about how the real purveyors of “racist hatred” are those who look askance at his embracing the rhetoric of Stormfront and the KKK.</t>
  </si>
  <si>
    <t>He lied about matters large and small. He refused to shake House Speaker Nancy Pelosi's outstretched hand. He talked up a divisive culture war.</t>
  </si>
  <si>
    <t>He misses the fact that the bank shooting highlighted the failure of gun control–particularly Florida’s red flag law and waiting periods–rather than the need for it.</t>
  </si>
  <si>
    <t>He mourned the dead, touted his gun control and education proposals, and that was it.</t>
  </si>
  <si>
    <t>He pointed out, in blunt and colorful language, that economic suicide in pursuit of the latter goal is insanity. His video went viral.</t>
  </si>
  <si>
    <t>He recently released a social media ad featuring a small employer who claims that the Trump administration has left behind small businesses and that Biden would be a “partner in the White House.”</t>
  </si>
  <si>
    <t>He reiterated his criticism of the president’s response to coronavirus in the spin room after the debate, saying that Trump was incompetent.</t>
  </si>
  <si>
    <t>He then criticized the attempt to lump Republicans and white nationalists into the same group.</t>
  </si>
  <si>
    <t>He then went on to endorse proposals by Omar, Sen. Bernie Sanders (I-VT), and other far-left legislators looking to make college tuition-free.</t>
  </si>
  <si>
    <t>He warned protestors not to use Floyd’s death to “tear up the Alamo or tear up a restaurant,” or use it as an excuse to burn or steal.</t>
  </si>
  <si>
    <t>He was not asked by the event’s moderators about his family’s history of self-enrichment in connection with his former political position as vice president.</t>
  </si>
  <si>
    <t>He was shot in front of his Flatbush apartment on Ocean Avenue Friday afternoon at 4 p.m.</t>
  </si>
  <si>
    <t>He was supposed to host a lame event at the White House on Thursday to bolster fake concerns that white evangelicals are being oppressed, but blew off pandering to his strongest supporters for an hour, likely because he couldn't pry himself away from news coverage of the impeachment trial's kickoff.</t>
  </si>
  <si>
    <t>He’s a 78-year-old white male millionaire seeking the affections of the wokesters, a gruff socialist with bedraggled hair and terrifying policy proposals.</t>
  </si>
  <si>
    <t>Health and Human Services (HHS) Secretary Alex Azar announced during a White House press conference on Friday that the Trump administration will end surprise billing for Americans without health insurance.</t>
  </si>
  <si>
    <t>Health and Human Services (HHS) Secretary Alex Azar said it’s “irresponsible” to suggest politics are at play in the race to approve a coronavirus vaccine.</t>
  </si>
  <si>
    <t>Health care and education costs have also outpaced inflation, that has left many in the middle class struggling to pay their bills day-to day: More than 20% of middle-income households spend more than they earn, the report says.</t>
  </si>
  <si>
    <t>Health insurers warned that a move by the Trump administration on Saturday to temporarily suspend a program that was set to pay out $10.4 billion to insurers for covering high-risk individuals last year could drive up premium costs and create marketplace uncertainty.</t>
  </si>
  <si>
    <t>Healthcare “experts” are telling us the coronavirus is lethal if you want to go to work, school, or your grandmother’s funeral, but not so lethal if you are out en masse to support “approved” causes.</t>
  </si>
  <si>
    <t>Healthcare workers and first responders who are at the highest risk of contracting COVID-19 should be at the front of the line for vaccines when they become available, an independent expert panel tapped by top U.S. health officials said on Tuesday.</t>
  </si>
  <si>
    <t>Helen Maroulis was one of the most celebrated Olympians in 2016 when she became the first American woman to win a gold medal in wrestling.</t>
  </si>
  <si>
    <t>Her call for a Green New Deal -- which would seek to focus on income inequality and climate change by funding a host of radical ideas on liberal wish-lists and overhaul the nation's energy sector -- has been embraced by a number of 2020 hopefuls already.</t>
  </si>
  <si>
    <t>Her plight, along with those of about 27,000 DACA recipients working as doctors, nurses, paramedics and other health care workers, is full of irony: when the nation needs her most, she could be pulled from the workforce.</t>
  </si>
  <si>
    <t>Here are three obvious but important ways the media demonstrated a disgusting partisan slant instead of good journalism.</t>
  </si>
  <si>
    <t>Here, for example, is a tweet video of woke hipsters saluting protesters—and getting their windows smashed with rocks.</t>
  </si>
  <si>
    <t>Here’s an irony: Thanks to Roe, America is a whiter place than it would otherwise have become. If pro-lifers had had their way, on the other hand, America would be considerably blacker and browner than it is today.</t>
  </si>
  <si>
    <t>Here’s why the fear of medical bankruptcy could make the spread of coronavirus even worse in the US</t>
  </si>
  <si>
    <t>Here's how Trump is grifting the pandemic to give the rich another big tax cut</t>
  </si>
  <si>
    <t>Here's the first thing to notice about the horrific news cycle of the past few days: Donald Trump is openly stoking right-wing violence, in no small part, because it bumps the coronavirus pandemic (6 million cases and rising, more than 183,000 dead) and the economic crisis (10% unemployment and 29 million Americans going hungry) out of the headlines.</t>
  </si>
  <si>
    <t>High unemployment numbers among foreign-born nationals have been an issue that has plagued Sweden for years, with reports often showing the migrant unemployment rate as being several times higher than that of native Swedes.</t>
  </si>
  <si>
    <t>Hillary Clinton tells this story to struggling students. She told it to minority students in Mississippi in November 2015,  and she recently told it again to minority students in Brooklyn.</t>
  </si>
  <si>
    <t>Hillary’s letter is painful. It’s riddled with stilted speech and a weak attempt to use swear words like that other future has-been who at least can kind of skateboard and pretend to air drum. Whether or not you agreed with Trump’s approach, at least his fondness for cuss words is authentic, something Hilldog struggles with.</t>
  </si>
  <si>
    <t>His $16.3 trillion Green New Deal plan, perhaps one of his most prolific proposals, will be paid for, he claims, through a variety of methods including slashes in military spending and lawsuits against the fossil fuel industry.</t>
  </si>
  <si>
    <t>His legal challenges come amid rising government and public hostility toward the lesbian, gay, bisexual, trans and queer community (LGBTQ) community in the world’s largest Muslim-majority country.</t>
  </si>
  <si>
    <t>Hispanic foreigners attending the town hall — Fox News Latino did not say whether they were legal or illegal aliens — told Obama they feared that federal Judge Andrew Hansen’s stay on Obama’s executive order will force them to return to their home countries.</t>
  </si>
  <si>
    <t>Historian explains the bizarre racist theory behind the far right's hysteria over the George Floyd protests</t>
  </si>
  <si>
    <t>Holding a face mask draped over a pen in his left hand, and reading from a script evidently placed slightly off-camera, Biden labored through a presentation that sought to portray Trump as a plutocrat serving his cronies.</t>
  </si>
  <si>
    <t>Hollywood’s idea of entertainment today is either pushing sex on your children or straight-up propaganda.</t>
  </si>
  <si>
    <t>Hopes that the epidemic that started in China late last year would be over in months, and that economic activity would quickly return to normal, have been shattered.</t>
  </si>
  <si>
    <t>Hospitals across the country are laying off thousands of medical workers despite facing severe staff shortages as they treat an influx of patients infected with the coronavirus.</t>
  </si>
  <si>
    <t>Hotez said anti-vaccine groups are seizing on the anti-government sentiment stoked by conservative-leaning protesters to advance their cause.</t>
  </si>
  <si>
    <t>House and Senate Democrats are responding to the coronavirus outbreak in the United States by supporting measures to effectively strip President Trump of his authority to impose travel bans to protect American citizens.</t>
  </si>
  <si>
    <t>House Democrats are not currently pushing a firearm registry, but without a complete knowledge of the location of all firearms, universal background checks simply will not work.</t>
  </si>
  <si>
    <t>House Democrats introduced a sweeping policing reform measure on Thursday named for George Floyd, in an effort to take action after his death and the resulting worldwide protests over racism and police brutality.</t>
  </si>
  <si>
    <t>House Democrats passed the $3 trillion, 1,815-page leftist Heroes Act in May, which many House Democrats reportedly admitted serves as more of a “policy wishlist” than a bill to alleviate the effects of the coronavirus pandemic.</t>
  </si>
  <si>
    <t>House Democrats’ Chinese coronavirus relief package bails out coastal millionaires and billionaires while ensuring big businesses are able to freely hire illegal aliens and visa overstayers over unemployed Americans.</t>
  </si>
  <si>
    <t>House Republicans are gearing up for a sustained push to expose leftist Democrats in the House Democrat majority on their increasingly extreme views on abortion.</t>
  </si>
  <si>
    <t>House Speaker Nancy Pelosi (D-CA) on Monday waxed hyperbolic about the 2020 presidential election, telling an audience that “civilization as we know it is at stake.”</t>
  </si>
  <si>
    <t>House Speaker Nancy Pelosi debuted a 1,120-page coronavirus rescue bill after Democrats tanked the Senate proposal on Sunday night.</t>
  </si>
  <si>
    <t>House Speaker Nancy Pelosi is reportedly set to propose rolling back a cap on tax deductions, which would benefit high-earning Americans, as part of the next step of an economic stimulus package that has already poured trillions into the U.S. economy—much of it going to the richest individuals and corporations in the country.</t>
  </si>
  <si>
    <t>How a 'constitutionalist' Oregon sheriff rules his rural county like a personal fiefdom</t>
  </si>
  <si>
    <t>How a Yale professor trolls the liberals on Trump’s reelection by writing propaganda disguised as academic analysis</t>
  </si>
  <si>
    <t>How Bill Barr's Justice Department weaponized the 'rule of law' to attack Trump's political opponents</t>
  </si>
  <si>
    <t>How can God heal our land and forgive the sins when abortion and same-sex marriage are laws and many people are anti-Israel.</t>
  </si>
  <si>
    <t>How do the people at these rallies make sense of their claims that they are not "racist" or "violent" while they are carrying guns, waving Confederate flags, wearing other fascist insignia and in several cases displaying signs with Nazi slogans?</t>
  </si>
  <si>
    <t>How do we deal with the false perception that liberals are more inclined to trust science than conservatives? Or, how do we approach the media’s fondness for focusing on the unscientific views of some conservatives but ignoring the irrational—and oftentimes, more consequential—beliefs of their fellow liberals?</t>
  </si>
  <si>
    <t>How far will Republicans go to destroy democracy?</t>
  </si>
  <si>
    <t>How the coronavirus pandemic shows that Christian white nationalism is a much greater threat to the US than radical Islam</t>
  </si>
  <si>
    <t>How Transgender Athletes Are Poised To Ruin Girls’ Sports</t>
  </si>
  <si>
    <t>How we treat people at or inside our border certainly deserves attention, but we cannot ignore that many people come to the United States in the first place because our foreign policies—by both Democrats and Republicans—force them to leave their homes in Latin America and elsewhere.</t>
  </si>
  <si>
    <t>However, China’s record of successfully producing vaccines in recent years has been so abysmal that communist state media openly admit that they prefer using international manufacturers.</t>
  </si>
  <si>
    <t>However, Democrats, including some of the 2020 candidates, have continued to push a narrative that Trump called white supremacists “very fine people,” when he clearly did not.</t>
  </si>
  <si>
    <t>However, despite the apparent boundless determination of elites and activists to turn the fuel the controversy until it becomes so intense the [Redskins] team feels compelled to change the name, Native Americans do not share that same passion or aim.</t>
  </si>
  <si>
    <t>However, much discrimination in today’s workplace is not intentional but fueled by unconscious gender stereotypes.</t>
  </si>
  <si>
    <t>However, Roth's own barrage of anti-Trump, politically charged tweets seemingly calls into question whether he should be creating guidelines for the president and other Twitter users, especially when Twitter is under fire for its alleged left-wing bias.</t>
  </si>
  <si>
    <t>However, social media watchdogs are foaming at the mouth over the choice to place a teen climate activist on a panel with public health experts.</t>
  </si>
  <si>
    <t>However, the 45-year-old actor Joaquin Phoenix used his time on stage to call for his celebrity cohorts to put their money where their mouths are when it comes to climate change.</t>
  </si>
  <si>
    <t>However, the GOP tax cuts benefited small business and the middle class — not just the wealthy, as several Democrat candidates have suggested.</t>
  </si>
  <si>
    <t>However, there are serious questions about Parnas’s credibility, and many of his claims about Trump are dubious or contradicted by other evidence.</t>
  </si>
  <si>
    <t>However, there is evidence suggesting that having cops in schools can help perpetuate the school-to-prison pipeline ― the cycle in which students, particularly students of color, are pushed out of school and into the criminal justice system when school authorities criminalize student misbehavior.</t>
  </si>
  <si>
    <t>However, this intentionally cruel right-wing political maneuver is so unpopular -- especially today -- that there was no trumpeting of the legal filing by the White House to strike Obamacare.</t>
  </si>
  <si>
    <t>However, this is not the senator’s first time criticizing Bannon based off of misleading reports in the media.</t>
  </si>
  <si>
    <t>Human rights defenders have said security forces were deployed to enforce lockdowns mainly in poor black areas like high density townships, where higher population numbers and overcrowding made it impossible to properly isolate.</t>
  </si>
  <si>
    <t>Humana Inc will not return to the individual insurance market after it exits the Obamacare exchanges this year, a market that Republicans are trying to repeal and replace through new legislation, Humana’s top executive said on Thursday.</t>
  </si>
  <si>
    <t>Hundreds of cops packed a California church Saturday in final salute to police officer Ronil Singh who was killed the day after Christmas when he stopped an illegal immigrant suspected of driving drunk.</t>
  </si>
  <si>
    <t>Hundreds of mourners said their last goodbyes to George Floyd on Tuesday in a packed memorial service in Houston.</t>
  </si>
  <si>
    <t>Hundreds of protesters defied an 8 p.m. curfew to gather in the streets around a police station burnt the previous night.</t>
  </si>
  <si>
    <t>Hundreds of unarmed Washington D.C. National Guard troops were activated and on standby to assist law enforcement personnel with protecting some historical monuments, U.S. officials said on Wednesday, after protesters tried to tear down a statue of former President Andrew Jackson in a park near the White House.</t>
  </si>
  <si>
    <t>Hundreds of unarmed Washington, D.C., National Guard troops are on standby to assist law enforcement personnel with protecting monuments, after protesters tried to tear down a statue of former President Andrew Jackson in a park near the White House on Monday.</t>
  </si>
  <si>
    <t>Hundreds of white nationalists lined the streets of Charlottesville, Va., last Saturday to protest the removal of a Confederate monument. Some waved Confederate and Nazi flags, others brandished shields.</t>
  </si>
  <si>
    <t>Hungarian Prime Minister Viktor Orbán also denounced the policy of Chancellor Angela Merkel and the attitude of the German media, which “are constantly pushing” for Europe to welcome more and more migrants, in opposition to the will of the Hungarian people.</t>
  </si>
  <si>
    <t>Hungarian Prime Minister Viktor Orban, a staunch anti-immigrant populist, said on Wednesday a new wave of migrants trying to cross the border from Turkey into the European Union must be stopped as far south as possible and his government was ready to help frontline Greece.</t>
  </si>
  <si>
    <t>Hungary is backing President Trump in his crackdown on migrants claiming asylum at the southern border -- as the government touts its own success in drastically reducing the influx of migrants into the country.</t>
  </si>
  <si>
    <t>Hungary’s parliament has passed a declaration against signing the Istanbul Convention on preventing and combating violence against women because it smuggles in provisions declaring gender a “social construct” and allowing “gender-based asylum claims”.</t>
  </si>
  <si>
    <t>Hysterical media coverage however, has convinced Americans they are dealing with a virus more dangerous than it really is, prompting lawmakers to keep in place strict lockdowns leading to greater public health consequences than the virus itself.</t>
  </si>
  <si>
    <t>I get that the media really want to do some bullcrap horse-race point-scoring partisan sniping right now. But these are actually important questions. And “gotcha” reporting may get you butt-slapped by your fellow reporters at the bar, but it’s actually really dangerous.</t>
  </si>
  <si>
    <t>I think the presence of über-hawk John Bolton in the administration somewhat obscured Pompeo's Iran obsession.</t>
  </si>
  <si>
    <t>If activist judges insist on redefining marriage by court order, the only alternative will be the constitutional process. We must do what is legally necessary to defend the sanctity of marriage.</t>
  </si>
  <si>
    <t>If an FBI background check takes longer than three business days, a gun dealer can sell the firearm to a buyer, under current regulations.</t>
  </si>
  <si>
    <t>If China’s actions in the coronavirus catastrophe offer any window into this communist regime’s machinations, deceitfulness, and debasement of human life, it is that the threat they represent is unlike anything America has faced.</t>
  </si>
  <si>
    <t>If confirmed to have fled, Jo Song Gil would be another Europe-based diplomat who has sought to leave the impoverished, oppressive North under the rule of Kim Jong Un.</t>
  </si>
  <si>
    <t>If she doesn't want to thank him for his honorable service, that's her business, but these ugly attempts at smearing him are unbecoming of those in positions of authority.</t>
  </si>
  <si>
    <t>If task force candidates from these organizations were absolute non-starters for presumptive presidential nominee Joe Biden, because they want to treat people who have committed crimes with too much human dignity, Sanders could instead have turned to an array of “progressive prosecutors.”</t>
  </si>
  <si>
    <t>If the Left doesn’t feel comfortable imposing its will through gun-control legislation, it will find other avenues of power to engineer the public.</t>
  </si>
  <si>
    <t>If the Massachusetts Democrat’s proposal were to become law, it would almost certainly face a court challenge – thanks to the fact that it’s a tax on wealth, as opposed to a tax on income.</t>
  </si>
  <si>
    <t>If the measures pass, a person would not need to be charged with a crime or even accused of one for their gun to be taken away.</t>
  </si>
  <si>
    <t>If the only way we can get rid of a sociopathic tyrant named Trump is with an oligarch named Bloomberg, we will be forced to choose the oligarch.</t>
  </si>
  <si>
    <t>If the press could think beyond the narrow assumptions of political debate, and if the Democratic Party had more rhetorical daring, they might make it clear that Black Lives Matter, a formidable coalition of civil rights organizations, and tens of thousands of outraged citizens filling the streets in protest of police brutality, are on the side of the law.</t>
  </si>
  <si>
    <t>If the public schools in your area are not yet polluted with social justice propaganda, great.</t>
  </si>
  <si>
    <t>If there is one group that deserves our deepest contempt it is the liberal elites, those who posture as the moral arbiters of society while abandoning every value they purportedly hold the moment they become inconvenient.</t>
  </si>
  <si>
    <t>If they do win, Democrats have hinted at enacting the most sweeping left-wing agenda in American history: amnesty for illegal aliens, D.C. statehood, a dramatic expansion of Medicare, the packing of the Supreme Court, the elimination of the coal industry, an end to oil pipelines like the Keystone XL, new draconian gun controls, the regionalization of cities to minimize the independence of suburbs, ending the Electoral College, and reparations for slavery, among other radical ideas.</t>
  </si>
  <si>
    <t>If they get their way, insurance giants (which are major campaign donors to Abbott and other GOP officials who're pushing the court action) would again be able to gouge customers, boot young people from their parents' coverage and refuse to cover people with preexisting conditions.</t>
  </si>
  <si>
    <t>If vaccination as a mechanism works, that doesn’t mean that vaccines cannot be a health hazard depending on how they’re made.</t>
  </si>
  <si>
    <t>If you didn’t know, Donald Trump is golfing and hanging out with rich people in New Jersey this weekend, so of course, high on flattery, he’s holding media events.</t>
  </si>
  <si>
    <t>If you had a choice between, say, indulging Boris Johnson’s self-aggrandising predilection for grands projets — such as HS2 or his lunatic proposed tunnel to Ireland — or having more of your own money to spend on things you actually wanted, which would you choose?</t>
  </si>
  <si>
    <t>If you have a moment, how about joining two retired officers, Bill Astore and me, Danny Sjursen, as we think about this country's catastrophic forever wars that, regardless of their deadly costs and lack of progress, never seem quite to end?</t>
  </si>
  <si>
    <t>If you look at guns per capita, the United States ranks number one in the world at 120 firearms per 100 civilians.</t>
  </si>
  <si>
    <t>If you think the Left will ever abandon any of its cherished policy objectives merely because a majority of the American public strongly disagrees, you haven’t studied how the Left operates.</t>
  </si>
  <si>
    <t>If your “rights” mean taking everyone else’s rights away, that is not “peaceful protest.” And to compare mob behavior to the civil rights movement is to dishonor its legacy.</t>
  </si>
  <si>
    <t>IKEA said then that the basis of the company’s culture is freedom of opinion and tolerance but it could not accept behavior that excluded others.</t>
  </si>
  <si>
    <t>I'm also struck by Blackburn's style of needlessly toxic politics, once again questioning the patriotism of a decorated U.S. Army combat veteran who earned a Purple Heart.</t>
  </si>
  <si>
    <t>Imagine a world where over one-half of the members in the Republican House of Representatives, including the top Republican in that caucus, sign on to a clumsy, thoroughly bogus attempt to overturn a national election based on contrived lies that add up to nothing except the fact that their man lost.</t>
  </si>
  <si>
    <t>Imagine the outgoing, losing president, doing his level best to sabotage and hamstring the man who beat him in the election, alternatively whining and threatening elected Republican officials, demanding a list of those opposed to him, so that he could single them out for punishment.</t>
  </si>
  <si>
    <t>Immigrant advocacy groups, noting that most of the affected countries are majority Muslim, said the current ban affects about 135 million people.</t>
  </si>
  <si>
    <t>Immigration Voice claims to be an independent group, but reportedly works closely with Compete America, an advocacy group formed by the nation’s major tech companies, nearly all of whom employees large blocs of Indian and Chinese visa-workers in jobs that could be filled by young American graduates.</t>
  </si>
  <si>
    <t>Impassioned Americans don't understand that Black Lives Matter is a rhetorical facade masking Marxist ideas that would destroy the lives of vulnerable Americans.</t>
  </si>
  <si>
    <t>Impatient for a coronavirus vaccine, dozens of scientists around the world are giving themselves — and sometimes, friends and family — their own unproven versions.</t>
  </si>
  <si>
    <t>Impeachment Is Just Another Word For Delusional Democrats Holding The Nation Hostage</t>
  </si>
  <si>
    <t>Impressionable students – our children and grandchildren – are about to be forced to endure radical LGBT sexual indoctrination in the classroom.</t>
  </si>
  <si>
    <t>In 2016, Donald Trump fueled his improbable presidential victory with an arsenal of catch phrases designed to incite and excite the Fox News and Breitbart audience who live in fear of America’s diversity and inevitable demographic changes.</t>
  </si>
  <si>
    <t>In 2017, the International Basketball Federation overturned its long-criticized ban on religious headwear, including the hijab, after much scrutiny.</t>
  </si>
  <si>
    <t>In 2017, the Pentagon argued in favor of keeping the Selective Service system – and expanding it to include women.</t>
  </si>
  <si>
    <t>In 2018, Trump spoke wistfully about Chinese President Xi Jinping’s ability to change the constitution and scrap limits on the number of terms he could serve. And today he is trying to get Russia reinstated into the Group of 7, the organization of large democratic economies, even as Putin seeks to extend his presidential term until 2036 and still retains control of a portion of Ukraine, the reason Russia was expelled from what had been the G8 in the first place.</t>
  </si>
  <si>
    <t>In a bid to stop the spread of the virus, Malaysia’s religious affairs minister has issued guidelines for holding Friday prayers at mosques, including shortening sermons and for the wudhu, or ablution rites, to be carried out at home if possible.</t>
  </si>
  <si>
    <t>In a Biden administration, the Loony Left will be in charge of policy -- people who want to defund the police.</t>
  </si>
  <si>
    <t>In a bizarre and unexpected twist, pop super star Lana Del Rey is being smeared as “racist” over an Instagram post in which she slammed modern-day feminism.</t>
  </si>
  <si>
    <t>In a country where gun ownership and firearms training are seen by the far right as inalienable, all-American freedoms, the military is a ripe breeding ground for disaffected men looking for individual empowerment, a sense of belonging, and just such training.</t>
  </si>
  <si>
    <t>In a desperate attempt to gin up some free publicity, the makers of Faith Based, a movie that mocks Christians and Christianity, felt they had to target Breitbart News readers.</t>
  </si>
  <si>
    <t>In a direct rebuttal to President Donald Trump, Joe Biden and Bernie Sanders delivered somber, and at times searing, speeches Thursday slamming the administration's handling of the coronavirus pandemic and detailing how they believe the government should be responding to the crisis.</t>
  </si>
  <si>
    <t>In a Friday interview with PBS, Sanders was more blunt: “Am I here to tell you absolutely, this is a slam dunk, no chance that he will lose? That is not what I’m saying,” the Vermont senator said.</t>
  </si>
  <si>
    <t>In a nation that has so often boasted about being the wealthiest and freest in history, I've regularly witnessed painful divisions caused by hunger, homelessness, sickness, degradation, and so much more.</t>
  </si>
  <si>
    <t>In a nationwide conversation about next steps and change, Democrats' calls to defund police departments have grown louder over the last week -- believing reform is not enough to put an end to police violence.</t>
  </si>
  <si>
    <t>In a part of the country where the rules about who can access abortion care vary dramatically from state to state, the COVID-19 pandemic has sewn another layer of confusion.</t>
  </si>
  <si>
    <t>In a rambling, vague, and, at times, gratuitously boastful press conference, President Donald Trump demonstrated his sprawling ignorance about public health Wednesday night as he gave his first speech in response to the coronavirus outbreak.</t>
  </si>
  <si>
    <t>In a roughly 10-minute speech, Biden celebrated his Super Tuesday wins and hit on talking points including affordable health care, access to rural health care, climate change, gun control and reducing student loan debt.</t>
  </si>
  <si>
    <t>In a scaremongering article on Monday, the Gray Lady warned that corners are being cut in the search for a vaccine and that it is politically motivated.</t>
  </si>
  <si>
    <t>In a September executive order, President Donald Trump gave states and local governments the right to reject refugees, but instead of saying no, most state and local officials have blindsided the administration by opting in, according to two former officials familiar with the matter.</t>
  </si>
  <si>
    <t>In a series of early morning tweets on July 26, 2017, that reportedly took the Department of Defense by surprise, President Donald Trump announced that he was reinstating the repealed ban on transgender military service.</t>
  </si>
  <si>
    <t>In a statement on Sunday police said 113 people had been arrested over the weekend and 23 officers were injured in the violence, none of them seriously.</t>
  </si>
  <si>
    <t>In a sweeping social policy shift, the Trump administration is seeking to remake health rules at home and abroad for women, gay and transgender people, restricting access to abortion, curtailing support for contraception and narrowing the scope of civil rights in healthcare.</t>
  </si>
  <si>
    <t>In a three-part breakdown of how Trump has failed this moment and the nation, (Ret.) Gen. Allen specifically called out this administration singling out antifa—a leaderless movement that is, by definition, anti-fascist—as a terrorist group while ignoring the white supremacists who have been proven to be inciting violence at some of these protests.</t>
  </si>
  <si>
    <t>In a tweet, which he quickly deleted, the president shared the now-viral clip while blaring: “WOW, BLOOMBERG IS A TOTAL RACIST!”</t>
  </si>
  <si>
    <t>In a viral video posted on Thursday, Candace Owens rejected the widely assumed notion that black deaths at the hands of the police is systemic and widespread.</t>
  </si>
  <si>
    <t>In a Wednesday press conference, Trump announced that Vice President Mike Pence - who has faced criticism for his handling of an HIV outbreak as Indiana Governor - would lead US efforts to halt the spread of the illness, and that Pence would report directly to Trump.</t>
  </si>
  <si>
    <t>In a written statement, the White House said Harris’ suggestion that politics is influencing vaccine approvals “is not only false but is a danger to the American public.”</t>
  </si>
  <si>
    <t>In a year that has seen armed militia members confront protesters, some voting rights advocates worry gun-toting groups will show up outside polling places.</t>
  </si>
  <si>
    <t>In addition to achieving police reforms in some cities, some protesters have removed Confederate statues and other symbols of America’s legacy of slavery.</t>
  </si>
  <si>
    <t>In addition to calling for severe funding cuts to Seattle police, CHAZ protests have been oozing with socialist slogans, propaganda and demands.</t>
  </si>
  <si>
    <t>In addition to flash-bang devices, police also used “pepper balls deployed into the ground and a burst of pepper spray” against the protesters, the department statement said, adding that no arrests were made.</t>
  </si>
  <si>
    <t>In addition to more background checks, Biden advocates so-called “smart guns” that require owners’ biometrics to pull the trigger.</t>
  </si>
  <si>
    <t>In addition to temporarily sending in state police troopers and officers from neighboring jurisdictions, the FBI and federal prosecutors will add resources to prosecute criminal offenses stemming from protests, Brown said.</t>
  </si>
  <si>
    <t>In addition to the U.S. making its own vaccines, Hatfill said there must be drastic changes to the National Pandemic Plan.</t>
  </si>
  <si>
    <t>In addition, there is his use of Twitter to spew out verbal grenades that explode in an array of racial hatred and panics aimed at his critics and those groups who do not fit into his white nationalist view of citizenship and who should inhabit the public sphere.</t>
  </si>
  <si>
    <t>In an act of blunt-force plutocratic thuggery, the Trump/GOP cabal has mounted a vast voter-suppression ploy to cut off a simple electoral reform that is crucial this pandemic year: voting by mail.</t>
  </si>
  <si>
    <t>In an age when media stardom apparently confers some kind of universal expertise, it’s probably not a complete surprise that Republican House leaders keep trotting out pundit/provocateur Candace Owens to testify in congressional hearings on what should be a matter requiring the utmost seriousness and gravity: white nationalist terrorism and its toll on the American social fabric.</t>
  </si>
  <si>
    <t>In an apparent attempt to blame sexism for the blowback the Rashida Tlaib received for her "Impeach the Motherf*cker" remark, Pelosi wondered aloud what the response would have been if a man made the same comment.</t>
  </si>
  <si>
    <t>In an apparent attempt to divert attention from a lacklustre White House effort to counter the COVID-19 pandemic and a tone-deaf approach to racial injustice, President Donald Trump has entered into another of his many quagmires where he seems to have spoken first and contemplated later.</t>
  </si>
  <si>
    <t>In an article posted by NBC News on Monday, the AP argues that even erstwhile allies, like tennis great and gay activist Martina Navratilova, can become resentful of transgender women dominating their sport.</t>
  </si>
  <si>
    <t>In an astounding bit of revisionist history, Democratic House Speaker Nancy Pelosi now claims that Trump’s January shutdown of travel from China, which Benen does not even mention, didn’t go far enough.</t>
  </si>
  <si>
    <t>In an echo of her iconic 1995 speech in Beijing as First Lady, where she declared that "human rights are women's rights and women's rights are human rights," Secretary of State Hillary Rodham Clinton delivered a speech on Dec. 6, 2011, to the United Nations declaring, "Gay rights are human rights, and human rights are gay rights."</t>
  </si>
  <si>
    <t>In an emailed statement, a Trump Organization spokeswoman blasted de Blasio for “using the power of his office to try and launch an investigation into his political opponent.” The statement called the allegations “unfounded and clearly motivated by politics.”</t>
  </si>
  <si>
    <t>In an interview excerpt broadcast by CNN on Saturday, Harris said Trump had a track record of suppressing expert opinion about the coronavirus pandemic and that she worried that might happen again in the case of a prospective vaccine.</t>
  </si>
  <si>
    <t>In another clip, the group can be seen scrambling for their cars after sirens go off, a newly added security feature.</t>
  </si>
  <si>
    <t>In answering questions on everything from pollution to mental health, Warren returned again and again to her plan to tax the super-rich – including a wealth tax – to pay for a host of ambitious programs, including universal child care, student loan debt cancellation and tuition-free higher education.</t>
  </si>
  <si>
    <t>In August, Planned Parenthood made the decision to opt out of the federal family planning grant program, portraying itself as a victim of the Trump administration.</t>
  </si>
  <si>
    <t>In Australia, record high temperatures and drought exacerbated by the climate crisis have ignited blazes that have killed more than two dozen people and destroyed 2,000 homes since September.</t>
  </si>
  <si>
    <t>In California, where personal income taxes account for about 70% of the state’s general fund revenue, a year-over-year increase of 35.2% last month made up for lagging revenue from the tax in December and January, according to H.D. Palmer, a spokesman for the state’s finance department.</t>
  </si>
  <si>
    <t>In certain ways, 2020 feels a lot like 1968. Federal troops and local police are clashing with Black people sick of police brutality and discrimination. Americans are dying in massive, alarming numbers ― then, in the Vietnam war; now, as the coronavirus pandemic spreads across the nation. Americans are angry.</t>
  </si>
  <si>
    <t>In Chicago, Democratic Mayor Lori Lightfoot, who had initially blasted the news, said the U.S. attorney’s office will supervise the additional agents joining existing federal law enforcement offices.</t>
  </si>
  <si>
    <t>In contrast to former Justice Anthony Kennedy — a Ronald Reagan nominee and right-wing libertarian — Thomas has been an unyielding culture warrior.</t>
  </si>
  <si>
    <t>In court and in public, the administration defended the extreme and disruptive measure being based on national security considerations, though it was clearly an instantiation of Trump’s bigoted campaign promise to end all Muslim immigration to the United States.</t>
  </si>
  <si>
    <t>In Europe, no government has joined Trump’s anti-Iran crusade (though John Bolton is whispering in the ear of the new Trump-loving prime minister, Boris Johnson.)</t>
  </si>
  <si>
    <t>In every case legislators are being swarmed by right-wing activists who don’t hesitate to use deceit and hysteria to stop Equal Rights Amendment (ERA) ratification from happening.</t>
  </si>
  <si>
    <t>In fact, Clinton’s plan is so inept in its ability to understand how college funding even operates, and so atrociously far from providing any adequate solutions to a complex problem, that it sounds like she was channeling the Simpsons.</t>
  </si>
  <si>
    <t>In fact, New York City Mayor Bill de Blasio announced in late June that he plans to cut the police budget by one billion dollars in the next city budget.</t>
  </si>
  <si>
    <t>In fact, the scenario of killing babies after they're born that Trump depicted was ridiculously false.</t>
  </si>
  <si>
    <t>In fact, there is every indication that the Obama administration, with the ideological support of the Hillary Clinton campaign team, along with their allies in the politically powerful refugee resettlement industry, continue to aggressively increase both the number of refugees they are bringing in to the United States and the number of locations where those refugees are being resettled.</t>
  </si>
  <si>
    <t>In February, Breitbart News’s John Binder reported that Trump’s travel ban halted almost all legal immigration from countries designated as sponsors of terrorism.</t>
  </si>
  <si>
    <t>In February, Mexican illegal alien Pablo Hernandez was driving a pick-up truck when he struck a six-year-old boy and a 16-year-old teenage boy as they were crossing the street.</t>
  </si>
  <si>
    <t>In Francis, Thunberg has found a kindered spirit. The Jesuit pope has made fighting climate change and caring for God's creation a pillar of his papacy.</t>
  </si>
  <si>
    <t>In general, people with mental or physical disabilities were 13 percent more likely to be arrested as juveniles or young adults than people free of disability, according to the report in the American Journal of Public Health.</t>
  </si>
  <si>
    <t>In Haiti, President Bill Clinton admitted—after he left office—to a “devil’s bargain” on rice tariffs that was “good for some of my farmers in Arkansas,” but destroyed rice farming and generated hunger and malnutrition in Haiti.</t>
  </si>
  <si>
    <t>In her Instagram story, Jedrzejczyk posted an image of herself standing behind UFC strawweight champion Weili while wearing a gas mask, implying that she is protecting herself from the possibility of catching the coronavirus, which is currently at the center of a deadly outbreak in China.</t>
  </si>
  <si>
    <t>In his brief three-month campaign for president, Michael Bloomberg poured nearly three-quarters of a billion dollars into building an advertising and data-mining juggernaut unlike anything the political world had ever seen.</t>
  </si>
  <si>
    <t>In his defense, Trump and his supporters have claimed that not all the protesters were peaceful, and that there were criminals among them.</t>
  </si>
  <si>
    <t>In his failed bid for the Democrat nomination for 2020, Beto O’Rourke said churches that oppose same-sex marriage should lose their tax-exempt status.  In other words, toe the non-Biblical party line or else!</t>
  </si>
  <si>
    <t>In his ongoing effort to differentiate between himself and Bernie Sanders, Joe Biden is touting background checks but ignoring the fact they do not stop mass public attackers.</t>
  </si>
  <si>
    <t>In July 2019, Rep. Alexandria Ocasio-Cortez, D-N.Y., and other Democrats visited a similar processing center in Clint, Texas, and made explosive allegations about the conditions there.</t>
  </si>
  <si>
    <t>In July, Biden finally revealed his health plan would enshrine Roe v. Wade into the Constitution and force taxpayers to fund abortion.</t>
  </si>
  <si>
    <t>In June, an explosive early morning fire rocked the Philadelphia Energy Solutions refinery, terrifying nearby residents.</t>
  </si>
  <si>
    <t>In Kalamazoo, the all-male Proud Boys group staged a rally in support of police, clashing with members of the anti-fascist Michigan People’s Defense League and other counter protesters, leading to several arrests, according to a statement by the city’s Department of Public Safety.</t>
  </si>
  <si>
    <t>In Nevada, where candidates must appeal to miners and casino workers among others who make up the Democratic electorate, Biden faces a tough challenge from rival Bernie Sanders.</t>
  </si>
  <si>
    <t>In New Delhi's Shaheen Bagh neighborhood, beside open sewers and electric wires dangling dangerously, a group of Muslim women in colorful headscarves sit in resistance to a new citizenship law that has unleashed protests across the country.</t>
  </si>
  <si>
    <t>In New Jersey, Princeton University took former President Woodrow Wilson’s name off a college, citing his racist views.</t>
  </si>
  <si>
    <t>In New York City, the national epicenter of the disease, the same racialized outcomes are observed, with more African Americans being hospitalized and dying from the disease than any other racial group, followed by Latinos.</t>
  </si>
  <si>
    <t>In New York, a mother-to-be faces childbirth without her husband, in Texas, hundreds of women seeking abortions are turned away, across the country, women are facing postponed mammograms and devastated by suspended fertility treatments.</t>
  </si>
  <si>
    <t>In October, Breitbart London reported that French police are allegedly actively assisting migrants to avoid detection by UK Border Force, telling them when and when not to attempt to cross the channel, according to a people smuggler.</t>
  </si>
  <si>
    <t>In office, however, Trump has continued the GOP crusade against Medicaid.</t>
  </si>
  <si>
    <t>In one 2018 study, researchers with Brandeis University in Massachusetts found that respite programmes could save several thousands of dollars per hospital patient by cutting down on expensive readmissions.</t>
  </si>
  <si>
    <t>In one of his his most recent lies President Donald Trump now says he’s always known and felt the coronavirus crisis is a pandemic.</t>
  </si>
  <si>
    <t>In one Senate committee, a bipartisan effort was under way on Tuesday to repair Obamacare without repealing it, led by the Republican health committee chairman, Lamar Alexander, and the panel’s top Democrat, Patty Murray.</t>
  </si>
  <si>
    <t>In one week, the U.S.-Iranian confrontation heated up, culminating with the rocket attack on U.S. troops in Iraqi bases.</t>
  </si>
  <si>
    <t>In other cases, governors have granted the tax break to their political donors and, in some cases, themselves or their families.</t>
  </si>
  <si>
    <t>In other words, it would be much harder to arrest an illegal alien in this country than it is to arrest you.</t>
  </si>
  <si>
    <t>In part, it seems, this is because Trump is hoping he can defuse the impact of the outbreak on his own fortunes through force of will.</t>
  </si>
  <si>
    <t>In Portland, demonstrations following the deaths of George Floyd and a long list of other Black citizens stopped by police in routine matters have grown wild enough to be called “riots,” by authorities, though the damage seems mostly minor vandalism to the outside of buildings, including the federal courthouse.</t>
  </si>
  <si>
    <t>In practical terms, Trump wants to make the transition from dramatically curtailing refugee admissions to effectively ending refugee admissions.</t>
  </si>
  <si>
    <t>In practice, that means it's hard to trust Bezos' pledge when Amazon, the source of his wealth, has been aggressively courting oil and gas companies with its cloud computing services and threatened workers who campaigned for stronger climate action with dismissal.</t>
  </si>
  <si>
    <t>In practice, the U.S. quietly provides health care to at least ten million illegal migrants who are in the United States, while also erecting tough physical and legal barriers to the arrival of yet more illegal aliens.</t>
  </si>
  <si>
    <t>In reality, the Trump administration implemented Operation Warp Speed, which created a public-private partnership to fast-track a coronavirus vaccine.</t>
  </si>
  <si>
    <t>In recent months, Trump has begun aggressively attacking mail voting, a process that is standard in some states now and which many others are expanding because of concerns that in-person voting could spread the coronavirus. Trump has repeatedly claimed that expanding voting by mail will let Democrats cheat, even though he, his press secretary and a top adviser have all voted by mail in recent elections.</t>
  </si>
  <si>
    <t>In recent weeks, Saks’ problems have been compounded by widespread U.S. protests that included some incidents of looting after worldwide outrage at a white police officer killing George Floyd, a black man, by kneeling on his neck for more than eight minutes.</t>
  </si>
  <si>
    <t>In recent years, the Fed has also revamped its recruiting system for economists to attract more women and minorities, with a particular focus on bringing them in as research assistants to kick-start their careers.</t>
  </si>
  <si>
    <t>In response to Hawley’s criticisms, Sargent went to his blog Monday night to accuse Hawley of racialist dog-whistles.</t>
  </si>
  <si>
    <t>In Santa Fe, New Mexico, officials took down a statue of Diego de Vargas, a Spanish conquistador who brutalized Native Americans.</t>
  </si>
  <si>
    <t>In September, Trump made roughly his ten-zillionth claim that he had a "much better" health care plan than Biden, despite having no health care plan.</t>
  </si>
  <si>
    <t>In so doing, Hawley, populist firebrand that he is, showed that he was willing to overturn the stale orthodoxies that have mildewed our economy and undermined our security.</t>
  </si>
  <si>
    <t>In Spain, hundreds of thousands of women, wearing purple and raising their fists, took to the streets of cities around the country calling for greater gender equality.</t>
  </si>
  <si>
    <t>In spite of higher incomes, significant wealth-building among the middle class has not manifested, McBride pointed out.</t>
  </si>
  <si>
    <t>In stark contrast to the arrests of peaceful anti-lockdown protesters in Hyde Park the day before, the Metropolitan Police took no actions to stop the left-wing demonstration that lasted well into the evening and spanned several miles of the city.</t>
  </si>
  <si>
    <t>In the case of student debt cancellation, they also force people to make painful choices: Does a young couple put off getting married to get their student debt reduced? Do they wait another year before taking good jobs, so that they qualify? Must a struggling young person stay away from his parents’ home and couch-surf for a year to obtain the benefit?</t>
  </si>
  <si>
    <t>In the chaos of this moment, it seems likely that Joe Biden will just squeeze into the presidency and that he'll certainly win the popular vote, Donald Trump's Mussolini-like behavior and election night false claim of victory notwithstanding</t>
  </si>
  <si>
    <t>In the dominant political fight in D.C., Donald Trump wants a giant wall along the U.S./Mexico border.</t>
  </si>
  <si>
    <t>In the immediate aftermath of Parkland, Trump had initially expressed support for the type of strict gun legislation the National Rifle Association has long opposed, but abandoned those promises just a couple weeks later.</t>
  </si>
  <si>
    <t>In the Joe Biden-Bernie Sanders “Unity” platform, Democrats are vowing to provide free, American taxpayer-funded health care to illegal aliens who are able to enroll in former President Obama’s Deferred Action for Childhood Arrivals (DACA) program.</t>
  </si>
  <si>
    <t>In the latest born-again-Kanye news, it’s been reported that the newly-saved rapper is headlining the prayer rally Awaken 2020, which will also be headed up by a bunch of Trump-supporting anti-LGBTQ rights fanatics.</t>
  </si>
  <si>
    <t>In the latest horrifying killing in gun-free Britain, a man was slashed to death with a machete on the streets of Wolverhampton, England on Monday.</t>
  </si>
  <si>
    <t>In the majority opinion, Justice Stephen Breyer wrote that neither of the provisions provided medical benefits and placed a substantial obstacle in the path of women seeking an abortion, constituting an undue burden.</t>
  </si>
  <si>
    <t>In the months that followed, all independent polling has found the American mainstream not only blames Trump and his party for the shutdown, but also does not want to spend billions of taxpayer dollars on an ineffective and unnecessary border wall.</t>
  </si>
  <si>
    <t>In the new ruling, the justices decided that gay and transgender people are protected under Title VII of the Civil Rights Act of 1964, which bars employers from discriminating against employees on the basis of sex as well as race, color, national origin and religion.</t>
  </si>
  <si>
    <t>In the past few weeks, advertisements for hundreds of brands -- including Adidas, Starbucks, Patagonia, and Pepsi – have been disappearing from Facebook as the Stop Hate for Profit boycott campaign gears up.</t>
  </si>
  <si>
    <t>In the past Putin has warmly welcomed home Russian agents arrested abroad.</t>
  </si>
  <si>
    <t>In the runup to the 2018 midterm elections, President Donald Trump often railed against the caravans of migrants from Central America making their way to the U.S. to request asylum.</t>
  </si>
  <si>
    <t>In the seven years since, Warren has become the most active politician in America when it comes to investigating, transforming and eliminating student debt.</t>
  </si>
  <si>
    <t>In the spring, the Trump administration’s Department of Health and Human Services unveiled a new policy designed to silence taxpayer-funded family planning clinics, preventing them from letting patients know about their abortion rights.</t>
  </si>
  <si>
    <t>In the Trumpian pandemic moment, gun purchases have soared in a country that already topped the world by far in armed citizens.</t>
  </si>
  <si>
    <t>In the United States, the outbreak of the new coronavirus and efforts to prepare for its possible spread have become political in a presidential election year.</t>
  </si>
  <si>
    <t>In the video, while answering a question of whether conservatives have legitimate fears of Islamic terrorism and therefore justification for measures to stop it, she appears to say that white men are in fact a greater threat.</t>
  </si>
  <si>
    <t>In the wake of the El Paso shooting, in which 22 were killed and 24 injured, the discovery of a racist manifesto that may be linked to the shooter has pushed white supremacist ideologies into prominence.</t>
  </si>
  <si>
    <t>In the wake of the great Bronx injury epidemic of 2019, the Yankees continue to overhaul their people and processes for their training and conditioning.</t>
  </si>
  <si>
    <t>In the wake of Trump’s batshit executive order on social media, it looked as if Twitter was about to get fucked and fucked hard by Donald Trump.</t>
  </si>
  <si>
    <t>In the weeks leading up to the District of Columbia’s primary election, a powerful interest group repeatedly hammered council candidate Janeese Lewis George with an attack that in the past has proved devastating: She was soft on crime and unsupportive of the D.C. police force.</t>
  </si>
  <si>
    <t>In the Spectator, Matt Ridley provides further evidence that the leftist ideologues who infest Britain’s bloated, self-serving, inefficient healthcare bureaucracy are peevishly rejecting numerous offers from the private sector for political reasons</t>
  </si>
  <si>
    <t>In their blatant, arrogant insouciance, Barr’s actions have a much deeper and alarming significance than the simple emergence of Barr as a corrupt Trump toady at the head of DOJ.</t>
  </si>
  <si>
    <t>In their place, Trump credits himself for early and stronger travel bans, even if the evidence now is about home-grown coronavirus spread.</t>
  </si>
  <si>
    <t>In today’s America, someone with this much money can buy so much advertising and self-promotion that he automatically becomes a Serious Presidential Candidate just by virtue of wanting the job and having the capacity to self-finance a campaign.</t>
  </si>
  <si>
    <t>In total, the American economy has lost trillions of dollars because of Donald Trump's willful, malicious, corrupt and likely intentional negligence in responding to the coronavirus pandemic.</t>
  </si>
  <si>
    <t>In Tuesday night's debate, the two progressive senators de-escalated a tense round of tit-for-tat exchanges between their presidential campaigns over the charged issues of gender and electability.</t>
  </si>
  <si>
    <t>In Washington, three key issues seemed to galvanize most of the protesters: climate change, immigration and reproductive rights.</t>
  </si>
  <si>
    <t>In what could be construed as an act of treason, President Trump recently ordered such paramilitary groups and right-wing thugs to take up arms and to threaten Democratic-led state governments such as Michigan's in order to force them to "reopen" their state.</t>
  </si>
  <si>
    <t>In Wuhan’s Qiaokou district, at the Zirun Mingyuan apartment community where about 10,000 people live, men, women and children stood under umbrellas while elderly residents perched on stools as they waited to get tested at four sites set up in the middle of the compound.</t>
  </si>
  <si>
    <t>In a press conference on Wednesday, Trump tried to justify all this by claiming we're witnessing "a shocking explosion of shootings, killings, murders and heinous crimes of violence."</t>
  </si>
  <si>
    <t>In Heller, the Supreme Court struck down a ban on handgun possession in the nation’s capital, ruling for the first time that the Second Amendment protects an individual right to gun ownership.</t>
  </si>
  <si>
    <t>In Saudi Arabia, the government expanded its decision last week to ban foreigners from making the pilgrimage to Mecca and Medina – home of the holiest sites in Islam.</t>
  </si>
  <si>
    <t>Indeed, as an aside, one wonders what Obama’s vice president, Joe Biden, thinks of all this: Has he learned the lesson of Iraq and other quagmires? Has he rethought trade with China? Those are certainly good questions to be answered during the remainder of the 2020 campaign season.</t>
  </si>
  <si>
    <t>Indeed, Black Lives Matter and its attendant ideology contain all the elements of a religion: it promulgates doctrines that are explicitly normative, it has a cosmology and a morality, its claims are not subject to or consistent with scientific proofs.</t>
  </si>
  <si>
    <t>Indeed, just this week, Donald Trump, who once said the climate crisis was a hoax concocted by the Chinese, marveled at cold temperatures throughout the Midwest, convinced that the frigid weather is evidence of … something.</t>
  </si>
  <si>
    <t>Indeed, while Trump's 2014 response to Ebola might have led one to believe he would likely overreact to a disease outbreak under his watch, there's every indication that he's underreacting now.</t>
  </si>
  <si>
    <t>India’s Prime Minister Narendra Modi is often compared to Donald Trump, especially when it comes to his anti-Muslim policies.</t>
  </si>
  <si>
    <t>Indian Prime Minister Narendra Modi’s Hindu nationalist party was given a stunning defeat by a regional party Tuesday in elections in the national capital that were seen as a referendum on his policies, including a new national citizenship law that excludes Muslims.</t>
  </si>
  <si>
    <t>Ingraham began the exchange by noting American graduates’ salaries have been suppressed by the flood of foreign graduates.</t>
  </si>
  <si>
    <t>Inhibiting travel and commerce—not to mention making consular interviews deeply intrusive on a gendered basis—by imposing restrictions on pregnant women is an alarmist reaction to a small issue.</t>
  </si>
  <si>
    <t>Inside Trump’s brazen plot to gut Social Security</t>
  </si>
  <si>
    <t>Instagram and TikTok influencer Haneen Hossam, 20, is under 15 days detention for a post encouraging women to broadcast videos in exchange for money, while dancer Sama el-Masry faces 15 days detention for posting “indecent” photos and videos.</t>
  </si>
  <si>
    <t>Instagram will start blocking any hashtags spreading misinformation about vaccines, becoming the latest internet platform to crack down on bad health information.</t>
  </si>
  <si>
    <t>Instead of challenging the smears that America is a racist country, instead of standing up for police officers and the rule of law, even the Republican Party is taking a knee, is looking to appease, is acting as Black Lives Matter-lite with their stupid and completely unnecessary police reform ideas.</t>
  </si>
  <si>
    <t>Instead of giving way to despair, Christians should master themselves, strive for virtue, and suffer with dignity. The virus and shutdowns, grave as they are, will pass, but everyone can learn from them and be more than members of the passive herd beholden to external forces.</t>
  </si>
  <si>
    <t>Instead of motivating kids to payback their loans, Clinton’s plan might actually lead to the decline in liberal arts enrollment.</t>
  </si>
  <si>
    <t>Instead of that, we’re in this amazing moment where the media is claiming that everyone wants schools reopened, of course, but but but reasons – so they push out polls like this.</t>
  </si>
  <si>
    <t>Instead today, we see an alliance between corporate media and corporate tech titans to squelch debate, silence conservatives, and literally censor regular Americans, dissenting scientists, newspaper competitors, and even the president of the United States.</t>
  </si>
  <si>
    <t>Instead, the forgetful and frail former VP will be used as a vehicle for the left’s cultural revolution, especially since Biden’s vice presidential pick Kamala Harris has proven to be a solid member of the far left.</t>
  </si>
  <si>
    <t>Instead, they want to force women and their doctors to subject dying newborns to further horrific medical intervention, to needles and lights and loud voices and scalpels and machines that will only prolong the inevitable, only prolong their pain.</t>
  </si>
  <si>
    <t>Interestingly, in addition to his leftward missions of social engineering, Bloomberg has taken on a rightward mission of economic self-interest for himself and his fat-cat friends: stopping a wealth tax.</t>
  </si>
  <si>
    <t>Investigators also found evidence to suggest that Koinis did not vaccinate children at parents' requests, the sheriff's office said in a statement.</t>
  </si>
  <si>
    <t>Investigators believe parents would use falsified records so their children could attend schools that would otherwise require all students to be vaccinated, Dart told WBBM-TV.</t>
  </si>
  <si>
    <t>Investors were also pleased after President Donald Trump said on Monday he was considering how to restart parts of business life when a 15-day shutdown ends next week, even as the highly contagious virus spreads rapidly and poorly equipped hospitals struggle with a wave of deadly cases.</t>
  </si>
  <si>
    <t>Iowa farmers are bearing the brunt of the U.S. trade war with China as Donald Trump continues to threaten increased tariffs on Chinese imports.</t>
  </si>
  <si>
    <t>Iran – which has been under fire this week after videos of men kissing and licking holy shrines in Qom went viral this week – has decided to cancel all Friday prayers in major cities.</t>
  </si>
  <si>
    <t>Iranian Supreme Leader Ayatollah Ali Khamenei ordered Iran’s military on Friday to expand its role in fighting the Chinese coronavirus outbreak in the country “due to the increased likelihood of the coronavirus being a biological attack.”</t>
  </si>
  <si>
    <t>irearms kill almost 1,300 American youngsters each year, and boys and black children are most often the victims, a U.S. study finds.</t>
  </si>
  <si>
    <t>Ironically, bans on “high-capacity” magazines are part of the Bloomberg campaign’s gun control push, yet a Virginia Tech review board found that such a ban would have had a negligible impact on the results of the 2007 attack.</t>
  </si>
  <si>
    <t>Is Islam a destructive force in the world?</t>
  </si>
  <si>
    <t>Israel has a vested interest in escalation, not de-escalation, with Iran.</t>
  </si>
  <si>
    <t>Issuing a defiant call to arms to grassroots Republicans, former White House chief strategist Steve Bannon railed Friday against dangerous “global elites” and the Silicon Valley “lords of technology” whom he said are robbing U.S. citizens of jobs, wealth and opportunity.</t>
  </si>
  <si>
    <t>It amazes me that even intelligent people – including one or two politicians and commentators on the right who really should know better – are taking these disgusting Black Lives Matter/Antifa protests at face value.</t>
  </si>
  <si>
    <t>It can take hard work, creativity, perseverance and luck to become a millionaire, but in today’s skewed wealth system, multibillionaires don’t need any of that — their money does all the work to lift them above everyone else.</t>
  </si>
  <si>
    <t>It has been going on for years, just like the Marxist Antonio Gramsci wanted when he called for a “Long March Through the Institutions”: little by little Hollywood, TV land, publishing, the media industry, music, sport — every branch of the entertainment industry, every aspect of popular culture has been suborned by left-wing activists who have infiltrated the system and corrupted it for their own political ends.</t>
  </si>
  <si>
    <t>It is a monumental ode to human stupidity that the wealthiest nation in the world teeters on the edge of a dangerous measles epidemic at the same time that poor nations are struggling to vaccinate their residents.</t>
  </si>
  <si>
    <t>It is also partly the result of anti-Trump hysteria, which has created an alternate reality for much of urban America, particularly its elites.</t>
  </si>
  <si>
    <t>It is also worth noting that the “white nationalist” in question, Patrick Casey, does not claim to be a white nationalist but an identitarian activist, a group the far-left media regularly attack as racist.</t>
  </si>
  <si>
    <t>It is far from the first time that Trump has offered to intervene in a seemingly intractable international dispute.</t>
  </si>
  <si>
    <t>It is no secret that women are underrepresented in science, technology, engineering, and mathematics (STEM) careers.</t>
  </si>
  <si>
    <t>It is no wonder why Republicans insisted on ramming through incredibly unpopular tax cuts for American corporations that were already making near-record profits, even at the risk of losing control of the House of Representatives.</t>
  </si>
  <si>
    <t>It is therefore no surprise that Ocasio-Cortez has embraced the term “Democratic socialism.”</t>
  </si>
  <si>
    <t>It is unsurprising for biological males to destroy female records since men are physiologically stronger than woman, having more muscle mass and a higher bone density.</t>
  </si>
  <si>
    <t>It marked the second incident in as many days of a vehicle driving at people protesting Floyd’s death after a New York City Police car was captured on video on Saturday driving into a crowd of protesters who were pelting it with objects.</t>
  </si>
  <si>
    <t>It matters that figures like Marsha Blackburn are trying to smear a decorated American war hero. It also matters why she's engaged in such a toxic scheme.</t>
  </si>
  <si>
    <t>It may have taken Trump to point out the pitfalls of the Chimerica link, but coming up with a coherent strategy to replace it is clearly beyond the president’s abilities.</t>
  </si>
  <si>
    <t>It obviously works extremely well for Democrats, a large faction and the leadership of which appears to be as impervious to facts as anti-vaxxers and QAnon followers.</t>
  </si>
  <si>
    <t>It probably has something to do with Pitlyk being a Federalist Society member, a former Brett Kavanaugh clerk, and a fierce opponent of reproductive rights who’s argued that fertility treatments and surrogacy have “grave” adverse effects on society.</t>
  </si>
  <si>
    <t>It remains to be seen how players — whose wages span a wide spectrum in a league with no salary cap — will respond to the request following calls from government ministers to cut their often-astronomical wages.</t>
  </si>
  <si>
    <t>It reminds us that a once-great university has fallen to the forces of wokist ignorance and that you’d really be better off trying to study for your degree elsewhere.</t>
  </si>
  <si>
    <t>It seems like Democratic dogma that anytime the Constitution or the founding is mentioned there must be a caveat attached, as if there is some huge group of people who think slavery and not letting women vote was just fine.</t>
  </si>
  <si>
    <t>It seems that there is only one thing The New York Times is more afraid of than the Coronavirus, and that of course is a victory by Donald Trump in November.</t>
  </si>
  <si>
    <t>It should be clear by now that no matter how bad the violence gets, López Obrador is not going to do anything about the cartels.</t>
  </si>
  <si>
    <t>It took less than 24 hours for left-wingers to pledge burning down the country if Republicans don't abdicate their duty to fill a Supreme Court vacancy</t>
  </si>
  <si>
    <t>It took President Donald Trump only 11 days in office to decide that Colorado's Neil Gorsuch deserved a lifetime appointment to the Supreme Court.</t>
  </si>
  <si>
    <t>It was at this point that Trump thought it’d be a good idea to start bragging.</t>
  </si>
  <si>
    <t>It was language distinctly reminiscent of white mobs bitter about the failure of local law enforcement to execute Blacks accused of crimes.</t>
  </si>
  <si>
    <t>It was not just Wallace's interruptions or poor management that cemented his role as worst debate moderator of all time, but the off-topic and ridiculous framing of his questions.</t>
  </si>
  <si>
    <t>It was not Republican governors ignoring expert advice to "reopen" states in time for Memorial Day, nor Trump's constant blasting of lockdown orders, nor Trump's partisan contempt for mask usage, nor the party's anti-science ravings about the basics of pandemic spread.</t>
  </si>
  <si>
    <t>It was not stingy family leave policies that had this baby killed, it was the child’s mother, encouraged and enabled by a culture and legal regime that regard babies as a capstone consumer commodity to be ordered up when convenient, and violently disposed of when inconvenient.</t>
  </si>
  <si>
    <t>It wasn’t President Donald Trump’s escalating demands that the U.S. central bank lower interest rates, or Kaplan’s view of the U.S. economy that attendees at the lunch in Corpus Christi wanted most to know about.</t>
  </si>
  <si>
    <t>It wasn't long after Donald Trump and his team took office that they looked for ways to make things easier for polluters.</t>
  </si>
  <si>
    <t>It will be a media and corporate blitzkrieg. The same machinery currently pushing Black Lives Matter ideology will be easily repurposed for the gun control blitz.</t>
  </si>
  <si>
    <t>It would indeed be out of character for the Trump administration to take any firm stand against criminalizing homosexuality, since Trump — despite his campaign promises that he would live and let live — has been one of the most LGBTQ-hostile presidents in modern politics.</t>
  </si>
  <si>
    <t>It would take a year to 18 months to fully validate any potential vaccine, the AP added, citing public health officials.</t>
  </si>
  <si>
    <t>It seems as if things may be coming to a head as we launch into what I fervently hope will be the last year of this bizarre and disturbing political ordeal.</t>
  </si>
  <si>
    <t>It’s a mafia state. There’s no control. There’s no regulation. The system is full of legalized bribery. The electoral process is corrupt as well. The courts are stacked with right-wing ideologues.</t>
  </si>
  <si>
    <t>It’s a new decade and women now hold more jobs than men but they also still hold onto the majority of household duties.</t>
  </si>
  <si>
    <t>It’s a strange fact of our moment that President Trump has claimed to have “plans” (or “a method”) for annihilating millions of innocent people, possibly most of the population of Afghanistan.</t>
  </si>
  <si>
    <t>It’s a trap because a college education doesn’t guarantee a good job. For years, the return on investment for higher education has steadily declined. More than 40 percent of recent college graduates are underemployed and work in jobs that do not require a college education.</t>
  </si>
  <si>
    <t>It’s also hard to imagine many people emulating the strategically directed, war-painted looters in the Boston Tea Party of 1773 now by breaking into headquarters or warehouses of big pharma conglomerates such as Pfizer, Inc. and dumping their over-priced, corruptly protected products into rivers.</t>
  </si>
  <si>
    <t>It’s also true that in no time in modern American history has a president’s disposition and rhetoric conflicted more dramatically with the outcomes of his administration. But that has been a net win for the Constitution.</t>
  </si>
  <si>
    <t>It’s also why attempts to portray pro-lifers as racists smack of disingenuousness.</t>
  </si>
  <si>
    <t>It’s Dr. Martin Luther King, Jr. Day, and for several hours now countless mostly white, mostly male pro-gun, anti-gun control activists have been marching throughout the streets of Richmond, Virginia, claiming to merely be exercising their Second Amendment rights.</t>
  </si>
  <si>
    <t>It’s no exaggeration to say that everything that Trump has done since then has been a pathetic effort to nuh-uh the hecklers and prove that he’s no #BunkerBoy, but a big, tough guy who will totally kick your ass without breaking a sweat. He’ll shove the White House doctor out to tell some more lies about Trump’s health, if that’s what it takes.</t>
  </si>
  <si>
    <t>It’s no surprise that her focus on policy has catapulted Warren back into serious contention. Digging into policy solutions for overlooked problems and explaining it in digestible soundbites is what she has done since the publication of her first book, “As We Forgive Our Debtors,” an empirical study of bankruptcy that completely changed how academics viewed the issue.</t>
  </si>
  <si>
    <t>It’s no exaggeration to say that the anti-choice movement, from tip to toe, is stuffed with melodramatic liars and grifters.</t>
  </si>
  <si>
    <t>It’s not a huge deal that an eccentric, pro-Trump activist clumsily used a bad analogy in a local speech. The analogy is bad enough, however, that it certainly shouldn’t be on the president’s Twitter feed.</t>
  </si>
  <si>
    <t>It’s one of the most common forms of political pornography among the online Left.</t>
  </si>
  <si>
    <t>It’s only a matter of time, the argument goes, before the Roe v. Wade precedent is struck down at the hands of five conservative justices, two of whom are on the high court thanks to Trump.</t>
  </si>
  <si>
    <t>It’s paramount now, as Fox News and the right-wing noise machine try to take down a new generation of Democratic women leaders, that everyone understands the strategy in play.</t>
  </si>
  <si>
    <t>It’s the golden age of women in science, technology, engineering and mathematics.</t>
  </si>
  <si>
    <t>Italy has deported several radical imams in recent years, including a Tunisian earlier this year who came into the country illegally and declared to police that he would not only kill them but he would eat their corpses as well.</t>
  </si>
  <si>
    <t>It's all very well to tell city residents not to line their trash cans with plastic bags, but washing out a kitchen receptacle every couple of days after use because it doesn't have a plastic liner will takes its toll on water supplies.</t>
  </si>
  <si>
    <t>It's also a function of the moral hazard that allows a plutocrat like Donald Trump to gain control over a so-called democracy with the goal of funneling resources (through tax policies, government subsidies and other laws) to themselves and other members of his class, while denying resources and opportunities to the vast majority of Americans.</t>
  </si>
  <si>
    <t>It's hard to describe what is actually happening in this country without sounding hyperbolic. But this is where we are: Republicans under Trump have whipped themselves into a racist hysteria, and have decided nothing short of straight-up warfare on American cities can make the world right again.</t>
  </si>
  <si>
    <t>It's long past time to stop excusing Donald Trump's racist trolling as the accidental bumblings of an idiot who doesn't know better.</t>
  </si>
  <si>
    <t>It's no exaggeration to say that the anti-choice movement, from tip to toe, is stuffed with liars and grifters.</t>
  </si>
  <si>
    <t>It's not clear at how or why Mary Trump could have broken the law, as the president claimed, when she turned over records of her family's taxes in her possession to the New York Times.</t>
  </si>
  <si>
    <t>It's not just governments and international organizations that have lined up to express dismay at Trump's move. Experts, entrepreneurs and others have also been quick to condemn the announcement.</t>
  </si>
  <si>
    <t>It's perverse that any other governor would follow Abbott's lead, for he presides over a health care disaster.</t>
  </si>
  <si>
    <t>Ivanka Trump, President Trump’s daughter and a White House senior adviser, lauded her father’s economy and said the majority of Americans ideologically believe differently than Rep. Alexandria Ocasio-Cortez, D-N.Y., in an interview with Fox News host Steve Hilton.</t>
  </si>
  <si>
    <t>J&amp;J said in January that it had started work on developing a vaccine for the coronavirus, which has killed more than 1000 people in China.</t>
  </si>
  <si>
    <t>J.K. Rowling is responding to the backlash she’s receiving from many on social media and beyond following a number of tweets she recently sent referencing the transgender community.</t>
  </si>
  <si>
    <t>Jamaica has suspended the use of a badge representing one of the highest British royal honors after anti-racism protesters decried its imagery of a white angel standing on the head of Satan depicted as a chained man with dark skin.</t>
  </si>
  <si>
    <t>James, an outspoken activist and frequent critic of President Donald Trump, helped form a group that will spend millions of dollars to battle voter disenfranchisement in predominantly Black communities ahead of the Nov. 3 election between the Republican Trump and Democrat Joe Biden.</t>
  </si>
  <si>
    <t>Janet Yellen, the first woman to lead the Fed, said she ramped up efforts once she was appointed chair in 2014.</t>
  </si>
  <si>
    <t>Japan is facing a major challenge, with the public skeptical the Olympics can take place — or should take place. Japan has already invested billions, and the delay is likely to cost billions more.</t>
  </si>
  <si>
    <t>Japanese public broadcaster NHK issued an apology on Tuesday after deleting an animated video from its Twitter account that was meant to explain the anti-police protests rocking America, but instead caused outrage over its callous depiction of black people.</t>
  </si>
  <si>
    <t>Jay-Z and the NFL began teaming up as part of a social justice initiative announced last summer in the wake of the controversy over players kneeling during the national anthem to protest racial injustice.</t>
  </si>
  <si>
    <t>Jerry Falwell Jr., the shamelessly greedy president of Liberty University, has spent weeks downplaying the coronavirus threat, accusing the media of wildly exaggerating it to "destroy the American economy" and of course to damage Donald Trump.</t>
  </si>
  <si>
    <t>Job and revenue losses prompted by the coronavirus will likely accelerate the depletion of Social Security and Medicare reserves, U.S. officials said on Wednesday as they released reports showing little change in the federal benefit programs’ pre-pandemic finances.</t>
  </si>
  <si>
    <t>Joe Biden appeared to suffer trouble with his teleprompter on Friday and said George Floyd was to blame for his delayed jobs plan.</t>
  </si>
  <si>
    <t>Joe Biden can count among his many celebrity activists, Cardi B, who has told New York police “fuck you,” said Minnesota rioters had “no choice but to loot and steal after George Floyd’s death, and has revealed herself as a gun control advocate.</t>
  </si>
  <si>
    <t>Joe Biden is a much better human being than Donald Trump. That fact is indisputable.</t>
  </si>
  <si>
    <t>Joe Biden is refusing to rule out scrapping the Senate filibuster, arguing it remains to be seen how “obstreperous” Republicans will be after President Donald Trump leaves office.</t>
  </si>
  <si>
    <t>Joe Biden said Monday he would overturn on his first day in office President Donald Trump’s travel ban that initially targeted Muslim-majority countries.</t>
  </si>
  <si>
    <t>Joe Biden visited a Black Lives Matter protest site in Delaware as Trump rages on Twitter against demonstrators</t>
  </si>
  <si>
    <t>Joe Biden, who has been content to sit in the basement thus far, now has to play some offense, and he has two big chances to do it.</t>
  </si>
  <si>
    <t>Joe Biden’s (D) selection of Sen. Kamala Harris (D-CA) as his running mate is emblematic of the progressive shift steadily embraced by the former vice president, as Harris’s record displays her radical, far-left ideology, despite the more moderate demeanor she attempted to display during her failed presidential bid.</t>
  </si>
  <si>
    <t>Joe Biden’s ‘Unity’ Platform with Bernie Sanders Gives Free Health Care to DACA Illegal Aliens</t>
  </si>
  <si>
    <t>Joe Biden's Fourth of July message focused on America's long history of racial injustice -- from slavery to George Floyd's death -- as he called for Americans to strive to achieve the country's founding ideal of equality.</t>
  </si>
  <si>
    <t>John Coughlin’s burgeoning career was recently shrouded in controversy after the U.S. Center for SafeSport placed a temporary restriction on his eligibility to be involved figure skating on Dec. 17, USA Today first reported.</t>
  </si>
  <si>
    <t>John Lewis, a pioneer of the civil rights movement and long-time member of the U.S. House of Representatives, died on Friday, a passing that prompted tributes from leaders across the political spectrum.</t>
  </si>
  <si>
    <t>John Oliver admits he's scared of "literally everything," but perhaps nothing more than parents-turned-activists seemingly hellbent on unleasing a new plague.</t>
  </si>
  <si>
    <t>John William King, 44, a white supremacist who orchestrated the attack, is the second man to be executed in one of the most gruesome hate crimes in modern U.S. history.</t>
  </si>
  <si>
    <t>Jones, founder of the Infowars radio show and webcast, has claimed the mainstream media and gun-control proponents conspired to fabricate the tragedy in which 20 school children and six school staff were shot dead at Sandy Hook Elementary School in Newtown, Connecticut, on Dec. 14, 2012.</t>
  </si>
  <si>
    <t>Jose Acosta, 33-year-old Honduran immigrant, snuck into the U.S. eight months ago in Eagle Pass, Texas, but was apprehended weeks later in Houston on his way to a job in North Carolina.</t>
  </si>
  <si>
    <t>Juneteenth coincides this year with global protests against racial injustice sparked by the May 25 death of Floyd, a black man, in Minneapolis police custody.</t>
  </si>
  <si>
    <t>Juneteenth represents the day that black slaves in Texas learned that they were free.</t>
  </si>
  <si>
    <t>Juneteenth, a portmanteau of June and 19th, also is known as Emancipation Day.</t>
  </si>
  <si>
    <t>Juneteenth, an annual U.S. holiday on June 19, has taken on greater significance this year following nationwide protests over police brutality and the deaths of George Floyd, Breonna Taylor, Rayshard Brooks and other African Americans.</t>
  </si>
  <si>
    <t>Jurek, a Sanders staffer in Iowa, was caught arguing that gulags were beneficial for the Soviet Union and suggesting they could be used to re-educate both Trump voters and billionaires.</t>
  </si>
  <si>
    <t>Just a few weeks later, our divided leaders were taken by surprise by the pandemic, and bickered on cable news, asking why nothing was done sooner.</t>
  </si>
  <si>
    <t>Just because our attention is on the coronavirus, that doesn't mean the elephant in the room — climate change — is going anywhere.</t>
  </si>
  <si>
    <t>Just before breakfast on a Sunday morning, Ugandan security forces stormed an LGBT+ shelter outside the capital Kampala, accusing more than 20 gay, bisexual and transgender people of spreading the new coronavirus.</t>
  </si>
  <si>
    <t>Just days after Missouri Gov. Mike Parson signed a bill that bans abortions at or beyond the eighth week of pregnancy, Planned Parenthood said the state threatened to not renew its license for the state's lone abortion clinic.</t>
  </si>
  <si>
    <t>Just off the top of my head, CNN is already filled with useless and uninteresting Never Trump deadwood.</t>
  </si>
  <si>
    <t>Just steps from where Trump spoke, peaceful protesters marched down blocked-off streets around the White House, Black Lives Matter Plaza and the Lincoln Memorial.</t>
  </si>
  <si>
    <t>Just this week, the far-left Washington Post demanded an immediate and total shutdown of all police movies and TV shows.</t>
  </si>
  <si>
    <t>Just this week, the Trump administration sustained two high-profile losses in Supreme Court rulings over gay rights and immigration, and Mr. Trump was accused of seeking China's help in his re-election, among other improprieties, in a book by his former adviser, John Bolton.</t>
  </si>
  <si>
    <t>Justice Sonia Sotomayor, in her dissent, accused the majority of weaponizing the First Amendment — an unconscionable position for a person tasked with “faithfully and impartially” discharging the duty to protect the inherent rights of all Americans. The dissenters have perverted the intent of the Founders. It’s none of Sotomayor’s business how we use free expression. It’s her business to protect it.</t>
  </si>
  <si>
    <t>Justin Timberlake, a Tennessee native, says Confederate statues 'must be taken down'.</t>
  </si>
  <si>
    <t>Kailee Scales, managing director for Black Lives Matter Network Action Fund and Black Lives Matter Global Network, Inc., has been universally panned for her performance in an online Q&amp;A where she dodged simple questions about where donations to the movement actually go.</t>
  </si>
  <si>
    <t>Kamala Harris Attacks Efficacy Of Coronavirus Vaccine Because Orange Man Bad</t>
  </si>
  <si>
    <t>Kamala Harris says Trump not credible on possible COVID-19 vaccine</t>
  </si>
  <si>
    <t>Kansas is poised to finally accept Medicaid expansion under the Affordable Care Act, through an agreement achieved by Democratic Gov. Laura Kelly and Sen. Jim Denning, the Republican leader of the state Senate.</t>
  </si>
  <si>
    <t>Kate Brown, an out bisexual, made history in November 2016 when she became the first openly LGBTQ person to ever be elected governor of a U.S. state.</t>
  </si>
  <si>
    <t>Kemp also alleged in his lawsuit that Bottoms has forbidden police from enforcing Kemp’s earlier orders against gatherings of more than 50 people.</t>
  </si>
  <si>
    <t>Kendrick, who, like many Planned Parenthood supporters, blames men for pro-life legislation while she ignores mention of the life of unborn babies, also drafted a “testicular bill of rights.</t>
  </si>
  <si>
    <t>Khamenei did not offer any “evidence” that the Wuhan virus is a biological attack on Iran and China, nor have any other Iranian officials making the case.</t>
  </si>
  <si>
    <t>King went on to defend his tweet with a number of confused and contradictory statements.</t>
  </si>
  <si>
    <t>King’s defense understandably rang hollow, as he has a long history of making comments ranging from insensitive to downright unacceptable.</t>
  </si>
  <si>
    <t>Klobuchar, who reportedly finished the night with the second-most speaking time, suggested during the debate that the tax cut legislation President Trump signed in 2017 mainly benefited his wealthy friends.</t>
  </si>
  <si>
    <t>Korenberg resigned after The Ubyssey, UBC’s student newspaper, reported he had liked a series of tweets from U.S. conservative figures disparaging the Black Lives Matter campaign and Antifa, an umbrella term for primarily leftist anti-authoritarians.</t>
  </si>
  <si>
    <t>Kurz invoked the 2015 “Islam Act” to close mosques that were accused of supporting extremism and engaging in subversive political activity.</t>
  </si>
  <si>
    <t>Labour leader Jeremy Corbyn unveiled his party’s election manifesto on Thursday, setting out radical plans to transform Britain with public sector pay rises, higher taxes on companies and a sweeping nationalisation of infrastructure.</t>
  </si>
  <si>
    <t>Large majorities of both parties seem to like the Green New Deal, despite efforts by Fox News to paint it as disastrous.</t>
  </si>
  <si>
    <t>Larry Kudlow, one of President Donald Trump’s main economic advisers, told the Republican National Convention (RNC) on Tuesday night that Joe Biden’s plan to raise taxes as the economy emerged from the coronavirus pandemic was “crazy.”</t>
  </si>
  <si>
    <t>Larry Sanger, the co-founder of Wikipedia, published a blog post this month declaring that the online encyclopedia’s “neutral point of view” policy is “dead” due to the rampant left-wing bias of the site.</t>
  </si>
  <si>
    <t>Last month a business owner in Clifton, N.J., posted a hand-scrawled sign in his window reading, “Speak English or pay $10 extra.”</t>
  </si>
  <si>
    <t>Last month, Cuomo signed an executive order that included a statewide ban on chokeholds and an appointment of a special prosecutor to review cases of police killing unarmed individuals.</t>
  </si>
  <si>
    <t>Last month, the prestigious Scientific American magazine announced that for the first time in its 175-year history, it would endorse Joe Biden, the Democrat nominee, for the 2020 U.S. presidential election.</t>
  </si>
  <si>
    <t>Last summer, the Republican White House announced plans to roll back the tougher standards, making it easier for the automotive industry to sell less efficient vehicles that pollute more.</t>
  </si>
  <si>
    <t>Last Sunday’s Tokyo Marathon, usually one of the largest in the world, went ahead with just 200 elite athletes and a request from organizers for spectators to stay home.</t>
  </si>
  <si>
    <t>Last Wednesday the Times ran an op-ed from Senator Tom Cotton, R-Ark., suggesting American soldiers should be used to quell protests and violence related to the killing of George Floyd.</t>
  </si>
  <si>
    <t>Last week Trump posited in an interview that Iran had been poised to attack four American embassies before Soleimani was killed in a U.S. drone strike on Jan. 3.</t>
  </si>
  <si>
    <t>Last week, Ankara broke the 2015 agreement with Brussels in which it would stop the illegal flow of migrants through Turkey in exchange for money and continuing EU accession talks, and opened the gates which resulted in thousands of migrants amassing on the near-east country’s land border with Greece.</t>
  </si>
  <si>
    <t>Last week, another major advancement for women in professional sports occurred when Alyssa Nakken joined the San Francisco Giants as an assistant coach, becoming the first woman to be a part of a Major League Baseball coaching staff.</t>
  </si>
  <si>
    <t>Last week, black transgender woman Iyanna Dior was beaten by a mob at a gas station in Minneapolis, and video of the attack has gone viral online with millions of viewers.</t>
  </si>
  <si>
    <t>Last week, Miranda and Hamilton co-creator Jeffrey Seller apologized in two separate hostage-style videos for not endorsing Black Lives Matter years ago.</t>
  </si>
  <si>
    <t>Last week, the House Judiciary Committee moved forward with plans for an expansive investigation into Trump World abuses, prompting White House Press Secretary Sarah Huckabee Sanders to release a rather intemperate press statement.</t>
  </si>
  <si>
    <t>Last week, the Woke Taliban, who work at the publishing house handling Rowling’s upcoming children’s book, The Ickabog, threatened a strike unless the book was blacklisted and canceled.</t>
  </si>
  <si>
    <t>Last week, two women in the conservative state of Terengganu were sentenced to be caned under Islamic sharia law after being caught attempting to have sex in a car.</t>
  </si>
  <si>
    <t>Last year, Netflix threatened to pull production from Georgia following the state’s passage of the so-called “fetal heartbeat” bill on abortion.</t>
  </si>
  <si>
    <t>Last year, the number of people who signed up for 2019 health plans fell 4% to 8.5 million people from 2018, but saw a typical trend of last-minute shopping in the final week.</t>
  </si>
  <si>
    <t>Lawmakers are treading a dangerous and unconstitutional path in the service of fear-driven objections to trans existence.</t>
  </si>
  <si>
    <t>Lawmakers in New Jersey are set to vote Monday on a controversial bill that would eliminate religion as a reason not to vaccinate public schoolchildren.</t>
  </si>
  <si>
    <t>Lawmakers specifically said they want to protect women from facing unfair competition from men who claim to be transgender women.</t>
  </si>
  <si>
    <t>Lawmakers who claim to care about women’s emotional health would do better to listen to the hundreds of thousands of women who seek abortion care every year and know it is the right decision.</t>
  </si>
  <si>
    <t>Lawyers for Bill Cosby on Thursday asked the Supreme Court of Pennsylvania to hear his appeal of his 2018 sexual assault conviction, a month after a lower court rejected their argument that the disgraced comedian did not get a fair trial.</t>
  </si>
  <si>
    <t>Leaders from the United Methodist Church reportedly announced a tentative plan Friday to split the church over differences on same-sex marriage and the inclusion of gay clergy.</t>
  </si>
  <si>
    <t>Leaders of the 20 biggest economies vowed on Sunday to spare no effort to supply COVID-19 drugs, tests and vaccines affordably and fairly to “all people”, reflecting worries that the pandemic could deepen divisions between the world’s rich and poor.</t>
  </si>
  <si>
    <t>Leaving his home for the second time in a week, Biden recognized the death of George Floyd, a black man who was killed in Minneapolis police custody last week.</t>
  </si>
  <si>
    <t>Lebanese citizens from across sectarian divides came together in a rare display in unity late last year after proposed tax hikes enraged an already struggling populace.</t>
  </si>
  <si>
    <t>Left unsaid is that Obamacare — through its myriad of reporting mandates such as cumbersome electronic health records — is largely responsible for this paperwork burden.</t>
  </si>
  <si>
    <t>Leftist media and the technocratic elite who run the dominant institutions of our culture push a narrative of America in which conservatives are racist, sexist, authoritarian ignoramuses, while liberals are noble, virtuous, and intellectually superior citizen-scholars.</t>
  </si>
  <si>
    <t>Left-wing Christians declare that the real way to end abortion is to make abortion unnecessary, and the only way to do that is by establishing a generous cradle-to-grave welfare state.</t>
  </si>
  <si>
    <t>Lefty corporate financial muscle can be deployed against gun and ammunition manufacturers, making it hard for them to stay in business.</t>
  </si>
  <si>
    <t>Legal experts have said the Trump litigation stands little chance of altering the election’s outcome, and election officials of both parties have said there is no evidence of major irregularities.</t>
  </si>
  <si>
    <t>Legions of 'trainers' holding up 'White Fragility' are indoctrinating government agencies, corporate workforces, and schools.</t>
  </si>
  <si>
    <t>Legions of white people are kneeling to ask forgiveness for something they had no part of.</t>
  </si>
  <si>
    <t>Leonhardt’s column in the New York Times provides more evidence that elite Americans are so enamored of immigration and diversity that they would throw the college graduate class under the bus rather than give up their visions of ruling over a chaotic and fractured “diverse” society.</t>
  </si>
  <si>
    <t>Lesbian, gay, bisexual and transgender (LGBT) people have long suffered discrimination in Muslim-majority Malaysia.</t>
  </si>
  <si>
    <t>Lesh pins the blame mainly on the statist bureaucracy mentality of Public Health England (PHE).</t>
  </si>
  <si>
    <t>Less-organized migrants, tighter immigration control by Guatemalan authorities and the presence of U.S. advisers have reduced the likelihood that the hundreds of migrants who departed Honduras will form anything like the cohesive procession the term “caravan” now conjures.</t>
  </si>
  <si>
    <t>Let’s be clear what is happening here. Under the pretext of protesting the killing of a black man by a white police officer in Minneapolis, hard-left terror cells across the West are taking to the streets and fomenting chaos and violence with a view to overthrowing Western civilisation.</t>
  </si>
  <si>
    <t>Letters from GOP members of Congress and national pro-life leaders to the White House and the Food and Drug Administration (FDA) last week asserted Democrats are attempting to exploit the coronavirus pandemic for the purpose of advancing their party’s pro-abortion agenda.</t>
  </si>
  <si>
    <t>Lexington’s Bishop John Stowe is admonishing Covington Catholic students insisting that the teens can’t claim to be “pro-life” while supporting a president who “denigrates” immigrants and refugees.</t>
  </si>
  <si>
    <t>LGBTQ activists Garden State Equality and abortion business Planned Parenthood announced in a joint statement Wednesday they are pleased their recommended public school sex ed standards, modeled after the National Sexuality Education Standards for grades K-12, were approved.</t>
  </si>
  <si>
    <t>Libby Emmons joins host Ben Domenech to discuss her son’s experience in the New York City public school system and how it pushes the left’s narrative of systemic racism and white privilege.</t>
  </si>
  <si>
    <t>Liberal economist and New York Times opinion writer Paul Krugman, in a scathing column this week, warns that extreme events like the wildfires that have been devastating Australia are a preview of things to come — and he stresses that right-wing politicians who deny the reality of climate change are as great a threat as the events themselves.</t>
  </si>
  <si>
    <t>Liberals, sadly, were not prepared to let whiteness remain Times New Roman. They poked and they prodded, and eventually got the resentful backlash they were provoking.</t>
  </si>
  <si>
    <t>Lightfoot stressed her belief that the election of Joe Biden to the White House is key to securing these and other controls for Chicago and the rest of the country.</t>
  </si>
  <si>
    <t>Like Donald Trump, Griffin's an obvious coward who wants to push violent rhetoric but isn't willing to face the consequences for doing so.</t>
  </si>
  <si>
    <t>Like legions of other first-time buyers who are contributing to record sales for the U.S. gun industry this year, Garland’s decision to take up arms is driven in part by disturbing news about the coronavirus pandemic, social unrest over police killings of Black people and a potentially contested election that many fear could spark violence.</t>
  </si>
  <si>
    <t>Like many Americans also crippled by student loans, Brewster’s been making sacrifices since she graduated: She put off her wedding for two years and once she and her husband, Ryan, finally got married in November 2018, they decided they couldn’t afford a honeymoon.</t>
  </si>
  <si>
    <t>Like many left-wing entertainer elites, Eilish has also been vocal about attacking President Trump and anyone who would vote for him.</t>
  </si>
  <si>
    <t>Like many Never Trump screeds, Will’s criticisms are cloaked around the Republican party. His real issue, however, is with Trump voters. He blames the party for nominating Trump and stocking Congress with “invertebrates whose unswerving abjectness has enabled his institutional vandalism…” But if pro-Trump Congressmen are “invertebrates,” what does that make the Americans who voted for them?</t>
  </si>
  <si>
    <t>Like other autocrats and de facto crime bosses, Trump rewards his servants' loyalty to further cement his control over them.</t>
  </si>
  <si>
    <t>Like the costly and controversial Green New Deal, which Booker co-sponsored in the form of a Senate resolution, Booker’s plan aims to address both climate change and economic inequality.</t>
  </si>
  <si>
    <t>Like the Roman Empire in its decline, the United States is now vomiting up grotesque spectacles.</t>
  </si>
  <si>
    <t>Likewise, Pelosi’s HEROES Act would provide business with a neverending flood of cheap, illegal foreign labor that they would be legally allowed to hire over the roughly 36.5 million Americans who are jobless due to the crisis.</t>
  </si>
  <si>
    <t>Lisa Nandy, the Member of Parliament for Wigan and one of the three remaining candidates in the Labour leadership race, said that men who identify as women, like convicted child rapist Christopher Worton, who now identifies as Zoe Lynes, should be able to be transferred into female prisons.</t>
  </si>
  <si>
    <t>Local health officer Dr Rosana Salvaterra appeared to co-sign the demonstration, praising activists for wearing masks and claiming they obeyed social distancing protocols — although footage of the event strongly suggests that is not strictly accurate.</t>
  </si>
  <si>
    <t>Loeffler blamed leftist media, especially the Daily Beast, for perpetuating narratives that she might have violated statutes against insider trading. She continued, noting that the media created the narrative against her because, like President Donald Trump, she is a political outsider.</t>
  </si>
  <si>
    <t>Logging and mining operations have accelerated their destruction of sizable patches of the Amazon rainforest during the coronavirus pandemic.</t>
  </si>
  <si>
    <t>London police will crackdown on illegal street parties after officers came under attack for the second night running as they tried to disperse an unauthorised gathering, the capital’s police chief said on Friday.</t>
  </si>
  <si>
    <t>Long argued the hypocrisy of woke white women demanding change for women and transgenders has moved the political conversation far away from the original discussion of police brutality and racial equality.</t>
  </si>
  <si>
    <t>Long before becoming president, Donald Trump was already acting as if he were the head of a lynch mob.</t>
  </si>
  <si>
    <t>Long-simmering tensions between Japan and South Korea exploded at the beginning of July, when Japan imposed restrictions on the export of chemicals crucial to electronics manufacturing to South Korea.</t>
  </si>
  <si>
    <t>Lots of People Don’t Like Being Injected with Mystery Substances, Study Finds</t>
  </si>
  <si>
    <t>Lots of politicians and critics across the board have attacked the Green New Deal proposed last week by freshman Democrats Rep. Alexandria Ocasio-Cortez of New York and Sen. Ed Markey of Massachusetts.</t>
  </si>
  <si>
    <t>Mack’s organization—which has a long history of association with the Bundys—claims that the U.S. constitution grants sheriffs, and not federal or state officers, powers as the supreme law of the land.</t>
  </si>
  <si>
    <t>Mainstream media outlets continue to print false and defamatory descriptions of Breitbart News in a nakedly political effort to marginalize a growing competitor.</t>
  </si>
  <si>
    <t>Major League Baseball is using its financial muscle to support the U.S. women's softball team, which already is assured a spot in the Tokyo Olympics while the American men's baseball team struggles to qualify.</t>
  </si>
  <si>
    <t>Major talks between the United States and the European Union to establish a shared tax framework for multinational companies broke down on the issue of seeking to secure an agreement on digital taxation.</t>
  </si>
  <si>
    <t>Major U.S. airlines warned on Wednesday that travel demand will continue to languish until there is a widespread COVID-19 vaccine, while awaiting developments in Washington on additional federal aid.</t>
  </si>
  <si>
    <t>Making life worse for black people is not a bug in the Democrat Party, it’s a feature.</t>
  </si>
  <si>
    <t>Malaysia’s health ministry called on Thursday for mass gatherings to be postponed after at least 12 coronavirus cases were linked to a three-day religious event in the capital attended by some 10,000 people from several countries.</t>
  </si>
  <si>
    <t>Male and female are the two sexes — but transgender advocates now claim more than 50 “genders” — including agender, bigender, gender fluid, gender non-conforming, genderqueer, intersex, two-spirit, etc, plus “cis-gender” for the 99+ percent of people who are normal, non-transgender people.</t>
  </si>
  <si>
    <t>Malinowski, a Democrat representing New Jersey’s seventh congressional district, said in a call that he would threaten McConnell by withholding Lysol for his constituents.</t>
  </si>
  <si>
    <t>Man asking white woman to kneel and apologize is not a representative of Black Lives Matter</t>
  </si>
  <si>
    <t>Manchester City manager Pep Guardiola said white people should apologise for the treatment of black people on a night when Premier League players wore the slogan “Black Lives Matter” on their shirts.</t>
  </si>
  <si>
    <t>Manhattan District Attorney Cy Vance Jr. announced a policy change regarding people arrested at Black Lives Matter protests on charges of unlawful assembly and disorderly conduct.</t>
  </si>
  <si>
    <t>Many are mocking the president’s astonishing lack of understanding about even the most basic concepts of vaccines and how drug tests on them are performed.</t>
  </si>
  <si>
    <t>Many Chicagoans vehemently oppose President Donald Trump’s pledge to send federal officers to the third-largest U.S. city, after seeing camouflaged agents deployed in Portland club and tear-gas anti-racism protesters.</t>
  </si>
  <si>
    <t>Many conservatives came to Hawley’s defense, slamming Tapper’s attack on the Missouri senator.</t>
  </si>
  <si>
    <t>Many critics point to the most obvious flaw in MMT: that it would simply push the federal deficit and the national debt — already skyrocketing — to further and further extremes.</t>
  </si>
  <si>
    <t>Many Democratic congressional candidates in 2018 attacked Republican opponents for bowing to the gun lobby.</t>
  </si>
  <si>
    <t>Many Democratic voters have said they believe that sexism does makes it harder for women to win than for men.</t>
  </si>
  <si>
    <t>Many Democrats are exploiting the coronavirus pandemic to launch a full-bore push for socialism—making the socialist rhetoric of the early Democratic presidential debates look tepid by comparison.</t>
  </si>
  <si>
    <t>Many forget the BLM platform is antisemitic.</t>
  </si>
  <si>
    <t>Many Latino voters know from personal and family experience how U.S. foreign policies drive people from their homes.</t>
  </si>
  <si>
    <t>Many members of the LGBTQ community are not open about their sexual orientation.</t>
  </si>
  <si>
    <t>Many monuments of historical figures have been boarded up as anti-racism protesters taking to the streets following the death of African-American George Floyd, have put statues at the forefront of their challenge to Britain’s imperialist past.</t>
  </si>
  <si>
    <t>Many now support a defunding of the police as they march for justice after the death of George Floyd, and prison abolition goes hand in hand with that demand, said James Kilgore, a researcher and activist who was formerly in prison.</t>
  </si>
  <si>
    <t>Many of the biggest digital platforms are under political pressure over how they police their sites, heightened by widespread protests spurred by the killing of George Floyd and other issues of police brutality.</t>
  </si>
  <si>
    <t>Many of the U.S. Border Patrol agents on the front lines of the U.S. effort to secure the southern border with Mexico bristle at what they see as public misconceptions and media mischaracterization of their work.</t>
  </si>
  <si>
    <t>Many people have sought to fetishise Britain’s health bureaucracy as the nation’s saviour during this crisis.</t>
  </si>
  <si>
    <t>Many pointed out at the time of the Park Police’s first statement denying use of “tear gas” was obviously misleading. But Trump and his right-wing defenders jumped on it. Most prominently, Federalist writer Mollie Hemingway wrote a piece, shared by the president, accusing the media of falsely reporting that tear gas was used, even though the crowd was exposed to gases and compounds that clearly caused tears and severe irritation.</t>
  </si>
  <si>
    <t>Marcus Books in Oakland, California, has served the black community in the Bay Area with books by and about African Americans for the past 60 years.</t>
  </si>
  <si>
    <t>Marianne Williamson, the self-help guru who warned of the “dark psychic force” unleashed by Republican President Donald Trump, suspended her quixotic outsider campaign for the 2020 Democratic presidential nomination on Friday.</t>
  </si>
  <si>
    <t>Marriage is a sacred institution between a man and a woman.</t>
  </si>
  <si>
    <t>Mason Lowe — described as a beloved professional bull rider and a star in the sport — was competing in an event in Colorado on Tuesday night when he was knocked off a bull who then stomped on his chest, killing him, officials and witnesses said.</t>
  </si>
  <si>
    <t>Matters worsened for him when COVID-19 hit the United States and exposed him not just as a divisive buffoon, but a cynically incompetent one. The Administration delayed its response, worried that any action they took would hurt the stock market and erode Trump’s last remaining electoral strength.</t>
  </si>
  <si>
    <t>may</t>
  </si>
  <si>
    <t>Maybe people shouldn’t be surprised that a predatory abortion business profiting from such deaths isn’t doing enough to make sure women’s future fertility survives a visit to an abortionist, fighting common-sense laws for informed consent.</t>
  </si>
  <si>
    <t>Maynor’s story underscores a harsh reality: Youth sports is a multi-billion dollar industry in the U.S. and not every kid has the chance to participate.</t>
  </si>
  <si>
    <t>McSally's campaign defended her claim saying that she's supporting a bill from North Carolina Republican Sen. Thom Tillis (who has his own reelection concerns) called the Protect Act.</t>
  </si>
  <si>
    <t>Meanwhile, a pervasive celebrity culture — in which celebrities are considered trusted “experts” solely because of their fame — has poisoned the idea of what constitutes expertise.</t>
  </si>
  <si>
    <t>Meanwhile, lawmakers in several states ― including Louisiana ― are actively attempting to block abortions at six weeks of pregnancy, making the added wait time that comes with an admitting privileges law even more damaging to reproductive rights.</t>
  </si>
  <si>
    <t>Meanwhile, the California Democrat claimed the Heroes Act is “disciplined, focused, necessary.”</t>
  </si>
  <si>
    <t>Meanwhile, Thunberg first made headlines when her Fridays for Future campaign went global in the last few months. At a U.N. climate conference in September, she repeatedly scolded world leaders, asking, “How dare you?”</t>
  </si>
  <si>
    <t>Meanwhile, uneven enforcement across the platform means a person or page may be disciplined or banned while a related group continues to operate.</t>
  </si>
  <si>
    <t>Meanwhile, white supremacist propaganda distribution nearly tripled from 2017 to 2018, according to the ADL, which also documented a rise in racist rallies and demonstrations.</t>
  </si>
  <si>
    <t>Measles is so contagious that 90 percent of unvaccinated people who come in contact with an infected person will get the virus, according to the Centers for Disease Control and Prevention.</t>
  </si>
  <si>
    <t>Medically unnecessary laws regulating abortion have been exposed as dishonest attempts to close clinics.</t>
  </si>
  <si>
    <t>Meet the shadowy accountants who do Trump’s taxes and help him seem richer than he is</t>
  </si>
  <si>
    <t>Members of President Donald Trump’s coronavirus task force briefed reporters Tuesday on the successful efforts toward containing the coronavirus but warned that it would likely become a global pandemic.</t>
  </si>
  <si>
    <t>Members of the German Green Party have proposed that so-called “climate refugees” should be allowed to move to the country and receive a German passport upon their arrival.</t>
  </si>
  <si>
    <t>Members of the House of Representatives tax committee also pointed to other segments of Cohen’s testimony as topics likely to draw further scrutiny, including claims that Trump deflated the value of his properties to lower his tax bill and called the government “stupid” for giving him a $10 million tax refund in 2008.</t>
  </si>
  <si>
    <t>Merril Hoge, one of the most outspoken critics against the alarm surrounding CTE studies, also underscored that, from his lens, demonizing sports like football does more harm to American children than good.</t>
  </si>
  <si>
    <t>Mexico on Monday detailed plans to withhold tax from drivers for ride-hailing and food delivery firms such as Uber Technologies Inc and Rappi, but China’s Didi said it would not take part in the arrangement, sparking friction within the industry.</t>
  </si>
  <si>
    <t>Mexico said on Monday it would reject a U.S. idea to take in all Central American asylum seekers if it is raised at talks this week with the Trump administration, which has threatened to impose tariffs if Mexico does not crack down on illegal immigration.</t>
  </si>
  <si>
    <t>Miami recently declared a climate emergency since it faces an existential threat as it battles rising sea levels and increasingly violent Atlantic storms.</t>
  </si>
  <si>
    <t>Michael Kranish of the Washington Post also published a lengthy article detailing Bloomberg’s verbal diarrhea when it came to expressing his uglier views on women.</t>
  </si>
  <si>
    <t>Michael Mann, arguably the world’s no. 1 climate alarmist, does not explain how it was possible for him to witness climate change “first hand,” which would be difficult to do, since by definition climate change — unlike weather — takes place over long periods of time.</t>
  </si>
  <si>
    <t>Michael Mann, arguably the world’s no. 1 climate alarmist, goes on to make proclamations that only a publication as ideologically compromised as the Guardian would think to publish.</t>
  </si>
  <si>
    <t>Michelle Williams won a Golden Globe for her role in "Fosse/Verdon" on Sunday night, but perhaps her biggest moment came during her acceptance speech when she defended abortion rights and encouraged women to vote "in your own self-interest."</t>
  </si>
  <si>
    <t>Microsoft Corp MSFT.O on Tuesday set a five-year diversity goal to address racial inequality at its offices, following protests over police brutality against African Americans in the United States.</t>
  </si>
  <si>
    <t>Microsoft has announced an ambitious effort to make voting secure, verifiable and subject to reliable audits by registering ballots in encrypted form so they can be accurately and independently tracked long after they are cast.</t>
  </si>
  <si>
    <t>Middle-class exodus: From 2007 to 2016, California lost a net million residents — some 2.5% of its population (which still grows due to births and immigration).</t>
  </si>
  <si>
    <t>Migrants in the United States sent about $103 billion in mostly untaxed remittances to six foreign countries last year — including about $19 billion to China.</t>
  </si>
  <si>
    <t>Mike Pompeo is the real Iran war hawk: An evangelical Christian and hardline neocon has quietly become a dangerous power player</t>
  </si>
  <si>
    <t>Military ships and aircraft have been deployed to coastal communities in southeastern Australia cut off by raging wildfires that have raced towards the coast, trapping thousands as the death toll from the apocalyptic blazes continues to grow.</t>
  </si>
  <si>
    <t>Miller is considered the “architect” of the Trump administration’s most cruel policy—separating parents from their young children after they crossed the U.S.-Mexico border.</t>
  </si>
  <si>
    <t>Miller is the architect of President Donald Trump's hardline immigration policies that have separated children from parents, forced people seeking asylum in the U.S. to wait in Mexico under squalid conditions, instituted the Muslim ban and poured money from the military into border wall construction.</t>
  </si>
  <si>
    <t>Millions of Americans are counting on a COVID-19 vaccine to curb the global pandemic and return life to normal.</t>
  </si>
  <si>
    <t>Millions of Americans have been demonstrating against police brutality and racial inequality since the May 25 killing of George Floyd, a 46-year-old Black man who died after a white Minneapolis police officer knelt on his neck for nearly nine minutes.</t>
  </si>
  <si>
    <t>Minhaj, who used to appear on “The Daily Show” before getting his own Netflix series, “Patriot Act,” last year, aired an episode in February in which he broke down the often confusing but debilitating problem of crushing student loan debt in the United States.</t>
  </si>
  <si>
    <t>Mississippi’s Republican governor signed one of America’s strictest abortion bills on Thursday banning women from obtaining an abortion once a fetal heartbeat is detected, which can often occur before a woman even realizes she is pregnant.</t>
  </si>
  <si>
    <t>Missouri State Auditor Nicole Galloway, who is running for governor, is accused of potentially misusing Missourians’ taxpayer dollars to her advance her political career.</t>
  </si>
  <si>
    <t>Mnuchin aroused controversy last week after he told reporters at the World Economic Forum in Davos, Switzerland, that he did not consider the outspoken Thunberg to be a legitimate critic of fossil fuel investments.</t>
  </si>
  <si>
    <t>Model and left-wing activist Emily Ratajkowski celebrated Easter Sunday, the most important day in the Christian calendar, by posting racy photos of herself in a thong.</t>
  </si>
  <si>
    <t>Monday for his show’s opening monologue, Fox News Channel’s Tucker Carlson gave a scathing criticism of the Black Lives Matter Movement for the violent tactics it has used to rise to power and questioned many Republicans for their unwillingness to stand up to oppose those tactics.</t>
  </si>
  <si>
    <t>Monday's incident at the Suchiate River, which separates Mexico and Guatemala, underscores the challenges facing Mexican authorities tasked with containing the large group of migrants at the behest of the Trump administration.</t>
  </si>
  <si>
    <t>More broadly, Biden has an uphill battle trying to claim that he backs small business. He served eight years as vice president in one of the most anti-business administrations in U.S. history.</t>
  </si>
  <si>
    <t>More subtly, however, Pelosi is also using her gender to put Trump — who is visibly unnerved by having any woman around that isn’t clearly there to serve him, sexually or otherwise — on his heels.</t>
  </si>
  <si>
    <t>More than 100 gang members from El Salvador are among the massive wave of migrants that's poured across the border in recent months, with nearly 400 illegal immigrants nabbed trying to cross en masse last week and a group of more than 100 caught scaling a wall Monday, beleaguered border officials said.</t>
  </si>
  <si>
    <t>More than 150 world renowned academics, writers and artists signed a letter published on Tuesday expressing support for global anti-racism protests while lamenting an “intolerant climate that has set in on all sides”.</t>
  </si>
  <si>
    <t>More than 400 women have applied to attend a candidate training session this weekend in Washington hosted by Emily’s List, an organization that works to elect women who support abortion rights, said spokeswoman Tonya Williams.</t>
  </si>
  <si>
    <t>More than half of blacks in the U.S. with disabilities will be arrested by the time they reach their late 20s, a new study finds.</t>
  </si>
  <si>
    <t>More than two decades after the end of white minority rule, South Africa remains one of the most unequal countries in the world, according to the World Bank, with urban areas starkly divided along racial lines.</t>
  </si>
  <si>
    <t>More than two dozen shootings across New York City over the weekend left a one-year-old dead and at least 34 others injured, some potentially fatally, dwarfing the number of people killed there by the coronavirus during the same period.</t>
  </si>
  <si>
    <t>Moreover, NeverTrump would not only have to separate Trump from his political base, but also to win the support of that base for its own candidate. That will be particularly difficult, as NeverTrump has made no secret of its general disdain for Trump supporters.</t>
  </si>
  <si>
    <t>Moreover, Rowling says she’s concerned that the radical activists have been allowed to become mainstream and that undue inculcation of the trans agenda into among the youth is causing an explosion of sudden transitioning among children — and mostly girls — because of peer pressure and not for medical or mental health related reasons.</t>
  </si>
  <si>
    <t>Moreover, Trump's war fever is also a self-serving fascistic affirmation of his toxic hyper-masculinity and his admiration for military power and authoritarian displays generally associated with demagogues who use such displays as a tool to produce respect among their followers.</t>
  </si>
  <si>
    <t>Morrison is a typical right-wing conservative who is in thrall to the energy sector of his country's economy.</t>
  </si>
  <si>
    <t>Mosques across Great Britain could begin daily broadcasts of the Islamic call to prayer through loudspeakers after they were given special dispensation to play the adhan in the holy month of Ramadan.</t>
  </si>
  <si>
    <t>Most are fleeing endemic poverty and increasing rates of gang violence.</t>
  </si>
  <si>
    <t>Most hobbyist rock climbers lack the basic rescue skills needed to save themselves in dangerous situations, a study suggests.</t>
  </si>
  <si>
    <t>Most of the Democratic presidential candidates have prioritized tackling the nation’s staggering student debt crisis and many have called for some form of debt forgiveness.</t>
  </si>
  <si>
    <t>Mourners filed into the historic Ebenezer Baptist Church on Monday for a public viewing for Rayshard Brooks, a Black man who lay in a gold-colored casket after being killed by an Atlanta police officer outside a restaurant ten days ago.</t>
  </si>
  <si>
    <t>Moynihan never described the specific spiritual benefits that would arise from the kind of cutbacks needed to solve a future government debt crisis. But in explaining how excessive public spending undermines traditional values, he was clearly suggesting subsequent belt-tightening could have the reverse effect.</t>
  </si>
  <si>
    <t>MSNBC anchor Katy Tur on Wednesday boldly declared that there was “almost no middle class” in America.</t>
  </si>
  <si>
    <t>Much of this health hazard lies at the feet of folks like RFK Jr., so the idea that Trump was doing the anti-vax slow-jam with this quack a week before Inauguration Day understandably put Twitterverse over the edge</t>
  </si>
  <si>
    <t>Multiple failed attempts by Congress to repeal or replace Obamacare and a lack of assurance from the U.S. government that it will continue to provide the cost-sharing subsidies mandated under the ACA have made it difficult for insurers to make coverage plans and set premium rates for individual plans for 2018.</t>
  </si>
  <si>
    <t>Multiple studies have attempted to translate the New Green Deal resolution's pledges into concrete policies, but often claim to significantly underestimate the actual costs due to the resolution's vagueness.</t>
  </si>
  <si>
    <t>Murphy, a leading voice on gun violence since the 2012 Sandy Hook school massacre in his home state of Connecticut, will kick off the group’s “tour” on July 14 with former U.S. Representative Gabby Giffords, who founded the group after she nearly died in an assassination attempt in Arizona in 2011.</t>
  </si>
  <si>
    <t>Muslim communities were the first to feel Donald Trump’s assault on Black and brown communities in this country with his vile Muslim ban.</t>
  </si>
  <si>
    <t>Muslims should not even be allowed to seek positions of political office in this country.</t>
  </si>
  <si>
    <t>My point is that it was a bait-and-switch, and not in a crazed, left-wing state like California.</t>
  </si>
  <si>
    <t>n her dimly lit room in a Malaysian village, Suki rests on a bed as she recovers from a brutal attack that has highlighted what campaigners say is growing hostility towards gay and transgender people in the country.</t>
  </si>
  <si>
    <t>n the U.S. justice system, prosecutors can present findings to a grand jury to decide if there is sufficient evidence to bring charges against a suspect.</t>
  </si>
  <si>
    <t>Nation of Islam leader Louis Farrakhan discouraged viewers from getting the coronavirus vaccine, implying that it was part of a government conspiracy meant to lower the Black population.</t>
  </si>
  <si>
    <t>National Parks Are Latest Target of Systemic Racism Claim in America</t>
  </si>
  <si>
    <t>Nations including the Netherlands and France are seeking to convince fellow European countries to end tax exemptions on jet fuel and plane tickets.</t>
  </si>
  <si>
    <t>Nationwide riots have wreaked havoc and destruction across America over the past week in response to the death of Minneapolis man George Floyd in police custody.</t>
  </si>
  <si>
    <t>Naturally, our fake news media and social media overlords attempted to twist the president’s warning into something it wasn’t — a threat, as in If you start looting, my government’s going to start shooting.</t>
  </si>
  <si>
    <t>Navalny was poisoned with a military-grade nerve agent, according to German, French and Swedish laboratories.</t>
  </si>
  <si>
    <t>Navalvny has for years been accusing Putin and his entourage of rampant corruption.</t>
  </si>
  <si>
    <t>NBA teams bowed their heads and knelt during the playing of the U.S. national anthem while wearing Black Lives Matter T-shirts on Thursday as the league returned for the first time since the coronavirus halted play in March with two thrilling games.</t>
  </si>
  <si>
    <t>NBC’s Brooklyn Nine-Nine star Terry Crews appeared to respond on Monday to the backlash he received over the weekend after posting a warning that black and white Americans need to work together or risk more division and misunderstandings.</t>
  </si>
  <si>
    <t>Nearly 60 percent of Americans now support the marginal tax rate program Ocasio-Cortez has proposed uncluding a remarkable 45 percent of Republicans, despite all the work right-wing media has done to demonize Ocasio-Cortez and anything related to her.</t>
  </si>
  <si>
    <t>Nearly 70 percent of Americans, including a majority of Republicans, want the United States to take “aggressive” action to combat climate change - but only a third would support an extra tax of $100 a year to help, according to a Reuters/Ipsos poll released Wednesday.</t>
  </si>
  <si>
    <t>Nearly a century ago this southern Illinois town of 4,200 residents expelled most of its African-American residents, according to historians.</t>
  </si>
  <si>
    <t>Nearly two-thirds of voters think President Donald Trump will be reelected in November, a CBS News poll released Sunday found.</t>
  </si>
  <si>
    <t>Neither gun companies nor the government releases detailed data on firearm sales or the demographics of buyers.</t>
  </si>
  <si>
    <t>Nelson and her attorneys, two of whom are from the Alliance Defending Freedom — a conservative Christian legal group that has fought against LGBTQ rights for decades — are asking the court to block enforcement of the Louisville law, known as a fairness ordinance, so Nelson would not have to photograph same-sex weddings.</t>
  </si>
  <si>
    <t>Netflix disappointed investors when the streaming entertainment giant reported domestic subscriber growth that missed forecasts for the third straight quarter, signaling continued weakness at home as the company supports leftist politics and faces increasing competition from Disney, Apple, and other studios.</t>
  </si>
  <si>
    <t>Netflix has been ordered by a judge in Brazil to immediately drop a Christmas special which graphically depicts Jesus as a gay man.</t>
  </si>
  <si>
    <t>Netflix's statements related to leaving Georgia if fetal heartbeat law goes into effect is the company’s way of firing a warning shot to Georgia and similar states: Conform to our Hollywood ideals and values, or we won’t give you our business.</t>
  </si>
  <si>
    <t>Nevada’s Feb. 22 nominating contest is the third one in the state-by-state process of picking a Democratic nominee to face Republican President Donald Trump in the Nov. 3 general election.</t>
  </si>
  <si>
    <t>Never before have the freewheeling inclinations of some Electoral College members flipped an election, so the impact of the high court's decision may be just mathematical.</t>
  </si>
  <si>
    <t>Never mind the fact that some of Trump’s strongest supporters have had no problem whatsoever in criticizing him for substantive reasons — as in the backlash against his criticism of Attorney General Jeff Sessions. NeverTrumpers still believe themselves to be the unique guardians of conservative orthodoxy and honest punditry.</t>
  </si>
  <si>
    <t>Never Trump leader Rick Wilson’s hypocrisy is not limited to now attacking those who support the Confederate flag after previously supporting it himself.</t>
  </si>
  <si>
    <t>Nevertheless, the media jihad continues, and that includes NBC shamelessly running a debunked and deceptive smear story that had been reported on and debunked all the way back in May.</t>
  </si>
  <si>
    <t>Nevertheless, the radical left is now emboldened and have the Democrat Party, academia, the media, countless district attorney offices, the government bureaucracy, corporate America, and Hollywood on the run.</t>
  </si>
  <si>
    <t>Nevertheless, The Jesus Is King crooner launched his presidential campaign on Sunday in South Carolina where he railed against progressive policies such as abortion and gun control.</t>
  </si>
  <si>
    <t>Nevertheless, Trump and other Republicans have tarred the protests as havens for terrorists intent on destroying property.</t>
  </si>
  <si>
    <t>New Jersey parents expressed outrage Wednesday over a new state law requiring public school students to learn about LGBT history and rights.</t>
  </si>
  <si>
    <t>New laws in Virginia demonstrate that state lawmakers can deliver sweeping gun control measures even in a state where a vocal, well-organized opposition is fierce about protecting its guns and proud of its hunting tradition.</t>
  </si>
  <si>
    <t>New Orleans Saints linebacker Demario Davis expressed his support for the NFL’s reported plans of playing the Black national anthem before all Week 1 games during the 2020 season.</t>
  </si>
  <si>
    <t>New York Attorney General Letitia James said in her complaint, filed in Manhattan federal court earlier this month, that “PHEAA’s abuses have not only denied these dedicated public servants the benefits they have earned, but have undermined the goals of the loan forgiveness program.”</t>
  </si>
  <si>
    <t>New York City Mayor Bill de Blasio (D) suggested on Monday that the return of indoor dining will depend on a “huge step forward” in developments of a coronavirus vaccine.</t>
  </si>
  <si>
    <t>New York City parents and those across America where these evil restrictions are reemerging have to remember, and have to punish at the polls the politicians who steal this from our kids.</t>
  </si>
  <si>
    <t>New York City police officer arrested after apparent chokehold arrest</t>
  </si>
  <si>
    <t>New York state Sen. Jacobs serves as one of the many Republican congressional primary candidates for New York’s 27th congressional district seat after former Rep. Chris Collins (R-NY) resigned after accusations of insider trading.</t>
  </si>
  <si>
    <t>New York’s attorney general said on Friday she has settled a lawsuit against three companies accused of tricking struggling borrowers into paying more than $1,000 for student loan debt relief services that were available for free.</t>
  </si>
  <si>
    <t>New York’s mayor joined activists on Thursday to paint “Black Lives Matter” in giant yellow letters on the city’s exclusive Fifth Avenue in front of Trump Tower, once the crown jewel in President Donald Trump’s property empire.</t>
  </si>
  <si>
    <t>New Zealand Prime Minister Jacinda Ardern last month said she’s baffled by America’s failure to pass stricter gun laws, despite the wave of mass shootings that have taken place across the country over the last few decades.</t>
  </si>
  <si>
    <t>Newly appointed Justice Brett Kavanaugh, in his individual dissent urging the law to go into effect, tipped his hand, Litman continues — he will rely on “flimsy distinctions” and “ostensibly procedural obstacles” to make obtaining an abortion impossible in states that desire to do so.</t>
  </si>
  <si>
    <t>Newly empowered Democrats in Washington and statehouses across the country are flexing their legislative muscle with a host of tax proposals that would affect billionaires and blue collar alike.</t>
  </si>
  <si>
    <t>Next came the sob stories. Those student loans are suffocating a generation, the candidates suggested. After all, “40 million of us who can’t start a family,” the diaper-changing daddy Swalwell contradictorily proclaimed, adding that they “Can’t take a good idea and start a business and can’t buy our first home.”</t>
  </si>
  <si>
    <t>Nike pledges $40 million to support black community after George Floyd's death.</t>
  </si>
  <si>
    <t>Nine drugmakers racing to develop a COVID-19 vaccine in the U.S. and Europe have signed a pledge to put safety first and adhere to scientific guidelines amid growing public skepticism and pressure from the White House to release a vaccine by the end of the year.</t>
  </si>
  <si>
    <t>No sooner do states start getting together to talk about what it would take to start a rolling economic re-opening than here comes Donald Trump to assert that only he has that authority.</t>
  </si>
  <si>
    <t>Nobel laureate Paul Krugman breaks down Trump's anti-working class agenda</t>
  </si>
  <si>
    <t>Noir was reacting to the massive gun-rights rally in Richmond, where thousands of people from across the country protested a push by Democrats in the commonwealth to pass more comprehensive gun control laws.</t>
  </si>
  <si>
    <t>None of Biden’s Democrat counterparts challenged his claim of economic selflessness.</t>
  </si>
  <si>
    <t>Nor do Americans appreciate folks who wax eloquently about human dignity and rights while endorsing the murdering of American children in the womb.</t>
  </si>
  <si>
    <t>North Carolina’s governor called for the removal of Confederate monuments from State Capitol grounds on Saturday, citing public safety after anti-racism protesters in Raleigh pulled two statues down with ropes Friday night.</t>
  </si>
  <si>
    <t>Northam, who is leading the push for stronger gun laws in his state, said he wants to avoid a repeat of violence that erupted at a 2017 white supremacist rally in Charlottesville, when a march by white nationalists erupted and led to the death of a counterprotester.</t>
  </si>
  <si>
    <t>Not content to recede gracefully, or even to steer clear of various conspiracies on par with fluoride and gay frogs, Miss Havisham is still at it. This time, she’s got a righteous burn for President Trump, imagining how John F. Kennedy would have sounded had he written a letter to former Soviet leader Nikita Kruschev along the lines of Trump’s recent letter to Turkish President Recep Erdogan.</t>
  </si>
  <si>
    <t>Not only do most U.S. workers not have that luxury – 29% have the option to work remotely, according to Labor Department data – many have frontline exposure to the virus because their jobs put them in front of people.</t>
  </si>
  <si>
    <t>Not only would House Bill 2320 rescind the rights for same-sex marriage, it also would cement into law a litany of far right wing extremist claims, including that being LGBTQ is a “mythology,” government recognition of LGBTQ people is “the greatest sham since the inception of American jurisprudence,” and the proposition that there “are no ex-blacks but there are thousands of ex-gays.”</t>
  </si>
  <si>
    <t>Not surprisingly, Bernie Sanders has been among the most vocal, lamenting the lack of centralized control in the American healthcare system.</t>
  </si>
  <si>
    <t>Noting the article on President Donald Trump, Sanger contrasted its extensive coverage of presidential scandals with the largely scandal-free article on former President Barack Obama.</t>
  </si>
  <si>
    <t>Notorious crimes committed by illegal aliens — such as the killing of Kate Steinle in 2015 — became national symbols of the lack of immigration enforcement and a general decline in the rule of law.</t>
  </si>
  <si>
    <t>Novartis AG on Wednesday won highly anticipated U.S. approval for the first of a new type of potent gene-modifying immunotherapy for leukemia, a $475,000 treatment that marks the start of a potential new treatment paradigm for some cancers.</t>
  </si>
  <si>
    <t>November target for COVID-19 vaccine unrelated to U.S. election, HHS Secretary Azar says</t>
  </si>
  <si>
    <t>Now 25, he sought asylum after fleeing gangs trying to recruit him in his native Honduras, a place where saying “no” can mean execution.</t>
  </si>
  <si>
    <t>Now a few words for voters inclined to support dictator Donald Trump.</t>
  </si>
  <si>
    <t>Now Democrats have upped the ante, threatening an even greater disruption to federal checks and balances by knocking down some of the last few remaining constitutional barriers to their permanent governance.</t>
  </si>
  <si>
    <t>Now it is Biden’s bizarre behavior, forgetfulness, and word salads served on those few occasions he emerges from his basement in unscripted exchanges.</t>
  </si>
  <si>
    <t>Now Modi has made international headlines for yet another similarity: He’s constructing a massive wall … but unlike Trump’s goal of keeping immigrants out, Modi’s wall was built to hide the country’s poverty from the gold-plated American president.</t>
  </si>
  <si>
    <t>Now researchers have offered an explanation: A study published Tuesday in the open peer-reviewed journal Proceedings of the Royal Society B finds that the microorganisms in the wax worm's gut help them consume and metabolize plastics.</t>
  </si>
  <si>
    <t>Now that most of America has begun opening back up without the predicted spikes in coronavirus and Joe Biden has left his basement bunker, Americans are remembering that there’s an election going on. As normalcy quickly returns some places, so to has the battle for 1600 Pennsylvania Avenue.</t>
  </si>
  <si>
    <t>Now that the Supreme Court has ruled on Texas' ridiculous suit against four other states, perhaps we can take stock of what's happened over the past few weeks.</t>
  </si>
  <si>
    <t>Now the pandemic has hit, and we’ve never been less prepared, thanks to Trump’s actions and inactions.</t>
  </si>
  <si>
    <t>Now today, the San Francisco mindset is still, shall we say, peculiar. It’s a city, after all, where old-money trust-fund types, addled with guilt, have joined with nouveaux riche tech tycoons to create a bizarre overclass ideology that’s a part Karl Marx, one part MSNBC, one part Michel Foucault, and maybe even a little bit of Ayn Rand.</t>
  </si>
  <si>
    <t>Now Trump claims that as president he can wipe out any debt to society for past criminal conduct.</t>
  </si>
  <si>
    <t>Now, the data shows there is an aftershock in the form of the looming tsunami of student debt defaults that will hit communities of color the hardest, according to data compiled by the National Center for Education Statistics and Demos, a progressive think tank.</t>
  </si>
  <si>
    <t>Now, Trump’s economic advisers and his unqualified son-in-law Jared Kushner have another way to undermine Social Security: The so-called “Eagle Plan,” which would be more aptly named the Work ’Til You Die Plan.</t>
  </si>
  <si>
    <t>Now, with Biden as the Democrat 2020 nominee, and Sen. Kamala Harris (D-CA) as his running mate, the anti-Catholic bias has not only continued, but intensified.</t>
  </si>
  <si>
    <t>Now, with Democrats in control of the House of Representatives after the midterm elections, and with states like New York and Virginia among others pushing boundaries on abortion to extremes, the Republicans in Congress is rolling out a long-term push to force the Democrats to hold a vote on the bill.</t>
  </si>
  <si>
    <t>Numerous #BlackLivesMatter protests have overwhelmed cities across the country, with many turning violent and resulting in extensive property damage and even deaths, including David Dorn, a retired captain for the St. Louis Police, who was black.</t>
  </si>
  <si>
    <t>Numerous posts claim the virus has been patented — and some even suggest, incorrectly, that the virus was made in a lab and a vaccine already exists.</t>
  </si>
  <si>
    <t>NYPD Commissioner Dermot Shea on Monday expressed support for diverting funds away from the police department and to other areas, like youth programs.</t>
  </si>
  <si>
    <t>O’Rourke, a native of the U.S.-Mexican border town El Paso, has blasted Trump’s use of tariffs as a “huge mistake” and has vowed to suspend them on his first day in office.</t>
  </si>
  <si>
    <t>Obama’s claim that “history” was on his side is arguably false. The massive, historically unprecedented wave of immigrants crashing across the U.S. southern border is a political phenomenon, set in motion by the 1965 Immigration and Nationality Act and accelerated by the Obama administration’s disastrous Deferred Action for Childhood Arrivals (DACA).</t>
  </si>
  <si>
    <t>Obama’s joke about moat with alligators came to mind while reading a newly published report from the New York Times on Donald Trump’s zealotry on border policy.</t>
  </si>
  <si>
    <t>Obamacare has been a disaster, with skyrocketing prices, fewer choices, and bipartisan calls for reform.</t>
  </si>
  <si>
    <t>Obviously, this is true of Trump and his gang, who have left an extraordinary number of posts vacant simply because they don't understand why it is necessary to fill them.</t>
  </si>
  <si>
    <t>Ocasio-Cortez used this weekend’s news cycle to continue highlighting the evils of wealth inequality, and to draw attention to serious policy fixes for the problem.</t>
  </si>
  <si>
    <t>Ocasio-Cortez, sworn in as Congress’ youngest member on Thursday, is one of a number of Democrats who backs the Green New Deal -- which aims to combat both climate change and income inequality with a massive and costly economic overhaul.</t>
  </si>
  <si>
    <t>Ocasio-Cortez, who advocates for democratic socialism, is not the only Democrat in Washington, D.C., honing in on billionaires these days.</t>
  </si>
  <si>
    <t>Ocasio-Cortez, who beat a top Democrat in New York in the 2018 midterm elections, has since become the face of the “Squad,” freshman Democrats aiming to move the party farther left on issues such as healthcare and climate change.</t>
  </si>
  <si>
    <t>Of all the pandering showcased during Democrats’ attempts to win back the presidency, wiping out student debt ranked at or near the top.</t>
  </si>
  <si>
    <t>Of all the shameful things that Fox News has done over the years, its most blatantly irresponsible might very well be the weeks its hosts spent claiming that coronavirus wasn’t nearly as dangerous as liberals in the media were making it out to be and that Democrats exaggerated the threat in order to attack President Donald Trump.</t>
  </si>
  <si>
    <t>Of course these power-hungry leftists want us helpless and defenseless.</t>
  </si>
  <si>
    <t>Of course Trump doesn’t care about other people, only his ego and his appearance. Reporting from the Associated Press confirms this, as a Thursday article explained Trump told advisers that wearing a mask would “send the wrong message.”</t>
  </si>
  <si>
    <t>Of course, billionaires and corporations that reaped millions of dollars from the GOP tax cuts pumped some of that windfall into Republican campaigns, allowing Sen. Mitch McConnell, R-Ky., to retain control of the Senate.</t>
  </si>
  <si>
    <t>Of course, not everyone supports this liberal-libertarian liberaltarianism. To name just one opponent, there’s Donald Trump.</t>
  </si>
  <si>
    <t>Of course, regionally, the Democrat base consists nearly exclusively on top income earners and rich executives who live in metropolitan areas and major cities along the coasts.</t>
  </si>
  <si>
    <t>Of course, social distancing will be inconceivable for football players and the results all too predictable in a world in which Covid-19 is likely to hang around for a long, long time.</t>
  </si>
  <si>
    <t>Of course, the demands of tolerance are not universal. The strong gods are still suppressed and exiled, and the heretic-hunting inquisitors of diversity have become more paranoid and vindictive in triumph.</t>
  </si>
  <si>
    <t>Of course, this is not the first time that Gaga has pushed the idea of endemic racism.</t>
  </si>
  <si>
    <t>Of course, viruses don’t just “go away” regardless of the amount of propaganda or wishful thinking you throw at them. His theory, however, is telling. Trump’s strategy from the beginning of this crisis has been to minimize the threat and wish it away.</t>
  </si>
  <si>
    <t>Oh for crying out loud. The desperation. Imagine if you got your news only from the New York Times, and how bigoted that would make you against non-liberals.</t>
  </si>
  <si>
    <t>Oh, and Azar put on his best hyper-partisan hat to assure America that if the Trump administration and his Republican Party succeed in convincing the Supreme Court to wipe "Obamacare" from the books, then for sure, this time, then present a Republican plan to "protect those with preexisting conditions" with new legislation that hasn't been written, that Azar would not describe, with "exact details" that do not yet exist.</t>
  </si>
  <si>
    <t>Ohio's Down syndrome abortion ban and similar proposals around the country have triggered emotional debate over women’s rights, parental love, and the trust between doctor and patient.</t>
  </si>
  <si>
    <t>Olympic swimming champion Cameron van der Burgh said he has been battling the coronavirus for the last two weeks.</t>
  </si>
  <si>
    <t>Omar defines herself as a victim of prejudice, saying those who try to call her to account for her threats to “burn down” American institutions are therefore anti-black, anti-Muslim, and anti-female.</t>
  </si>
  <si>
    <t>On Chicago’s Magnificent Mile, for instance, stores like Gucci, H&amp;M and Nordstrom are open but remain clad in plywood, having being looted months ago.</t>
  </si>
  <si>
    <t>On every equality issue is the same picture with today's Democrats, signaling their virtue with social justice slogans, while pushing policies that would hurt African-Americans instead of helping them.</t>
  </si>
  <si>
    <t>On Friday, Trump claimed he had reached a landmark last-minute immigration deal with Mexico, which meant he no longer had to impose the tariffs he had been threatening, part of his incoherent southern-border policy.</t>
  </si>
  <si>
    <t>On Friday, Trump said he remained ready to help South Korea and Japan solve their lingering dispute over World War II-era forced labor that has blighted their trade ties.</t>
  </si>
  <si>
    <t>On how the woke-left police the new orthodoxy of thought, Farage said “Fear is what dominating absolutely everything”, pointing out political activists would vilify dissenters online, in the street, and agitate against businesses to deprive funding.</t>
  </si>
  <si>
    <t>On immigration, Klobuchar now supports a “path to citizenship” for illegal aliens — though she once took a harder line.</t>
  </si>
  <si>
    <t>On January 20, 2020, thousands upon thousands of Virginians descended upon Richmond to oppose Northam’s gun control push.</t>
  </si>
  <si>
    <t>On July 15, New York City cops were bloodied in broad daylight by assailants who know that Mayor Bill De Blasio shares their dislike for the police.</t>
  </si>
  <si>
    <t>On June 1, Donald Trump, the failed businessman who became president by pretending to be a successful businessman on reality TV, decided to tear-gas peaceful protesters in search of a photo op.</t>
  </si>
  <si>
    <t>On Monday evening, West called out his reality TV star wife and her mother, Kris Jenner, claiming the two “tried to lock” him up.</t>
  </si>
  <si>
    <t>On Monday, as Common Dreams reported, Trump threatened to deploy federal forces to Chicago, Philadelphia, Detroit, Baltimore, and Oakland to confront Black Lives Matter protesters.</t>
  </si>
  <si>
    <t>On Monday, President Donald Trump retweeted an anti-Islam post that depicted House Speaker Nancy Pelosi wearing hijab and Senate Minority Leader Chuck Schumer wearing Iranian-style headwear.</t>
  </si>
  <si>
    <t>On Monday, the Grammy-winning crooner and left-wing agitator tweeted to her 81 million followers a graphic of the coalition with a caption demanding, “Change in the music industry begins now.”</t>
  </si>
  <si>
    <t>On Monday, the Supreme Court voted in an 8-1 decision against Rubio’s gimmick to take down Obamacare.</t>
  </si>
  <si>
    <t>On one hand, it’s true that a female candidate would face an uphill battle against the ingrained sexism of the electorate, not to mention the vicious misogyny of Donald Trump.</t>
  </si>
  <si>
    <t>On one hand, naive teenagers who signed off their financial futures to leftist, anti-American institutions would catch a break. The college cartel screwed you; now here’s a government waiver to make you forever grateful to the Democrats.</t>
  </si>
  <si>
    <t>On Saturday Donald Trump claimed he would impose (apparently by some hidden appropriations power that he does not Constitutionally possess) a “payroll tax holiday,” which would purportedly defer the payroll tax for certain employed Americans through December, as a means of financial assistance for individuals and families coping with the economic fallout of the COVID-19 pandemic.</t>
  </si>
  <si>
    <t>On Saturday, several thousand protesters were seen marching in the French capital — defying the country’s China virus lockdown measures — as a part of the ‘March of Solidarity’ for migrants “without papers” — a left-wing euphemism for illegal aliens.</t>
  </si>
  <si>
    <t>On Saturday, there were numerous assaults by left-wing counter-demonstrators against Trump supporters who participated in the “Million MAGA March” in Washington, D.C.</t>
  </si>
  <si>
    <t>On Sunday, the Observatory said pro-Ankara fighters executed three civilians who were hiding in an industrial part of Ras al-Ain.</t>
  </si>
  <si>
    <t>On the first point, Vox had a good piece yesterday noting that ISIS territory is only one piece of a larger puzzle.</t>
  </si>
  <si>
    <t>On the heels of winning the female Ballon d’Or award on Monday, Rapinoe demanded that male soccer stars speak up on her political causes.</t>
  </si>
  <si>
    <t>On the other hand, it’s also true that men often use the “it’s not me, it’s the world” cover to discourage women’s dreams and ambitions, and often for self-serving reasons.</t>
  </si>
  <si>
    <t>On Thursday, West also agreed to make a $2 million donation in support of George Floyd and Ahmaud Abrery’s family members as well as black-owned businesses in Chicago and other cities.</t>
  </si>
  <si>
    <t>On top of the enormous financial impact, these beauty regimens require these women to take the time out of their busy schedules to attend to their appearances in a way that men in power are spared.</t>
  </si>
  <si>
    <t>On Tuesday of this week, Barr continued his assault on the rule of law by rejecting federal prosecutors' sentencing guidelines for Trump minion Roger Stone, who has been convicted of lying under oath in connection with the Russia scandal.</t>
  </si>
  <si>
    <t>On Tuesday, AOC once again ignited a media firestorm when she continued bashing President Trump's administration by alluding to Nazi Germany while describing the way Trump detained migrant families on the border.</t>
  </si>
  <si>
    <t>On Tuesday, Governor Roy Cooper rejected Republican demands to guarantee that attendance at the convention in Charlotte would not be restricted by social-distancing measures aimed at preventing the spread of the coronavirus.</t>
  </si>
  <si>
    <t>On Tuesday, retired U.S. Navy Admiral Mike Mullen, who served as the 17th chairman of the Joint Chiefs of Staff, also took aim at Trump’s brutal policies against American citizens.</t>
  </si>
  <si>
    <t>Once a radical idea that only held sway in leftist circles, the idea of redirecting money away from police and prisons into community support is now gaining a much wider currency.</t>
  </si>
  <si>
    <t>Once powerful Hollywood producer Harvey Weinstein was charged in Los Angeles on Monday on sex crime charges just hours after he appeared in a New York court for the start of his rape trial, which has become a focal point for the #MeToo movement.</t>
  </si>
  <si>
    <t>Once you’ve grasped these points, the true significance of those hard-left activists’ assault on those statues becomes clear. By destroying — or trying to destroy — those statues, what they are really trying to destroy is Britain’s sense of history and, by extension, its cohesive national identity.</t>
  </si>
  <si>
    <t>One driving force behind the record rates of youth sports officials and referees quitting is increasingly abusive and belligerent behavior by parents, including verbal abuse, threats and even fights.</t>
  </si>
  <si>
    <t>One example of a Medicaid waiver involves work rules, which require able-bodied adults to work a minimum number of hours each month or participate in an equivalent activity as a condition for continued Medicaid eligibility.</t>
  </si>
  <si>
    <t>One in five children are having nightmares about climate change, according to a British survey on Tuesday, as students globally stage protests over a lack of action to curb global warming.</t>
  </si>
  <si>
    <t>One of China’s richest men, the founder of the Alibaba retail chain, went further, pledging the personal donation of a million facemasks and 500,000 virus test kits to the United States.</t>
  </si>
  <si>
    <t>One of soccer's most infamous match-fixing cases was settled Thursday when a referee notorious for corrupt calls was banned for life.</t>
  </si>
  <si>
    <t>One of the most common canards against immigration is the idea that illegal immigrants drive down the wages for native workers.</t>
  </si>
  <si>
    <t>One of the things that makes Alabama’s measure extraordinary is its radical simplicity: it simply bans all abortions, at every stage of pregnancy.</t>
  </si>
  <si>
    <t>One of three officers involved in the shooting death of Breonna Taylor, a Black woman killed in a hail of gunfire when drug investigators burst into her home in Louisville, Kentucky, three months ago was dismissed from the police department on Tuesday.</t>
  </si>
  <si>
    <t>One person was killed when several shots were fired amid a Black Lives Matter protest in downtown Austin, Texas, on Saturday, authorities said.</t>
  </si>
  <si>
    <t>One protester appeared to have been left injured in the incident, according to NBC Los Angeles.</t>
  </si>
  <si>
    <t>Opposition to immunizations was once largely limited to online bullying, but now opponents are increasingly taking their harassment tactics into the real world: aggressively following legislators and doctors and, in some cases, using physical violence.</t>
  </si>
  <si>
    <t>Oprah Schools Instagram Hater With Receipts After Student Loan Diss</t>
  </si>
  <si>
    <t>Oregon first graders could attend gun safety classes at their schools under legislation pushed this year and expected to return next session.</t>
  </si>
  <si>
    <t>Other protests in 2019 included swimmers from Australia and Britain refusing to join world championship gold medalist Sun Yang on the podium because the Chinese star has been implicated in doping violations.</t>
  </si>
  <si>
    <t>Other than the fact that none of the above is even close to the truth and that the entire premise of the article is the fakest of fake news, the Daily Beast has a real bombshell on its hands.</t>
  </si>
  <si>
    <t>Outraged Democrats vowed to appeal a federal judge’s ruling that could undo the US health care law known as Obamacare, saying on Saturday that they will use their new power in Congress to hold Republicans responsible and “expose their lies.”</t>
  </si>
  <si>
    <t>Outside an empty City Hall, more than 1,000 protesters demanding the shrinking of a police department they decry as violent and racist continued a week-old encampment.</t>
  </si>
  <si>
    <t>Outside the Dream City church where Trump was speaking, police forcibly dispersed hundreds of protesters marching in an adjacent “free speech zone.”</t>
  </si>
  <si>
    <t>Over 70,000 women in Germany have been subjected to female genital mutilation (FGM), and a further 17,000 young girls are at risk of having the barbaric procedure being committed against them.</t>
  </si>
  <si>
    <t>Over the next six weeks, Slaoui said 30,000 subjects will be recruited to test the vaccine that could end the brutal lockdown America has gone through over the past four months.</t>
  </si>
  <si>
    <t>Over the past few decades, RFK Jr.’s famous name has helped him get in the door to talk to important people, and it probably isn’t long before the person who is all jacked up to meet a Kennedy realizes the guy is totally cray-cray.</t>
  </si>
  <si>
    <t>Over the past three decades, the fascism of political correctness has only grown more oppressive and suffocating, but now, with the left-wing moral panic sparked by the tragic death of George Floyd while in police custody, the left is emboldened.</t>
  </si>
  <si>
    <t>Over the past week, activists, some of who are believed to be affiliated with Black Lives Matter have rioted across the country following the death of George Floyd in police custody, wreaking havoc and destruction against America’s towns, cities, and local communities.</t>
  </si>
  <si>
    <t>Over the past week, President Trump's Circus Maximus of American fascism reached full bloom.</t>
  </si>
  <si>
    <t>Overall, four million young Americans enter the workforce every year, but their job opportunities are further diminished as there are roughly two new foreign workers for every four American workers who enter the workforce.</t>
  </si>
  <si>
    <t>Overwhelming evidence shows that vaccination — including the flu shot — is safe. And all major medical groups urge nearly everyone over age six months to get the yearly flu vaccine.</t>
  </si>
  <si>
    <t>Owens defended herself Friday by insisting that her blackness was credential enough to claim expertise in domestic terrorism.</t>
  </si>
  <si>
    <t>Owens, who said in her opening remarks that she is a Democrat who supports President Donald Trump, said Democrat policies have harmed blacks.</t>
  </si>
  <si>
    <t>Oxford chose "climate emergency" as the word of the year from a short list of words that were all related to the environment, such as climate crisis, eco-anxiety, ecocide, global heating and climate action.</t>
  </si>
  <si>
    <t>Pained and angry religious leaders warned Fort Worth, Texas, police they would scrutinize the investigation of an officer who shot and killed a 28-year-old black woman inside a home where, a family lawyer said, she had been playing video games with her 8-year-old nephew.</t>
  </si>
  <si>
    <t>Palmer had been using the power of deputization to create a private armed force comprised of his political supporters—and he gave them tremendous powers, including the ability to harass his enemies.</t>
  </si>
  <si>
    <t>Parent borrowing is a sacrifice many black parents make to pay for their children’s college education, and it is especially prevalent among families whose children attend historically black colleges and universities.</t>
  </si>
  <si>
    <t>Parents and leaders must stop the hyper sexualization movement that aims to federally mandate their dangerous standards that objectify and place our children at risk of sexual coercion and life altering health risks.</t>
  </si>
  <si>
    <t>Parents held rare public demonstrations as fears of a government cover-up grew, driven by a history of vaccine problems turning out to be much worse than Chinese officials originally admitted, combined with the government’s tendency to suppress popular discontent and suppress those who ask awkward questions.</t>
  </si>
  <si>
    <t>Part of the problem is that the police — or at least their right-on superiors with their crappy sociology degrees from second rate universities and their Common Purpose leadership training certificates — no longer see it as their job to combat actual crime.</t>
  </si>
  <si>
    <t>Part of the reason billionaires can swoop in and position themselves as the saviors on so many different issues — climate change being the latest — is that government has failed to take bold action.</t>
  </si>
  <si>
    <t>Party activists have been energized as Cory Booker, Kirsten Gillibrand, Kamala Harris and other candidates endorsed plans to provide Medicare coverage to every American, some form of tuition-free college, a national $15 minimum wage and the so-called “Green New Deal” advocated by U.S. Representative Alexandria Ocasio-Cortez.</t>
  </si>
  <si>
    <t>Patients would face the same type of rationing, wait times, and bureaucratic inertia that currently plagues the government-run Medicaid and Veteran’s Administration health programs.</t>
  </si>
  <si>
    <t>Paul Krugman blast GOP's claim they have a superior alternative to Obamacare</t>
  </si>
  <si>
    <t>Paul said the country cannot be under lockdown and be forced to wear masks like it has the majority of 2020 “forever.”</t>
  </si>
  <si>
    <t>Paul Whelan, the former U.S. Marine held in Moscow on spying charges, had online contact with more than 20 Russians with military backgrounds, an analysis of social media shows.</t>
  </si>
  <si>
    <t>Payroll taxes were temporarily cut during President Barack Obama’s administration to boost consumer spending after the last recession, but they expired in 2013.</t>
  </si>
  <si>
    <t>Peace and justice advocates are praising a letter from a dozen House Democrats urging further military aid to Israel be conditioned on the state not annexing larger swaths of the occupied West Bank and calling on Congress to ensure the human rights of the Palestinian people be respected.</t>
  </si>
  <si>
    <t>Peace was one of many transgender service members who spoke out against Trump after he announced on Twitter in July 2017 that the military would no longer allow transgender individuals "to serve in any capacity."</t>
  </si>
  <si>
    <t>Pelosi made similar comments claiming that President Trump’s possible re-election threatens the world as House Democrats readied two articles of impeachment against the president.</t>
  </si>
  <si>
    <t>Pence added that he views the Black Lives Matter movement as having a “political agenda of the radical left” that calls for cutting off funding for police departments and tearing down monuments.</t>
  </si>
  <si>
    <t>Pence provides no details about the supposed vaccine coming for the fall (it’s not a “surprise” if you announce it too many times in advance), but he does spend a good deal of time bragging about how testing is now so good that “today less than 6% of Americans tested each week are found to have the virus.”</t>
  </si>
  <si>
    <t>Pence responded by bizarrely claiming that the Obama-Biden response to the H1N1 swine flu in 2009 was a bigger "failure," because that virus infected 60 million people.</t>
  </si>
  <si>
    <t>Pence was the source of inspiration to pro-life activists for a second time Friday as he had addressed the March for Life rally earlier in the day when he made a surprise visit to speak to thousands of pro-life marchers participating in the annual event.</t>
  </si>
  <si>
    <t>People from populations targeted by these immigration policies might also experience more discrimination, which worsens mental health.</t>
  </si>
  <si>
    <t>People keep getting sick and the economy is cratering, but for Republicans, hating women is still a major priority: republican governors in Texas, Ohio and even Maryland are trying to use the coronavirus crisis as an excuse to block women from getting abortions, claiming that ending a pregnancy is a “nonessential” medical procedure that must be rescheduled.</t>
  </si>
  <si>
    <t>People often pay little attention to their state and local politics in the months leading up to a presidential election, yet these are the powerbrokers who have micromanaged their lives, suppressed their freedoms, and refused to reopen schools these past six months.</t>
  </si>
  <si>
    <t>People seem to think that the coronavirus mania has gone away.</t>
  </si>
  <si>
    <t>People were tear-gassed, manhandled, shoved, battered with clubs and slammed with shields on Monday to clear the way for Trump to cross the street from the White House for a photo op at St. John’s Episcopal Church. The onslaught against the protesters began 25 minutes before a 7 p.m. curfew.</t>
  </si>
  <si>
    <t>People who choose not to vaccinate has emerged into a global health threat in 2019, said the World Health Organization.</t>
  </si>
  <si>
    <t>Perhaps that is why both Warren and Sanders have gone out of their way to hammer home the fact that their proposals would only affect the wealthiest Americans.</t>
  </si>
  <si>
    <t>Perhaps the pushback from the Pentagon will increase the political cost, but if congressional Republicans won’t break with the president, then he’ll probably be able to create the carnage he seeks without too much difficulty.</t>
  </si>
  <si>
    <t>Perhaps they refused because Scalise emerged from the shooting understanding that people must be armed to defend themselves when under fire.</t>
  </si>
  <si>
    <t>Personalized healthcare eliminates needless layers of bureaucracy and harmful regulations, letting doctors focus on their patients.</t>
  </si>
  <si>
    <t>Peter Schweizer, president of the Government Accountability Institute and senior contributor at Breitbart News, has investigated and documented Biden’s family members’ blending of business dealings — both foreign and domestic — with Biden’s political position as former vice president in his most recent books</t>
  </si>
  <si>
    <t>Phoenix’s Oscar speech for Joker was a rambling discourse that veered in several direction before settling on environmental platitudes.</t>
  </si>
  <si>
    <t>Physicians are fleeing the island as a financially strapped healthcare system, long treated less generously than the states under Medicaid and Medicare, squeezes their income.</t>
  </si>
  <si>
    <t>Planned Parenthood, the abortion industry giant says the “white supremacy” and “systemic bias in policing” that “took George Floyd’s life” are the same factors involved in “attacks” on women’s abortion rights.</t>
  </si>
  <si>
    <t>Players raised gloved right fists and took a knee before Major League Soccer’s first match in four months on Wednesday in a show of solidarity with the ‘Black Lives Matter’ social justice movement.</t>
  </si>
  <si>
    <t>Plus, you’ll be funding rotting schools, potholes, corrupt Democrat political machines, and self-destructive social justice programs.</t>
  </si>
  <si>
    <t>Police broke up scuffles between supporters of President Donald Trump and Black Lives Matter activists and arrested two people in Salem, Oregon, on Monday as protests in the region turn increasingly violent.</t>
  </si>
  <si>
    <t>Police cars redecorated in the colours of unicorn vomit (in solidarity with LGBTQetc), policemen being encouraged to wear high heels and paint their fingernails in solidarity with something or other, policemen obsessed with hurty tweets but not with preventing burglary or grooming gangs.</t>
  </si>
  <si>
    <t>Police identified the shooter as Anthony Ferrill, 51, an employee of the brewery, who was believed to have acted alone.</t>
  </si>
  <si>
    <t>Police in Milwaukee on Thursday identified the five brewery employees shot and killed by a co-worker who later took his own life in the latest spasm of gun violence plaguing U.S. workplaces and schools.</t>
  </si>
  <si>
    <t>Police made scores of arrests at Friday’s massive demonstration in Brooklyn, loading cuffed protesters onto city buses lined up on Atlantic Avenue, shutting down a major thoroughfare.</t>
  </si>
  <si>
    <t>Police returned fire and wounded the suspect, and he was hospitalized thereafter.</t>
  </si>
  <si>
    <t>Police said on Wednesday an officer sustained a minor injury and there were two arrests, one on charges of rioting, unlawful use of a weapon and assaulting a public safety officer, and another on charges of criminal mischief and reckless endangering.</t>
  </si>
  <si>
    <t>Police shooting deaths and other deaths enacted by officers largely impacting the black community have been the focus of recent protests, yet other communities, such as the Latinx community, also suffer disproportionately from such violence, taking innocent lives.</t>
  </si>
  <si>
    <t>Politicians have no business directing or defining patriotism — especially when their rhetoric sounds like 1950s-era Soviet sloganeering.</t>
  </si>
  <si>
    <t>Poll workers and technicians reported issues with the new machines at more than 40% of polling locations in Philadelphia during last November’s election, according to the records reviewed by Reuters. Problems included touchscreens that were hypersensitive or that froze; paper voting receipts getting jammed in the machines; and panels opening on some machines to expose the equipment’s electronic controls, the records show.</t>
  </si>
  <si>
    <t>Polling throughout the Democratic primary showed Sanders triumphing with young voters by massive margins, and early polling in the general election has shown Biden running weaker with younger voters than past Democratic nominees.</t>
  </si>
  <si>
    <t>Polls show the transgender ideology is deeply unpopular, especially among women and parents.</t>
  </si>
  <si>
    <t>Pompeo also spoke with the Wichita Eagle in November, and that interview turned messy, too.</t>
  </si>
  <si>
    <t>Pompeo appeared hopelessly lost when WSMV’s Nancy Amon was far better prepared for an interview than he was.</t>
  </si>
  <si>
    <t>Pompeo confronts simple questions he just can't seem to answer.</t>
  </si>
  <si>
    <t>Pop superstar Taylor Swift added to her growing list of social justice grievances, telling millions of fans in an LGBTQ pride video message that the two “gender” options on her census form — male and female — “was so upsetting to me, the erasure of transgender and nonbinary people.”</t>
  </si>
  <si>
    <t>Pope Francis issued a severe indictment Wednesday of humanity’s failure to care for the planet, as environmentalists commemorate the 50th anniversary of “Earth Day.”</t>
  </si>
  <si>
    <t>Populist eruptions and governments from Brexit to Budapest to President Trump are perceived as confirmation of their fears, necessitating increasingly ferocious efforts to defend liberal democratic pluralism and its virtues of openness, tolerance, and inclusivity.</t>
  </si>
  <si>
    <t>Populist Interior Minister Matteo Salvini has slammed Saudi Arabia, the host of the Italian football Super Cup, for not allowing single women to attend the match without a man accompanying them.</t>
  </si>
  <si>
    <t>Portland had its first day without tear gas in weeks after state police took over from federal agents guarding a courthouse that had become a battleground for agitators and tactical units.</t>
  </si>
  <si>
    <t>Portland Mob Beats, Kicks Unconscious Man: ‘Black Lives Matter, F*ggot!’</t>
  </si>
  <si>
    <t>Portraying the president and his PiS allies as aggressors in a culture war, Reuters featured a quote from far-left presidential candidate Robert Biedron –who is himself gay — likening the Family Charter to policies favoured by former German Chancellor Adolf Hitler.</t>
  </si>
  <si>
    <t>Posting on Twitter, the former stripper turned rapper said that she “really love[s]” the concept of government even though she does not agree with it.</t>
  </si>
  <si>
    <t>Powell and others in the George W. Bush administration lied extensively while making the case for war in Iraq in the early 2000s, fabricating “evidence” of the existence of weapons of mass destruction within the country.</t>
  </si>
  <si>
    <t>Power is pretty much all the racist right wants.</t>
  </si>
  <si>
    <t>Practicing pro-life litigators know that Trump judges are saving lives by permitting restrictions on abortion to go into effect.</t>
  </si>
  <si>
    <t>Predatory gangster capitalism needs agents and other actors to advance its goals.</t>
  </si>
  <si>
    <t>Pregnancy is not a disease cured by abortion, and using American tax dollars to prop up an organization committed to abortion is a misuse of scarce resources.</t>
  </si>
  <si>
    <t>President Barack Obama called it an act of “terror” at the time, but the media and the Democrats obscured the connection to ISIS, in keeping with the standards of political correctness encouraged by the Obama administration for eight years.</t>
  </si>
  <si>
    <t>President Donald Trump abruptly turned and walked away from the lectern at a White House news briefing Monday after telling a reporter to "ask China" in response to a question about U.S. coronavirus testing capacity.</t>
  </si>
  <si>
    <t>President Donald Trump accused Democrats of “politicizing” the deadly coronavirus during a campaign rally here on Friday, claiming that the outbreak is “their new hoax” as he continued to downplay the risk in the U.S.</t>
  </si>
  <si>
    <t>President Donald Trump addressed an audience of the global business elite in Davos on Tuesday to make the case that ordinary Americans have been the chief beneficiaries of his administration’s “America first” maxim.</t>
  </si>
  <si>
    <t>President Donald Trump and Congress are taking official action to honor the passing of Rev. Billy Graham last Wednesday, through a presidential proclamation and the announcement that Graham’s body will lie in honor in the U.S. Capitol—only the fourth private citizen in American history to receive such honors.</t>
  </si>
  <si>
    <t>President Donald Trump and Democratic leaders agreed on Tuesday to spend $2 trillion on U.S. roads, bridges, power grids, water and broadband infrastructure, while leaving the thorny details of how to pay for it all to another meeting in three weeks.</t>
  </si>
  <si>
    <t>President Donald Trump and his top allies on Tuesday took the opportunity—with a characteristic lack of self-awareness—to blast Democratic presidential candidate Mike Bloomberg as “racist”.</t>
  </si>
  <si>
    <t>President Donald Trump announced Friday that Sudan has agreed to begin normalizing relations with Israel, just days after his administration said it would take the North African country off the U.S. list of state sponsors of terrorism.</t>
  </si>
  <si>
    <t>President Donald Trump announced he will send federal agents to Chicago and Albuquerque, New Mexico, to help combat rising crime, expanding the administration’s intervention into local enforcement as he runs for reelection under a “law and order” mantle.</t>
  </si>
  <si>
    <t>President Donald Trump announced Wednesday that he was expanding Operation Legend to send additional federal law enforcement resources to Chicago to help quell a spike in violent crime in that city.</t>
  </si>
  <si>
    <t>President Donald Trump asserted without evidence Friday that the COVID-19 pandemic will "go away without a vaccine." The comments contradict the belief of some of the president's task force members.</t>
  </si>
  <si>
    <t>President Donald Trump bragged on Sunday that the Republican Party has never been stronger or more united than it is now, even as his impeachment trial is set to begin in the Senate this week.</t>
  </si>
  <si>
    <t>President Donald Trump campaigned in the battleground states of North Carolina and Florida on Thursday, saying the country’s economic prosperity was riding on the outcome of his Nov. 3 showdown with Democrat Joe Biden.</t>
  </si>
  <si>
    <t>President Donald Trump clearly wasn’t pleased on Wednesday when he learned that his former Defense Secretary James Mattis had spoken out against him. So the president responded in his usual and predictable way: lashing out on Twitter.</t>
  </si>
  <si>
    <t>President Donald Trump favors ending Obamacare, which Republicans criticized as a costly and unneeded intrusion on Americans’ healthcare.</t>
  </si>
  <si>
    <t>President Donald Trump fueled controversy on Monday over his decision to kill Iranian commander Qassem Soleimani by saying “it doesn’t really matter” whether Soleimani posed an imminent threat to the United States.</t>
  </si>
  <si>
    <t>President Donald Trump had a lot to say about health care when he gave his State of the Union speech on Tuesday, February 4, claiming that he was determined to protect coverage for preexisting health conditions and that “socialist” Democrats were trying to rob Americans of the health plans they love.</t>
  </si>
  <si>
    <t>President Donald Trump has been doubling down on his love of tariffs this week, vowing to increase tariffs on Chinese imports.</t>
  </si>
  <si>
    <t>President Donald Trump has characterized those clashing with law enforcement after George Floyd’s death under the knee of a Minneapolis police officer as organized, radical-left thugs engaging in domestic terrorism, an assertion repeated by Attorney General William Barr.</t>
  </si>
  <si>
    <t>President Donald Trump has picked his favorite weapon to fight the economic fallout from the coronavirus: an elimination of the “payroll tax” on workers’ gross earnings that is used to fund national retirement programs.</t>
  </si>
  <si>
    <t>President Donald Trump has slammed the idea of police defunding, tweeting that the “Radical Left Democrats have gone Crazy!,” and many Democrats including presumptive presidential nominee Joe Biden have called for more measured reform.</t>
  </si>
  <si>
    <t>President Donald Trump in an interview on Tuesday mocked former Vice President Joe Biden for continuing to wear a mask. The president pointed to a speech that Biden gave on Tuesday about race relations, where the former vice president removed his mask.</t>
  </si>
  <si>
    <t>President Donald Trump is getting called out on social media after posing in front of a church with a Bible ― a photo-op possible only after police fired tear gas and rubber bullets at peaceful protesters to clear the area.</t>
  </si>
  <si>
    <t>President Donald Trump lashed out Friday at his niece Mary Trump for the first time on Twitter, clearly riled up by the fact that she has released a tell-all book about their family.</t>
  </si>
  <si>
    <t>President Donald Trump last month unveiled a “blueprint” to reduce drug prices by promoting the entry of cheaper rivals to existing drugs and giving private insurers more scope to negotiate prices.</t>
  </si>
  <si>
    <t>President Donald Trump offered an unusual warning to Virginia farmers on Tuesday, suggesting that gun control will leave their potatoes defenseless.</t>
  </si>
  <si>
    <t>President Donald Trump offered condolences to the family of Ahmaud Arbery, a 25-year-old black man in Georgia who was killed after being pursued by two armed white men while he was jogging. Trump said he'll receive "a full report" this evening.</t>
  </si>
  <si>
    <t>President Donald Trump on Friday announced that he has waived interest payments on all federal student loans to help alleviate financial strain as the United States combats the spread of the coronavirus.</t>
  </si>
  <si>
    <t>President Donald Trump on Monday held a White House meeting to discuss the possible development of a COVID-19 vaccine with representatives of the nation’s top pharmaceutical and biotech companies.</t>
  </si>
  <si>
    <t>President Donald Trump on Saturday hailed a court decision against Obamacare as “a great ruling for our country,” while a U.S. government official said the decision by a Texas judge would have no immediate impact on health coverage.</t>
  </si>
  <si>
    <t>President Donald Trump on Sunday briefly acknowledged losing the U.S. election in a morning Twitter post but then backtracked, saying he concedes “nothing” and vowing to keep up a court fight that election-law experts say is unlikely to succeed.</t>
  </si>
  <si>
    <t>President Donald Trump on Sunday said he was never briefed about Russian efforts to pay bounties to Taliban-linked militants to kill U.S. troops in Afghanistan, blasting a New York Times report that he was told about Moscow’s cash rewards but did not respond.</t>
  </si>
  <si>
    <t>President Donald Trump on Tuesday pledged to take a hard line on anyone destroying or vandalizing U.S. historical monuments and threatened to use force on some protesters, as political activism against racial injustice continued to sweep the country and threaten his re-election chances.</t>
  </si>
  <si>
    <t>President Donald Trump on Tuesday praised U.S. police departments and downplayed police violence against Black people, saying “more white people” are killed by police officers.</t>
  </si>
  <si>
    <t>President Donald Trump personifies the impulse to ignore the peril while insisting on prejudice, rather than science.</t>
  </si>
  <si>
    <t>President Donald Trump proposed eliminating federal payroll taxes altogether for the rest of the year, according to a report from CNBC Tuesday.</t>
  </si>
  <si>
    <t>President Donald Trump rambled off-topic after Rush Limbaugh asked him about health care protections for those with pre-existing conditions.</t>
  </si>
  <si>
    <t>President Donald Trump ridiculed Democrats promoting the Green New Deal on Thursday, during a campaign rally in Iowa.</t>
  </si>
  <si>
    <t>President Donald Trump ridiculed former Secretary of State Colin Powell on Sunday for endorsing former Vice President Joe Biden for president.</t>
  </si>
  <si>
    <t>President Donald Trump said Friday he has drawn historic lessons from an unusual source, none other than Richard Nixon – but then he quickly argued he hasn't followed all the examples of the only U.S. president to be forced to resign his office.</t>
  </si>
  <si>
    <t>President Donald Trump said Monday that he is looking at a possible payroll tax cut, along with other measures, to help American workers and boost the economy, which has been hit hard by the coronavirus outbreak.</t>
  </si>
  <si>
    <t>President Donald Trump said on Tuesday that the Republican convention due to be held in North Carolina in August will have to be held in another state because of social distancing restrictions ordered by the state’s Democratic governor.</t>
  </si>
  <si>
    <t>President Donald Trump said on Wednesday at least 100 million doses of a coronavirus vaccine could be distributed in the United States by the end of 2020, months earlier than a top government health official predicted earlier in the day.</t>
  </si>
  <si>
    <t>President Donald Trump said Wednesday he plans to add yet-to-be-named countries to his divisive travel ban, an intensely contested policy that roiled his early days in the White House.</t>
  </si>
  <si>
    <t>President Donald Trump says that voting by mail is “horrible” and “corrupt” because the “tremendous potential for voter fraud” helps Democrats win elections. But county-level election supervisors in his home state of Florida — where he recently cast a vote for himself, by mail — disagree, and are doing everything they can to ensure this crucial swing state can hold a safe election during the coronavirus pandemic.</t>
  </si>
  <si>
    <t>President Donald Trump sparked ire on Tuesday after he spread yet another conspiracy theory, this time about wind farms.</t>
  </si>
  <si>
    <t>President Donald Trump surprised reporters at the White House briefing room on Thursday, continuing his demand for wall funding.</t>
  </si>
  <si>
    <t>President Donald Trump told Americans on Wednesday that the risk from coronavirus remained “very low,” and placed Vice President Mike Pence in charge of the U.S. response to the looming global health crisis.</t>
  </si>
  <si>
    <t>President Donald Trump took another step Thursday to crack down on legal immigration, instructing agencies to enforce a 23-year-old law that requires sponsors of green card holders to reimburse the government for welfare benefits.</t>
  </si>
  <si>
    <t>President Donald Trump touted how his reversal of Obama-era regulations on the fossil fuel industry has led to the United States being the largest producer of oil and natural gas in the world during his State of the Union address on Tuesday at the U.S. Capitol.</t>
  </si>
  <si>
    <t>President Donald Trump urged lawmakers in his State of the Union address to put new limits on abortion, but partisan division in the U.S. Congress means the Supreme Court likely will set the agenda on the divisive issue, as it has for decades.</t>
  </si>
  <si>
    <t>President Donald Trump will be sending 150 federal law enforcement agents to Chicago this week through the Department of Homeland Security to assist in maintaining order in the city, over the objections of local Democrats.</t>
  </si>
  <si>
    <t>President Donald Trump wore a mask and talked up the possibility of a coronavirus vaccine by the end of the year on Monday as he looked to show voters in the battleground state of North Carolina that he is responding to the pandemic.</t>
  </si>
  <si>
    <t>President Donald Trump, addressing a less-than-full arena for his first political rally in months, blasted anti-racism protests and defended his handling of the coronavirus on Saturday in a bid to reinvigorate his re-election campaign.</t>
  </si>
  <si>
    <t>President Donald Trump, facing lawsuits and political demands to release his U.S. tax returns and other financial information, said on Thursday he will release a statement on his finances before the presidential election, and asserted that it was his call on providing the information.</t>
  </si>
  <si>
    <t>President Donald Trump’s administration has used its regulatory powers to undermine the ACA on multiple fronts after the Republican-controlled Congress last year failed to repeal and replace the law propelled by Democratic President Barack Obama.</t>
  </si>
  <si>
    <t>President Donald Trump’s younger adult son is being criticized for falsely claiming on national television that the COVID-19  crisis is a Democratic hoax that will “disappear” after the November presidential election.</t>
  </si>
  <si>
    <t>President Donald Trump's top health advisers – Anthony Fauci and Deborah Birx – showed up at a White House event Friday with protective masks, though the president himself continued to spurn any kind of face covering.</t>
  </si>
  <si>
    <t>President Emmanuel Macron is concerned that Black Lives Matter protests could spread rioting across France.</t>
  </si>
  <si>
    <t>President Obama stubbornly refused to use the term “radical Islam” through the end of his presidency, because he thought it somehow insulted Muslims or emboldened Islamist terrorists.</t>
  </si>
  <si>
    <t>President Trump credited the travel ban in October for preventing Islamic State (ISIS) terrorists from entering the country.</t>
  </si>
  <si>
    <t>President Trump is culpable in the preventable deaths of tens of thousands of Americans due to the evisceration of environmental protections in addition to the preventable deaths of tens of thousands of other Americans due to Trump’s disastrous response to the COVID-19 pandemic.</t>
  </si>
  <si>
    <t>President Trump is perfecting the art of the peace deal.</t>
  </si>
  <si>
    <t>President Trump poked fun at Sen. Amy Klobuchar, D-Minn., Sunday for vowing to tackle climate change as she kicked off her 2020 presidential campaign in a snowy, freezing Minneapolis park.</t>
  </si>
  <si>
    <t>President Trump sought to play down the threat from coronavirus and announced Vice President Mike Pence would be his point person to coordinate government efforts to prevent a widespread outbreak.</t>
  </si>
  <si>
    <t>President Trump was “impeached forever” as Nancy Pelosi so childishly put it.</t>
  </si>
  <si>
    <t>President Trump condemned the burning of the flag Tuesday evening after protesters set fire to a large American flag that they had tied to a traffic light pole at an intersection outside of Lafayette Park, a few blocks from the White House.</t>
  </si>
  <si>
    <t>President Trump is framing a campaign rally in Tulsa, Okla., on Saturday as a reset after a punishing several months that saw a global pandemic, nationwide protests over racism and policing, Supreme Court setbacks and a scathing tell-all book by his former national-security adviser.</t>
  </si>
  <si>
    <t>President Trump on Tuesday signed an executive order on law enforcement reform and said "chokeholds will be banned except if an officer’s life is at risk"</t>
  </si>
  <si>
    <t>President Trump said during the February State of the Union that, “The American patient should never be blindsided by medical bills.”</t>
  </si>
  <si>
    <t>President Trump warned us “when the looting starts the shooting starts,” and, tragically, that is exactly what has happened.</t>
  </si>
  <si>
    <t>President Trump, who repeatedly has lied to the American people, is claiming he is working to protect people with pre-existing conditions, while actively supporting the Republican case that could be the end of ObamaCare, and thus, protections for people with pre-existing conditions.</t>
  </si>
  <si>
    <t>President Trump’s new coronavirus adviser, Dr. Scott Atlas, said this massive number of tests will be deployed in a variety of ways, including to in-home care and senior centers.</t>
  </si>
  <si>
    <t>President Trump's two-day visit to India turned to substance Tuesday after opening with a heavy dose of pomp and pageantry, but few concrete accomplishments were expected from the whirlwind trip.</t>
  </si>
  <si>
    <t>President-elect Joe Biden campaigned to have a government as diverse as America.</t>
  </si>
  <si>
    <t>President-elect Joe Biden focused on the coronavirus pandemic, setting meetings with vaccine developers as the crisis intensifies.</t>
  </si>
  <si>
    <t>Presumptive Democratic nominee Joe Biden spoke to a summit of Muslim voters Monday, telling them he wished U.S. schools taught more about Islam.</t>
  </si>
  <si>
    <t>Primate research in the country was already pricey and controversial — but the coronavirus pandemic has been particularly bad for the monkey business.</t>
  </si>
  <si>
    <t>Prior to the outbreak, it was legal for pro-life advocates to gather at a certain distance outside of abortion clinics to offer women alternatives to ending the life of their unborn child.</t>
  </si>
  <si>
    <t>Privacy advocates on Monday raised concerns over reports that Indian security forces used facial recognition technology to identify dissidents at a political rally in December and warned that if left unchecked the government would continue to suppress dissent.</t>
  </si>
  <si>
    <t>Procter and Gamble, a major sponsor of the US Women’s National Soccer team, has backed the players in their fight for equal pay, with a public donation of $529,000.</t>
  </si>
  <si>
    <t>Pro-democracy dissidents in Cuba condemned the island’s “accredited journalists” — reporters from mainstream media outlets with Communist Party permission to work — for their silence in the wake of an increasingly violent wave of repression, the Spain-based Diario de Cuba reported on Tuesday.</t>
  </si>
  <si>
    <t>Professional camaraderie between fighters of different races in the sport of boxing is evidence of America moving beyond racial divisions, assessed Randy Gordon, host of SiriusXM’s At the Fights.</t>
  </si>
  <si>
    <t>Pro-Life Advocates Lay 3,000 Flowers Outside SCOTUS to Remember Preborn.</t>
  </si>
  <si>
    <t>Prominent black conservatives are seeing how the mainstream media are using the death of George Floyd — to portray America as racist, to vilify all police officers, to force the mantle of victimhood onto black Americans — and they are calling foul.</t>
  </si>
  <si>
    <t>Proponents of better compensation and labor rights for college athletes have hammered the NCAA on numerous fronts over the last decade, with federal lawsuits, attempts to unionize, legislation in statehouses and Congress, and new leagues that aim to compete for top-tier athletes by paying them more than the NCAA allows.</t>
  </si>
  <si>
    <t>Proponents of stricter protections for students argue the DOE’s recent rollback of Obama-era rules aimed at protecting students from predatory for-profit colleges will only lead to even more student defaulting on their loans.</t>
  </si>
  <si>
    <t>Proponents of stricter protections for students argue the DOE’s recent rollback of Obama-era rules aimed at protecting students from predatory for-profit colleges will only lead to even more student failing to pay back their loans.</t>
  </si>
  <si>
    <t>Proponents of these vaccines twist the Vatican’s words to sound like approval: The use of such vaccines...</t>
  </si>
  <si>
    <t>No agreement</t>
  </si>
  <si>
    <t>Protecting pregnant women, new mothers and children is about more than scoring political points with anti-choice legislation.</t>
  </si>
  <si>
    <t>Protesters across the country are demanding racial equality, but there is also a push to make Juneteenth a national holiday.</t>
  </si>
  <si>
    <t>Protesters also burned smaller American flags on the embers of the larger one a day after demonstrators defaced and attempted to pull down an Andrew Jackson statue in Lafayette Park.</t>
  </si>
  <si>
    <t>Protesters defaced the monument early Friday with downward-facing arrows placed next to the statements “white supremacy,” “profit over People” and “the ALAMO,” according to an article by the San Antonio Express-News.</t>
  </si>
  <si>
    <t>Protesters in New Zealand’s Auckland city sat on the road after their peaceful march as they raised clenched fists in a sign of unity, solidarity and Black Power.</t>
  </si>
  <si>
    <t>Protesters in Bristol, England, took matters into their hands and tore down the statue of a slave trader, then threw the statue into the harbor.</t>
  </si>
  <si>
    <t>Protesters lit fires, threw rocks and smashed windows at county government offices in the U.S. city of Portland on Tuesday, prompting police to declare a riot, after weeks of mostly peaceful anti-racism demonstrations.</t>
  </si>
  <si>
    <t>Protesters marched more than two miles Tuesday to the police precinct in that part of the city, with some damaging property and skirmishing with officers in riot gear who fired tear gas.</t>
  </si>
  <si>
    <t>Protests against police violence sweep across small-town America</t>
  </si>
  <si>
    <t>Protests against the death of an unarmed black man, George Floyd, at the hands of police in the United States have sparked a global debate about racial inequalities - putting pressure on major brands to do more to bring about change.</t>
  </si>
  <si>
    <t>Protests also took place in the German capital of Berlin, with Reuters reporting “several hundred” demonstrators with placards bearing slogans such as “Justice for George Floyd”, “Stop killing us”, and “Who’s neckst” [sic] rallying outside the U.S. embassy.</t>
  </si>
  <si>
    <t>Protests erupted in Louisville and several other U.S. cities following the announcement on Wednesday that the grand jury would not bring murder charges against three police officers involved in the March 13 shooting of Taylor in her home during the execution of a search warrant.</t>
  </si>
  <si>
    <t>Protests over the police killings of George Floyd, Breonna Taylor, Tony McDade and other Black Americans have ignited a national conversation about the role of law enforcement in society.</t>
  </si>
  <si>
    <t>Protests sparked by the George Floyd demonstrations in the U.S. have taken root on three continents as people from Paris to Seoul demand justice for Floyd, police reforms and an end to racism in America as well as their own homelands.</t>
  </si>
  <si>
    <t>Protests, including in Portland, have at times erupted into arson and violence, and federal officers sent into the Northwestern city have repeatedly clashed with crowds targeting the federal courthouse there.</t>
  </si>
  <si>
    <t>Pro-Trump fanatics are violently attacking protesters — and Fox News wants them to go further</t>
  </si>
  <si>
    <t>Providing health care to illegal aliens has become a widely supported plan among elected Democrats, while the overwhelming majority of Americans oppose it.</t>
  </si>
  <si>
    <t>Public attention is a strange beast. Communities of color have known for endless years that the police can kill them with impunity, and it's not as if people haven't been saying so for decades.</t>
  </si>
  <si>
    <t>Putin remains popular with many Russians, although his trust ratings have taken a beating after the introduction of a very unpopular pension reform in 2018.</t>
  </si>
  <si>
    <t>Putin, who has aligned himself with the Russian Orthodox Church and sought to distance Russia from liberal Western values, has proposed a shake-up of Russia’s political system that critics say may be designed to extend his grip on power after 2024, when he is due to leave the Kremlin.</t>
  </si>
  <si>
    <t>Quintez Brown took to the streets in Kentucky to join many Americans in protesting against racial injustice after the death of George Floyd, a Black man in police custody last month.</t>
  </si>
  <si>
    <t>Quite how ‘woke’ is synonymous with ‘quality’ Wenger could not explain: probably because the two concepts are antithetical.</t>
  </si>
  <si>
    <t>Racist Rep. Steve King (R-Iowa) said generations of people would not be here without rape and incest while making the case for anti-abortion legislation without exceptions for victims of those crimes.</t>
  </si>
  <si>
    <t>Radical Virginia Citizens Defense League has organized a rally in Richmond for January 20, and the event is already attracting out-of-state pro-gun folks, including a potential horde of white nationalists.</t>
  </si>
  <si>
    <t>Rambling Trump flops hard after Limbaugh asks how he will protect people with pre-existing conditions</t>
  </si>
  <si>
    <t>Rap superstar Kanye West has hinted at postponing his bid for the U.S. presidency after questioning whether all black people should be voting for Democratic nominee Joe Biden.</t>
  </si>
  <si>
    <t>Rapper and Bernie Sanders backer Cardi B said she would one day like to be a politician, declaring that “just a couple of years of school” would help her to implement her innovative ideas in Congress.</t>
  </si>
  <si>
    <t>Rather than help be a part of the solution, Trump is intentionally exacerbating the tensions–not only because he himself is a racist whose politics of authoritarian white grievance align with the same forces driving police violence itself, but because he is desperate and in grave political peril.</t>
  </si>
  <si>
    <t>Rather than reducing federal subsidies to universities and placing the leftist institutions at the mercy of the free market, Obama wants to increase the amount students can borrow with interest from the government.</t>
  </si>
  <si>
    <t>Rather, it’s because of the sheer fact that she was a woman, and in her country and beyond, women’s soccer still suffers from a lack of investment, a lack of attention and a lack of care.</t>
  </si>
  <si>
    <t>Reacting to the racially charged debate surrounding Floyd’s death, Lil Wayne said people must be “very specific” when reacting to such events and not to immediately assume blame to an entire race or law enforcement.</t>
  </si>
  <si>
    <t>Redfield—usually a reliable Trump sycophant—admitted that some recent cases that had been written off as deaths due to flu were likely cases of the coronavirus.</t>
  </si>
  <si>
    <t>Reducing the upper tax rate can often, counterintuitively, increase total government tax revenue — because the rich, instead of engaging in complicated (but legal) tax avoidance schemes, are happy to pay what they consider a fair rate.</t>
  </si>
  <si>
    <t>Refugees have become a hot button issue as millions attempted to flee the terrorist group ISIS and the southern border was swamped with asylum claims.</t>
  </si>
  <si>
    <t>Regardless of the chatter and ongoing analysis from political pundits, commentators, and officials, Harris has a well-documented record of embracing radical progressive ideas, touting them herself on numerous occasions.</t>
  </si>
  <si>
    <t>Relations between China and Western powers have further frayed after China imposed a sweeping national security law on Hong Kong, a semi-autonomous territory that Britain handed over to China in 1997.</t>
  </si>
  <si>
    <t>Religious leaders and politicians in both parties condemned Trump for allowing protesters to be violently dispersed from Lafayette Square in front of the White House on Monday before he walked to a historic church to hold a Bible in front of cameras.</t>
  </si>
  <si>
    <t>Remember how incensed people got when Trump floated his (admittedly, impractical) ideological test for immigrants.</t>
  </si>
  <si>
    <t>Remittances from the three Central Americans countries are being spiked by the growing inflow of asylum-seeking migrants into blue-collar jobs throughout the U.S. economy, via the border’s catch-and-release laws.</t>
  </si>
  <si>
    <t>Rep. Al Green (D-TX) at a hearing on Wednesday perpetuated the hoax that President Trump called white nationalists at a rally in Charlottesville, Virginia in 2017 “very fine people.”</t>
  </si>
  <si>
    <t>Rep. Alexandria Ocasio-Cortez (D-NY) has been an avid supporter of the “Green New Deal,” a plan that would take dramatic steps to curb the United States’ contribution to global climate change.</t>
  </si>
  <si>
    <t>Rep. Alexandria Ocasio-Cortez (D-NY) on Tuesday blasted President Donald Trump’s border wall as a “monument to hate” and a “monument to himself.”</t>
  </si>
  <si>
    <t>Rep. Alexandria Ocasio-Cortez (D-NY) shared an infographic on Saturday via Instagram with guidance for protesters, which she entitled “PROTESTING SAFELY,” including a warning of “white supremacists” who “may be infiltrating these protests.”</t>
  </si>
  <si>
    <t>Rep. Alexandria Ocasio-Cortez (D-NY) slammed billionaire Jeff Bezos, the richest man in the world and owner of the Washington Post, for paying his employees what she called “starvation wages.”</t>
  </si>
  <si>
    <t>Rep. Alexandria Ocasio-Cortez claimed her seat in the House of Representatives after challenging a long-time incumbent with a message of shaking up the status quo.</t>
  </si>
  <si>
    <t>Rep. Alexandria Ocasio-Cortez, D-N.Y., has taken another shot at President Trump amid their ongoing feud, saying he cannot conceive of an immigration system that didn't involve torture or hurting innocent people.</t>
  </si>
  <si>
    <t>Rep. Alexandria Ocasio-Cortez, D-N.Y., has taken Congress by storm, quickly becoming the de facto leader of the left-wing bloc of freshman Democrats seeking to overhaul the status quo with far-left ideas like the Green New Deal.</t>
  </si>
  <si>
    <t>Rep. Andy Barr (R-KY) said at a House Financial Services Committee hearing on Tuesday that Congress created the $1.5 trillion student loan debt crisis affecting 45 million Americans.</t>
  </si>
  <si>
    <t>Rep. David Cicilline (D-RI), during a hearing Wednesday suggested President Trump was partly to blame for the rise of white nationalism.</t>
  </si>
  <si>
    <t>Rep. Eric Swalwell (D-CA) interrupted debate moderators to discuss the struggles of student loan debt during the second night of the Democrat presidential debates held in Miami, Florida, Thursday night.</t>
  </si>
  <si>
    <t>Rep. Gaetz, known for spreading fake news, conspiracy theories and lies, and supporting the alt-right, announced to the House Judiciary Committee that undocumented immigrants are to blame for gun violence and building President Trump’s wall would reduce the violence.</t>
  </si>
  <si>
    <t>Rep. Ilhan Omar (D-MN) on Tuesday proposed legislation that would extend cash benefits from the latest emergency coronavirus relief measure to members of “mixed status” families and stressed that the next stage of relief must extend cash payments to non-citizens.</t>
  </si>
  <si>
    <t>Rep. Ilhan Omar of Minnesota recently sparked a major controversy when she criticized U.S. support for Israel and used some rhetoric that House Speaker Nancy Pelosi was quick to denounce as anti-Semitic.</t>
  </si>
  <si>
    <t>Rep. Liz Cheney (R-WY), the chairwoman of the House Republican Conference, added that Republicans are fighting “pure evil” on the part of those who would kill babies after being born.</t>
  </si>
  <si>
    <t>Rep. Luis Gutierrez (D-IL) whined about Breitbart News’ coverage of illegal immigrants and Muslim refugees during his recent commencement address at Cambridge College.</t>
  </si>
  <si>
    <t>Rep. Steve King’s (R-Iowa) comments on race earlier this month elicited a warranted firestorm of indignation across American politics and media.</t>
  </si>
  <si>
    <t>Rep. Tulsi Gabbard (D-HI) is condemning Netflix for releasing the controversial Cuties, calling the movie “child porn” and telling the streamer that it is “complicit” in encouraging pedophiles and helping to fuel the child sex trafficking trade.</t>
  </si>
  <si>
    <t>Reportedly, some of the NRA’s payments that may constitute a conflict of interest pass through financial channels that intentionally obscure the recipients.</t>
  </si>
  <si>
    <t>Reporting from Buzzfeed News Thursday evening exposed how President Donald Trump’s immigration policies led to four deaths and preventable surgeries for children held in the administration’s detention regime, including one eight-year-old boy whose forehead was partially removed.</t>
  </si>
  <si>
    <t>Reports of Americans misusing bleach and other disinfectants quickly flooded the news, as hospital emergency rooms saw spikes in bleach exposure and other similar poisonings. When confronted with the news of people misusing bleach, Trump refused to take any responsibility.</t>
  </si>
  <si>
    <t>Reports that dozens of Iranian-Americans were detained at the U.S.-Canada border on Saturday and questioned about their “political views and allegiances” were met with alarm by lawmakers and rights groups, particularly given the soaring military tensions between Iran and the U.S. following the Trump administration’s assassination of Iranian General Qasem Soleimani.</t>
  </si>
  <si>
    <t>Republican Donald Trump is touting tax cuts and economic gains during his presidency as a reason why he should get re-elected in November 2020.</t>
  </si>
  <si>
    <t>Republican Rep. Clay Higgins of Louisiana has a long and colorful track record of being a right-wing prick who has a strange preoccupation with World War II, though which side he’s most obsessed with remains debatable.</t>
  </si>
  <si>
    <t>Republican Senator Rand Paul on Friday called on the FBI to investigate a crowd of protesters that swarmed him as he departed the White House after listening to U.S. President Donald Trump accept his party’s nomination for re-election.</t>
  </si>
  <si>
    <t>Republican senators returned to Washington on Monday following a 10-day holiday recess still at odds with one another over legislation President Donald Trump wants passed to repeal major portions of Obamacare.</t>
  </si>
  <si>
    <t>Republican state legislators from Texas to Arizona, to Wisconsin, where Covid-19 cases are now shooting through the roof, all rode the “reopening” bandwagon for months while pounding their chests on their Facebook pages about their “patriotism,” attending rallies in support of gun-toting Neo-Nazi militias, and bringing frivolous lawsuits to force businesses to reopen.</t>
  </si>
  <si>
    <t>Republicans and Democrats have been jockeying for months over the next phase of coronavirus aid.</t>
  </si>
  <si>
    <t>Republicans and gun-rights groups have pledged stiff resistance.</t>
  </si>
  <si>
    <t>Republicans are flooding this red state with cash over panic state may flip on Trump</t>
  </si>
  <si>
    <t>Republicans are indulging in a nasty gambit — but they won't like the final endgame</t>
  </si>
  <si>
    <t>Republicans are more pessimistic about the country’s direction than at almost any other time during Donald Trump’s presidency, as a trio of crises – the coronavirus pandemic, an economic downturn and mass protests over police brutality – buffets his administration.</t>
  </si>
  <si>
    <t>Republicans argued that children need a parent's permission to go on a school field trip and can't go to an R-rated movie without a parent or guardian, so it makes no sense to make a life-altering decision about abortion on their own.</t>
  </si>
  <si>
    <t>Republicans cheered their Mad King, while Democrats were disgusted and stunned.</t>
  </si>
  <si>
    <t>Republicans could try again to repeal Obamacare if they win enough seats in U.S. elections next month, Senate Republican Leader Mitch McConnell said on Wednesday, calling a failed 2017 push to repeal the healthcare law a “disappointment.”</t>
  </si>
  <si>
    <t>Republicans need to be asked how they can tell us to vote for them “because judges” when their Supreme Court nominees just passed an LGBT version of Roe v. Wade that will lead to teaching preschoolers the confusing, anti-science lie that “boys can have girl brains.”</t>
  </si>
  <si>
    <t>Republicans should stop fighting amnesty, President Obama said on Thursday, because one day a Hispanic will become president.</t>
  </si>
  <si>
    <t>Republicans will claim that they prioritize pro-life policies, and democrats will keep abortion sacrosanct.</t>
  </si>
  <si>
    <t>Republicans, however, are likely to vehemently oppose the plan to tax the wealthy.</t>
  </si>
  <si>
    <t>Republicans, however, still believe they can win, given the radicalism of the Democratic Party and the frailty of former Vice President Joe Biden, who was an extraordinarily weak primary candidate and who has barely left his home in Wilmington, Delaware, for months.</t>
  </si>
  <si>
    <t>Republicans’ last attempt in July to overturn former Democratic President Barack Obama’s signature healthcare law fell one short in the Senate in a humiliating defeat for President Donald Trump and Senate Majority Leader Mitch McConnell.</t>
  </si>
  <si>
    <t>Research shows combining vaccine misinformation with alternative medicine, homeopathy and diet content this way is one of the most pervasive and persuasive techniques used by anti-vaccination advocates to forward their agenda.</t>
  </si>
  <si>
    <t>Restrictions to health care organizations that work on family planning as known as the global gag rule does extensive harm to women, especially in developing countries, but it’s nevertheless been embraced by every recent Republican administration.</t>
  </si>
  <si>
    <t>Retailers are ramping up hiring for positions ranging from the warehouse to the checkout counter, as delivery and service workers increasingly become indispensable to Americans largely confined to their homes because of concerns about the coronavirus.</t>
  </si>
  <si>
    <t>Retailers, pharmacies, liquor stores and other merchants across the United States are gobbling up insurance that protects buildings from damage caused by societal unrest, worried about possible street violence after the U.S. presidential election, insurers and brokers told Reuters.</t>
  </si>
  <si>
    <t>Reuters photographer Dylan Martinez heard the words ring out during chaotic scenes in London on Saturday, when mostly peaceful anti-racist demonstrations turned into violent scuffles with counter-protesters in the area.</t>
  </si>
  <si>
    <t>Richmond Times-Dispatch reports that there were 81,204 firearm transactions in Virginia during June 2020, a 157 increase over the number of transactions in June 2019.</t>
  </si>
  <si>
    <t>Right wing demonstrators fought with leftist counter protestors in Georgia, Michigan and Oregon on Saturday drawing in riot police and SWAT teams.</t>
  </si>
  <si>
    <t>Right-wing media sprung into action to try to discredit her, of course, by implying that a woman who graduated summa cum laude with an economics degree is a bimbo and with  Twitchy using a screenshot to make the usually genial Ocasio-Cortez somehow look like a ballbuster.</t>
  </si>
  <si>
    <t>Right-wing President Jair Bolsonaro has strongly advocated the use of the hydroxychloroquine for early treatment of the coronavirus, echoing U.S. President Donald Trump.</t>
  </si>
  <si>
    <t>Right-wing propagandist Glenn Beck told viewers of his BlazeTV show that Americans who are older should just go back to work and prepare to die: "Even if we all get sick, I would rather die than kill the country."</t>
  </si>
  <si>
    <t>Riot police appeared to make some progress in driving back activists after this, but the situation remains tense, with the police horses unnerved by individuals who hurled flares towards them.</t>
  </si>
  <si>
    <t>Rispone is crying foul about the race-baiting ads from Edwards’ allies.</t>
  </si>
  <si>
    <t>Rocker Jon Bon Jovi has released a new single titled “American Reckoning” about the death of George Floyd in Minneapolis.</t>
  </si>
  <si>
    <t>Rose, who ran ads bashing de Blasio in his freshman bid for Congress two years ago, also took aim at the mayor's overall COVID-19 response from testing to school strategy.</t>
  </si>
  <si>
    <t>Rowe then dismantled each of Atkins’ unsubstantiated points. He lambasted celebrities for constantly broadcasting their political opinions as though their views have any impact on most Americans.</t>
  </si>
  <si>
    <t>Rowling added that the current regime of trans extremists are far more misogynistic than any old time sexists have ever been.</t>
  </si>
  <si>
    <t>Rowling has been branded a hater, even a “terrorist” who “wants trans kids to die” because she disagrees with the far left’s transgender agenda.</t>
  </si>
  <si>
    <t>Rowling has come under fire for speaking out on trans issues, including raising concerns that trans rights are eroding women’s rights to single-sex spaces and suggesting young women are being rushed into medical transition.</t>
  </si>
  <si>
    <t>Rowling refuses to buy into this anti-science trans nonsense that demands we all be gaslighted into believing a man can magically transform into a woman simply by saying he’s a woman followed by a chorus of “I Feel Pretty.”</t>
  </si>
  <si>
    <t>Rowling then went on to explain that she has several charities that cater to at-risk women and children and the radical trans movement is only putting these vulnerable people at still more risk of being abused at the hands of men claiming to be women.</t>
  </si>
  <si>
    <t>Rubio began his specific effort to sabotage the law in 2013, a few short years after entering the Senate and before setting out to win the White House.</t>
  </si>
  <si>
    <t>Russia and China are working to develop a coronavirus vaccine and Beijing has handed over the genome of the virus to Moscow, a Russian diplomatic mission in China said on Wednesday.</t>
  </si>
  <si>
    <t>Russia killed civilians in air strikes in Syria last year while rebels allied to Turkey carried out murder and pillage in Kurdish areas, U.N. investigators said on Monday - actions it said could amount to war crimes by both Moscow and Ankara.</t>
  </si>
  <si>
    <t>Russia trying to steal COVID-19 vaccine data, say UK, U.S. and Canada</t>
  </si>
  <si>
    <t>Russia’s central bank suspended gold purchases on the domestic market from April 1, without giving a reason. However, analysts have suggested it is focusing on foreign currency sales to support the rouble, which has fallen in line with lower oil prices as the virus spread.</t>
  </si>
  <si>
    <t>Russian President Vladimir Putin wished Donald Trump a swift recovery on Friday after the U.S. president tested positive for COVID-19.</t>
  </si>
  <si>
    <t>Ryan Adams issued an apology a year after several women came forward with abuse allegations against him.</t>
  </si>
  <si>
    <t>Safe spaces, trigger warnings, de-platforming etc is nothing to do with progressive values and everything to do with delegitimising even moderate voices of disagreement.</t>
  </si>
  <si>
    <t>Sallie Mae sales employees were rewarded this week with a five-day, all-expenses-paid trip to Hawaii for achieving a record year of $5 billion in student loans, adding to the reported $1.6 trillion in student loan debt for Americans.</t>
  </si>
  <si>
    <t>Samoa on Thursday closed all non-essential public and private services for two days to combat a measles epidemic that has killed more than 60 people, mostly babies and children, in a battle complicated by a vocal anti-vaccination movement.</t>
  </si>
  <si>
    <t>Samoan authorities have blamed low coverage rates in part to fears sparked by the deaths of two babies last year after vaccinations that put a temporary halt on immunisation efforts.</t>
  </si>
  <si>
    <t>Sanders also claims his Green New Deal plan will create 20 million jobs, which will effectively create a new tax base and eliminate the need for $1.31 trillion in “federal and state safety net spending due to the creation of millions of good-paying, unionized jobs.”</t>
  </si>
  <si>
    <t>Sanders praises the radical Green New Deal, champions a Medicare for All plan with a $34 trillion price tag, nods to abortion as a means of population control, and defends bread lines and Fidel Castro’s Cuba.</t>
  </si>
  <si>
    <t>Sanders says his $1.5 trillion housing for all plan and $1.5 trillion universal child care/pre-K plan will be paid for with “a wealth tax on the top one-tenth of one percent – those who have a net worth of at least $32 million.”</t>
  </si>
  <si>
    <t>Sargent has written leftist pieces at the Washington Post for years. In March 2016, Sargent called then-candidate Donald Trump a “nightmare nominee,” saying that not even white men like Trump.</t>
  </si>
  <si>
    <t>Saudi Arabia already shut down access to one of the holiest sites in Islam, the Kaaba, the cubic building at the Grand Mosque in the Muslim holy city of Mecca, over coronavirus fears.</t>
  </si>
  <si>
    <t>Saudi Arabia closed its borders to air and sea travel from 14 countries affected by the new coronavirus Monday as nations around the world continue to take steps to slow down the spread of the outbreak.</t>
  </si>
  <si>
    <t>Save the Children made several recommendations addressed to governments and armed groups to ensure the protection of children, urging them to commit themselves not to recruit fighters under 18 years of age and to avoid the use of explosive weapons in populated areas.</t>
  </si>
  <si>
    <t>Schlapp’s apology comes as the U.S. is convulsed by protests after the police killing in Minnesota last month of a black man, George Floyd, by a white police officer, who knelt on his neck for nearly nine minutes. That officer has been charged with second degree murder and three fellow officers have been charged in abetting Floyd’s death.</t>
  </si>
  <si>
    <t>School systems across the country are adopting BLM curriculum at at alarming rate, indoctrinating our children to achieve Marxist objectives.</t>
  </si>
  <si>
    <t>Schuster also said that intolerance is still on the rise in Germany, suggesting the right-wing extremist attacks will likely increase in 2020 and that the coronavirus has amplified prejudices.</t>
  </si>
  <si>
    <t>Scotland legalised same-sex activity between men in 1980, though it was not until 2001 that the age of consent was equalised between gay and heterosexual couples.</t>
  </si>
  <si>
    <t>SCOTUS grants Trump his ObamaCare wish: High court will not review case to kill health care law before election</t>
  </si>
  <si>
    <t>SCOTUS’s Transgender Ruling Firebombs The Constitution.</t>
  </si>
  <si>
    <t>Scuffles broke out between the Portland-based Patriot Prayer members and Black Lives Matter activists, with a Koin 6 photographer tweeting that he heard gunshots.</t>
  </si>
  <si>
    <t>Seattle authorities moved on Wednesday to dismantle a protest zone that the city’s police chief derided as “lawless and brutal” and which had prompted U.S. President Donald Trump to call for action against demonstrators.</t>
  </si>
  <si>
    <t>Seattle Mayor Jenny Durkan, facing local and national pressure to crack down on the protests, said on Monday officials would move to wind down the blocks-long, autonomous zone set up two weeks ago.</t>
  </si>
  <si>
    <t>Seattle police investigate new shooting near autonomous zone</t>
  </si>
  <si>
    <t>Seattle police on Saturday said they were investigating the fatal shooting of one person and wounding of another in a part of the city occupied by activists protesting against police brutality and racial inequality across America.</t>
  </si>
  <si>
    <t>Seattle police on Tuesday said they were investigating a third shooting in the Capitol Hill neighborhood near the city’s “autonomous zone,” a day after the mayor vowed to dismantle the encampment set up by anti-racism protesters.</t>
  </si>
  <si>
    <t>Seattle police said they were investigating a reported shooting inside the Capital Hill Organized Protest (CHOP) zone in what would be the second such incident there in the past 48 hours.</t>
  </si>
  <si>
    <t>Secondly, the Democrat field is so awful, there aren’t any acceptable alternatives.</t>
  </si>
  <si>
    <t>Secretary of State Mike Pompeo urged Afghans not to squander an opportunity for lasting peace in remarks to the summit between Afghan government and Taliban leaders here that represents the beginning of peace negotiations.</t>
  </si>
  <si>
    <t>Security measures are in place as there are concerns radical groups could face off in Richmond, but Democrat office holders and their surrogates in the gun control movement, as well as establishment media reporters, are working hard to paint the entire gun rally as a meeting of extremists and racists.</t>
  </si>
  <si>
    <t>Semenya, a two-time Olympic champion in the 800 meters, will now be forced to medicate to suppress her testosterone levels if she wants to defend her world title in September in Doha, Qatar.</t>
  </si>
  <si>
    <t>Sen. Amy Klobuchar (D-MN) boasted that she worked on the nuclear deal and similarly applauded it.</t>
  </si>
  <si>
    <t>Sen. Bernie Sanders (I-Vt.) was among those who suggested Wednesday that a Medicare for All system—falsely dismissed by Republicans and corporate Democrats as prohibitively expensive and unrealistic—could afford all Americans the ability to see a doctor if they develop the flu-like symptoms associated with coronavirus, officially known as COVID-19.</t>
  </si>
  <si>
    <t>Sen. Bernie Sanders finished ahead of Joe Biden in the first major national poll of the year that did not find the former vice president leading the pack of potential 2020 Democratic presidential candidates.</t>
  </si>
  <si>
    <t>Sen. Bernie Sanders leads the Democratic field three weeks ahead of Caucus Day in Iowa – narrowly overtaking his closest competitors, who remain locked in a tight contest just behind him.</t>
  </si>
  <si>
    <t>Sen. Bernie Sanders on Tuesday unveiled a massive tax on the wealthiest Americans that aims to diminish income inequality -- a central theme of his campaign -- and at least begin to finance the steep price tags for the numerous government programs the Democratic presidential candidate is proposing.</t>
  </si>
  <si>
    <t>Sen. Bernie Sanders, I-Vt., went after Pete Buttigieg Friday for the former South Bend mayor's support from big-money donors at the final New Hampshire Institute of Politics' “Politics &amp; Eggs” event of the cycle.</t>
  </si>
  <si>
    <t>Sen. Bernie Sanders’ (I-VT) immigration plan, which opens the border to all foreign nationals, was drafted by a handful of illegal alien staffers.</t>
  </si>
  <si>
    <t>Sen. Cory Booker, D-N.J., defended his support of the controversial “Green New Deal” on Friday, by comparing the government-led push to overhaul the nation’s economy and energy sector to landing on the moon and defeating the Nazis in World War II.</t>
  </si>
  <si>
    <t>Sen. Dianne Feinstein of California was among the Democratic senators who questioned Barrett earlier this week, and she zeroed in on Trump's egregious behavior.</t>
  </si>
  <si>
    <t>Sen. Elizabeth Warren is aggressively pushing a new wealth tax – which she’s dubbed the “UltraMillionaireTax” – ahead of this weekend’s formal presidential campaign launch, but keeps running into the same question from critics: Is it even constitutional?</t>
  </si>
  <si>
    <t>Sen. Elizabeth Warren would capitalize on the federal government's current legal authority and begin canceling existing student loan debt on her hypothetical first day in office.</t>
  </si>
  <si>
    <t>Sen. Elizabeth Warren, the Democratic presidential contender, called for eliminating the Electoral College in a Monday town hall in Mississippi.</t>
  </si>
  <si>
    <t>Sen. Elizabeth Warren's radical immigration plans involves decriminalizing illegal immigration, increasing legal immigration, and ending all detention of illegal aliens, minus those deemed to be “a flight or safety risk.”</t>
  </si>
  <si>
    <t>Sen. Ernst’s flippancy shows how little she and other Republicans think of the grannies and grandpas, dads and moms, and working men and women who have broken their backs to pay taxes and provide for their families.</t>
  </si>
  <si>
    <t>Sen. Josh Hawley (R-MO) introduced two bills on Tuesday to target the “monopolies” higher education institutions have created to make earning degrees involve accumulating massive student debt.</t>
  </si>
  <si>
    <t>Sen. Kamala Harris (D-CA), the Democratic Party nominee for vice president, told 60 Minutes on Sunday evening that she believed that President Trump is a racist.</t>
  </si>
  <si>
    <t>Sen. Kamala Harris, vying to be the first Black and Asian American vice president, slammed President Donald Trump's record on race.</t>
  </si>
  <si>
    <t>Sen. Steve Daines, a Republican from Montana, announced during the March for Life rally Friday that he has launched the first pro-life caucus in the U.S. Senate.</t>
  </si>
  <si>
    <t>Sen. Tom Cotton (R-AR) says it “makes absolutely no sense” to continue current legal immigration levels when millions of Americans remain jobless due to the Chinese coronavirus crisis.</t>
  </si>
  <si>
    <t>Senate Majority Leader Mitch McConnell shredded a House Democratic anti-corruption proposal on Wednesday over a provision that would make going to the polls a national holiday.</t>
  </si>
  <si>
    <t>Senate Majority Leader Mitch McConnell, speaking on “Fox News Sunday,” reiterated Republican promises to replace Obamacare and allow patients to buy health insurance across state lines using health savings accounts.</t>
  </si>
  <si>
    <t>Senator Jacqueline Eustache-Brinio, a member of the centre-right Republicans, said that nearly all of France is affected by radical Islam.</t>
  </si>
  <si>
    <t>Senator Kamala Harris (D-CA) tells Lawrence O'Donnell that Donald Trump fuming about a Black Lives Matter sign in front of Trump Tower is why the attention should be focused on passing the George Floyd Justice and Policing Act.</t>
  </si>
  <si>
    <t>Senator Tim Scott, the only Black Republican in the Senate and author of a Republican reform bill that Democrats blocked last week, said he will meet in coming days with lawmakers who crafted sweeping Democratic legislation that passed the House of Representatives last Thursday.</t>
  </si>
  <si>
    <t>Senators voted to shelve the bill for the year and ask the state crime commission to study the issue, an outcome that drew cheers from a committee room packed with gun advocates.</t>
  </si>
  <si>
    <t>Senior White House officials are discussing the possibility of a temporary payroll tax cut in an effort to boost the economy in the face of a potential slowdown, the Washington Post reported on Monday, citing three people familiar with the discussions.</t>
  </si>
  <si>
    <t>Separated from his wife and two children in metro Detroit, the 40-year-old father feels isolated, struggling to find work and make connections in a land he hasn't lived in for 30 years.</t>
  </si>
  <si>
    <t>Several dozen demonstrators, many armed and carrying Confederate battle flags, staged a rally in the Atlanta suburb of Stone Mountain next to a park famed for its giant monument to leaders of the breakaway slave-holding states.</t>
  </si>
  <si>
    <t>Several dozen right-wing demonstrators, some of them armed, also gathered in Portland on Saturday to oppose anti-fascists and back police after 80 days of protests against racism and police violence in the Oregon capital, local television station Koin 6 News reported.</t>
  </si>
  <si>
    <t>Several medical and advocacy groups have insisted abortion services should be considered as essential health care during the Chinese coronavirus pandemic and not subject to delays or a reduction of availability that will affect other health services.</t>
  </si>
  <si>
    <t>Several thousand gun rights supporters are planning a large rally in Richmond, Virginia’s capital, on Monday in response to the newly Democratic-controlled state legislature’s push to stiffen gun laws.</t>
  </si>
  <si>
    <t>Sexual Abuse by Clerics Pervasive In Islamic Schools</t>
  </si>
  <si>
    <t>Sexual abuse gymnasts have made it clear they will not accept a settlement offer from USA Gymnastics that releases the U.S. Olympic and Paralympic Committee (USOPC) without it making a significant financial contribution.</t>
  </si>
  <si>
    <t>Shared on Facebook and Instagram, posts include a bar graph showing “murder of blacks and whites in the US, 2013” broken down by the races of the perpetrators. While the graph itself is accurate, the way it is presented is misleading.</t>
  </si>
  <si>
    <t>Shares of firearms sellers tumbled on Monday as promising data from a COVID-19 vaccine trial knocked stay-at-home stocks, and as civil unrest failed to materialize after Democrat Joe Biden emerged as the winner of last week’s presidential election.</t>
  </si>
  <si>
    <t>Shares of gun makers have been gaining ground as Democratic candidate Joe Biden leads polls, and if he wins the presidential election in November there are expectations of a renewed surge in gun sales that could drive shares even higher.</t>
  </si>
  <si>
    <t>She credited women for mobilizing against gun violence, creating the #MeToo movement against sexual harassment and discrimination, and taking back the Democratic majority in the House of Representatives.</t>
  </si>
  <si>
    <t>She is one of Donald Trump's natural heirs, even using his patented lies and happy-talk approach to the virus, telling lawmakers recently that "in South Dakota, we didn't take a one-size-fits-all approach and the results have been incredible."</t>
  </si>
  <si>
    <t>She rips Rush for being a “racist” and mocks him for pretending to be surprised.</t>
  </si>
  <si>
    <t>She said she came to her conservatism by studying history without the filter Democrats have put on racism in the United States.</t>
  </si>
  <si>
    <t>She’s among four dozen or so people gathered outside on a hot late-summer morning, joining a hard core of activists who believe that all vaccines are dangerous and who have become increasingly emboldened about denouncing the medical establishment.</t>
  </si>
  <si>
    <t>Shelby Steele, a senior fellow at Stanford University’s Hoover Institution said Friday that the contemporary civil rights movement under the banner of “Black Lives Matter” was deeply unserious, catering to an old form of victimization that has accomplished nothing to lift up black people.</t>
  </si>
  <si>
    <t>Shortcomings in the technology used by the Transportation Security Administration (TSA) and insufficient training of the agency’s staff have made transgender and gender nonconforming travelers particularly vulnerable to invasive searches at airport checkpoints, interviews and a review of documents and data shows.</t>
  </si>
  <si>
    <t>Shortly before the 2018 midterm elections, Donald Trump announced that he and congressional Republicans were working “around the clock” on a new, “very major” tax cut, which would exclusively benefit the middle class, and which would be ready no later than Nov. 1.</t>
  </si>
  <si>
    <t>Shortly before President Trump signed phase one of the historic trade deal with China, a Chinese pastor described the fear and intimidation believers are enduring under the Communist government.</t>
  </si>
  <si>
    <t>Should China be the first country to develop an effective vaccine, dictator Xi Jinping has promised to provide the world with “free” coronavirus vaccines paid for by Beijing.</t>
  </si>
  <si>
    <t>Shupe acknowledged achieving the first “non-binary” sex designation was a win for the radical LGBTQ lobby.</t>
  </si>
  <si>
    <t>Since 1983, Kim Karsh has helped baseball teams deal with an inconvenient fact of the modern economy: Almost everything you need to play America’s homegrown sport is now made in China, from cleats to batting helmets.</t>
  </si>
  <si>
    <t>Since 2016, climate scientists have been revising their estimates of the pace and severity of climate change, and the problem today looks more severe than their worst-case scenarios from three years ago.</t>
  </si>
  <si>
    <t>Since 2016, Democrats have thrown sand, wrenches, and donkey poo into every gear of government to overturn the results of a free and fair election played by rules.</t>
  </si>
  <si>
    <t>Since January 2017, Trump has volleyed on healthcare often spewing lies about forthcoming release dates for his plan.</t>
  </si>
  <si>
    <t>Since Roe v. Wade, when the Supreme Court recognized the constitutional right to an abortion, state lawmakers have devised novel ways to cut off access to the procedure without banning it outright. One strategy is to require clinics and doctors to comply with an ever-expanding list of regulations, with the goal of essentially red-taping providers out of business.</t>
  </si>
  <si>
    <t>Since taking office in 2017, Trump has worked with his Republican allies in Congress to make the U.S. tax system even friendlier to the wealthy and large corporations while leaving working- and middle-class families in the dust.</t>
  </si>
  <si>
    <t>Since the beginning, Biden has been grasping at the coattails of America’s first black president and relying on his administration’s laurels related to Obamacare, race relations, gun restrictions, and climate change.</t>
  </si>
  <si>
    <t>Since the coronavirus pandemic began, emboldened pro-life groups have used the public health crisis to try to disrupt access to abortion.</t>
  </si>
  <si>
    <t>Since the incident, the mainstream media — in accordance with its new role as the left-liberal Establishment’s fully compliant harlot — has been on a mission to destroy Hepple.</t>
  </si>
  <si>
    <t>Since the migration crisis erupted in 2015, mainly fuelled by the war in Syria, Greece has granted asylum to around 40,000 people, Mitarachi said.</t>
  </si>
  <si>
    <t>Since then, drip by drip, other parts of the federal government have had their online content trimmed to omit mention of lesbian, gay, bisexual, transgender and queer people.</t>
  </si>
  <si>
    <t>Since then, health care has turned out to be a very strong issue for Democrats, who campaigned on the issue aggressively during the 2018 midterms and enjoyed a net gain of 40 seats in the U.S. House of Representatives.</t>
  </si>
  <si>
    <t>Since then, the “Black Lives Matter” movement – sparked by the killing of black teen Trayvon Martin by civilian George Zimmerman in Florida in 2012 – has become closely associated with critiques of overly aggressive policing, particularly against black people.</t>
  </si>
  <si>
    <t>Since Wall Street hucksters crashed our economy about a decade ago, it's been increasingly clear that the American majority of middle-class and poor families is being intentionally crushed by corporate and governmental decisions imposed by plutocratic elites, creating an untenable, ever-widening level of inequality.</t>
  </si>
  <si>
    <t>Since when did even conservative publications consider that it’s the right and moral thing to do to provide covering fire for an increasingly thuggish, openly hard-left, and borderline terroristic group which is less obviously to do with ‘racism’, but which has almost everything to do with smashing Western civilisation?</t>
  </si>
  <si>
    <t>Six naked, or near-naked, demonstrators gathered early Monday morning in downtown Rochester, in upstate New York, wearing “spit hoods” over their heads in solidarity with Daniel Prude, a Black man who died there in March days after police put a mesh hood over his head as he knelt naked and restrained on the street.</t>
  </si>
  <si>
    <t>Six Republican Senators have failed to develop a coalition for their plan that exchanges a fifth of border wall funding for an amnesty for illegal aliens and increased immigration.</t>
  </si>
  <si>
    <t>Six-times world champion Lewis Hamilton expects Formula One drivers to be united against racism at Sunday’s season-opening Austrian Grand Prix, and that could mean taking a knee before the start.</t>
  </si>
  <si>
    <t>Smearing conservative news outlets on Wikipedia and later banning them is a common pattern on the site, which has been criticized by its co-founder for a left-wing bias.</t>
  </si>
  <si>
    <t>Snapchat, a social media platform particularly popular with young people, says it will stop promoting President Donald Trump’s account on its Discover feature, saying the president incites “racial violence and injustice” in a statement on Wednesday morning.</t>
  </si>
  <si>
    <t>So Acevedo’s war on gun shows would do little to prevent criminals from getting guns, but it might keep a grandpa from buying a shotgun he was going to use to duck hunt with his grandson.</t>
  </si>
  <si>
    <t>So conservative activists are turning to their favorite weapons — bad faith and distraction — to advance an agenda of gender inequality.</t>
  </si>
  <si>
    <t>So far, the debate facilitated by the corporate news media on health care has been framed as a question of whether or not Americans were in favor of universal health care or wanted to hold on to their private plan, assuming they have one.</t>
  </si>
  <si>
    <t>So if you decided a career in art history was worth the price, it shouldn’t be the government’s job to pay the bill for your student loans––even if it’s not your fault that the cost of college has exploded in recent years.</t>
  </si>
  <si>
    <t>So it appears McCabe is allowed to lie to federal investigators about corruption affecting the U.S. government, cover it up with more lies, and get off scot-free even though what he did is a crime, while Stone faces years in prison for lying about gossip that affected nothing of public importance.</t>
  </si>
  <si>
    <t>So it was creepy when Obama was trying to replace American idealism with progressivism and calling it “economic patriotism,” and it’s creepy when Trump does basically the same thing under the guise of economic nationalism.</t>
  </si>
  <si>
    <t>So the goal is to keep people poor, keep ’em scared, keep their schools crappy (no school choice, no charter schools), tell them there’s no hope because America is evil and racist — in other words, keep ’em voting for Democrats.</t>
  </si>
  <si>
    <t>So their gradual arrival is likely to have a dramatic effect as the number of pro-migrant judges decline.</t>
  </si>
  <si>
    <t>So we flee far from the controlling grasp of the left — either to Rural America and to the suburbs, and Joe Biden intends to destroy all of that, starting with the suburbs.</t>
  </si>
  <si>
    <t>So we have tens of millions of legal and illegal aliens present in the United States and we’re expected to believe none of them vote?</t>
  </si>
  <si>
    <t>So while there may be a humanitarian crisis driving more vulnerable people to seek asylum in the United States, there is no security crisis.</t>
  </si>
  <si>
    <t>So while these Republicans in D.C. are still lost in the mindset that voters will still support them because "they're not the other guys," that's not entirely true: promises were made, tens of millions of dollars were raised off said promises. Time to man up, Republicans, and fulfill those promises or else people might call you for what you're acting like right now: liars.</t>
  </si>
  <si>
    <t>So while they’ve been pretending to be Influencers, the actual subtext of their “thoughtful warnings” against Bernie has been naked, sweaty panic, has been Holy shit if they choose Bernie I’ll either have to out myself as a total fraud by supporting Bernie or never be welcomed in a green room again!</t>
  </si>
  <si>
    <t>So yes, San Francisco Democrats are on the left, but theirs is a leftism that mostly leaves billionaires alone, free to further build their fortunes. To be sure, these fatcats have to be careful about stepping in the human poop on the sidewalks—and they must be careful, too, about the muggers and junkies—but they have security guards to insulate them from the riffraff.</t>
  </si>
  <si>
    <t>So, imagine the gall it would take to knock Winfrey for not being charitable enough. That’s what happened when a salty Instagram user slid into the comments under a photo Winfrey posted celebrating the graduates of Colorado College</t>
  </si>
  <si>
    <t>Soccer players who defy Olympic rules by making protest gestures at the 2020 Tokyo Games will be supported by their global union.</t>
  </si>
  <si>
    <t>Social media is awash with curious images of woke white women creating mayhem at Black Lives Matter demonstrations.</t>
  </si>
  <si>
    <t>Social media users are sharing a video in which a man says he works for Black Lives Matter (BLM) and has been told by its “CEO” to get a white woman to kneel and apologize for her white privilege.</t>
  </si>
  <si>
    <t>Social media users were quick to point out the interactions and slammed McGuire for appearing to undermine Coyne Schofield’s hockey skills.</t>
  </si>
  <si>
    <t>Social Security 2100 Act will provide an important forum to help educate the public and could puncture many of the toxic myths that have taken hold about Social Security in recent decades.</t>
  </si>
  <si>
    <t>Soleimani was rumored to have been injured in battle in Syria in 2015 and made a public appearance in Aleppo in 2016.</t>
  </si>
  <si>
    <t>Some 20 million may have shown up to BLM rallies in the last month, but the hardcore activists behind these rallies—the true-believing cult members and leaders—are relatively small in number.</t>
  </si>
  <si>
    <t>Some 25 mosques in London and dozens more throughout the country began to use public address systems to connect with Muslims last month as they were unable to attend religious services during the coronavirus crisis.</t>
  </si>
  <si>
    <t>Some 300 Thais and foreigners in Thailand and elsewhere joined an online protest against racism on Sunday, adding their voices to global calls for justice for black American George Floyd who died in U.S. police custody in Minneapolis last month.</t>
  </si>
  <si>
    <t>Some 81% of Americans say they favor requiring background checks for gun buyers as part of an effort to stop mass shootings. Just 8% are opposed. A 59% majority say they favor banning “assault weapons,” with only about 23% opposed.</t>
  </si>
  <si>
    <t>Some colleges are choosing to invite only a portion of students back to campus amid a resurgence in COVID-19 cases nationwide</t>
  </si>
  <si>
    <t>Some moderate Democrats have criticized that proposal, arguing that it would burden the wealthy and middle-class to help the working class, or that it would raise the national debt, which is currently $23 trillion.</t>
  </si>
  <si>
    <t>Some nations have worked directly to secure supplies of vaccine, but others are pooling efforts to ensure success against a disease that has no geographical boundaries.</t>
  </si>
  <si>
    <t>Some of Europe's biggest clubs, such as FC Barcelona in Spain and Juventus in Italy — two of the hardest-hit countries — have already agreed to hefty wage cuts with their stars.</t>
  </si>
  <si>
    <t>Some of the local governments choosing to accept refugees voted heavily in favor of Trump in 2016, after an election campaign in which he vowed to clamp down on immigration and the flow of refugees — particularly Muslim refugees.</t>
  </si>
  <si>
    <t>Some party leaders, including House Speaker Nancy Pelosi, have warned that the focus on Medicare for All could cost Democrats with swing voters next year.</t>
  </si>
  <si>
    <t>Some people hate Trump and mock everything from his geography gaffes to his appearance. They’ve done the same thing with Rush. All of this mockery and vitriol is just an attempt to thwart their real success in revolutionizing American culture and politics.</t>
  </si>
  <si>
    <t>Some taxpayers accelerated their tax payments into December 2017 to head off the cap, inflating states’ calendar year-end tax collections.</t>
  </si>
  <si>
    <t>Sooner or later you're going to encounter these anti-American ideas about addressing racism in your workplace, on kids' homework, or in the faculty lounge</t>
  </si>
  <si>
    <t>Soule needed to be in the top six runners to advance, but came out eighth because the two biological males were also competing as transgender girls.</t>
  </si>
  <si>
    <t>South Africans have taken to the streets in recent weeks to protest police brutality in townships in an echo of the Black Lives Matter protests in the United States.</t>
  </si>
  <si>
    <t>South Bend Mayor Pete Buttigieg, a Democratic candidate for president in 2020, called out President Donald Trump for not doing enough to nip white nationalism in the bud, and thereby being partially responsible for mass shootings like the one in El Paso on Saturday.</t>
  </si>
  <si>
    <t>Spanish football was marred by a player being racially abused during a league game on Saturday, along with street clashes between rival fans outside stadiums before two matches.</t>
  </si>
  <si>
    <t>Speaking of gun violence, the Florida NRA not only blocked all gun control legislation, but was successful in repealing all gun laws in Florida.</t>
  </si>
  <si>
    <t>Specifically, Republicans–as they have demonstrated for three consecutive legislative days–intend to push for a floor vote against Democrat Speaker Nancy Pelosi’s wishes on a piece of legislation from Rep. Ann Wagner (R-MO) that would ensure babies who are born alive following an abortion attempt are given the same medical treatment and care any other newborn baby would receive.</t>
  </si>
  <si>
    <t>Spencer speculated that the media may be "soulless golem," a reference to magically animated beings from Jewish folklore.</t>
  </si>
  <si>
    <t>Sports writer Rick Reilly is challenging President Donald Trump to put his money where his mouth is.</t>
  </si>
  <si>
    <t>Starting in 2020, Medicare Advantage plans will also be able to offer supplemental non-health related benefits to chronically ill enrollees that address their social needs, CMS Administrator Seema Verma said.</t>
  </si>
  <si>
    <t>State health departments and legislators who sneer at parental concerns and call for vaccination mandates erode parents’ trust.</t>
  </si>
  <si>
    <t>State of emergency: Tensions rise in Virginia as right-wing gun fanatics descend</t>
  </si>
  <si>
    <t>State police and law enforcement from neighboring suburbs were sent to Portland, Oregon, on Monday as tensions mounted following a fatal weekend shooting in the midst of clashes between supporters of President Donald Trump and counter-protesters.</t>
  </si>
  <si>
    <t>State-backed hackers from China have targeted staffers working on the U.S. presidential campaign of Democrat Joe Biden, a senior Google security official said on Thursday. The same official said Iranian hackers had recently targeted email accounts belonging to Republican President Donald Trump’s campaign staff.</t>
  </si>
  <si>
    <t>Stephanie Robinson, 23, a rookie Black police officer on Detroit’s West Side, has been challenged by Black residents about her loyalty while on patrol since the death of George Floyd under the knee of a white police officer.</t>
  </si>
  <si>
    <t>Stephen Colbert and Jimmy Kimmel are firing back after President Donald Trump's biting comments about them and fellow late-night hosts Jimmy Fallon and Seth Meyers.</t>
  </si>
  <si>
    <t>Steven Hatfill, MD, a virologist with master’s degrees in microbial genetics, radiation biochemistry, and experimental pathology, does not put his faith in large bureaucratic organizations such as the World Health Organization (WHO).</t>
  </si>
  <si>
    <t>Still, gun-control advocates believe momentum is on their side.</t>
  </si>
  <si>
    <t>Still, the CDC has withdrawn tracking numbers about testing from its website, fueling the belief that the White House is still playing politics with health information.</t>
  </si>
  <si>
    <t>Strategic purchases of U.S. businesses and the placement of Chinese companies on American stock exchanges and indexes have also given the PRC enormous suasion over the avenues of American soft power.</t>
  </si>
  <si>
    <t>Strava, which tracks the sports activity trends of some 50 million people in almost 200 countries, surveyed 25,000 runners and found that half of them say they either hate it or barely tolerate it, while only 8% love it.</t>
  </si>
  <si>
    <t>Student debt increased by a whopping 107 percent between 2009 and 2019. Americans now owe $1.6 trillion in education loans. Policy wonks and politicians respond by concocting flashy plans that hardly solve the debt crisis.</t>
  </si>
  <si>
    <t>Successive centrist administrations have failed to stand up to an increasingly feral activist media and a worryingly censorious academic establishment.</t>
  </si>
  <si>
    <t>Such a ban would have been of little impact because the key element in such mass attacks is time, and the Virginia Tech attacker had all the time in the world because his targets could not shoot back; they were in a gun-free zone.</t>
  </si>
  <si>
    <t>Such criminalization would be accomplished via universal background checks, which Harris strongly supports.</t>
  </si>
  <si>
    <t>Suicide hotlines are overwhelmed. Unemployment is skyrocketing. Women and children in abusive relationships are stuck at home in a nightmare situation with their abusers. Alcohol sales are through the roof. Foster kids have nowhere to go to be loved and cared for.</t>
  </si>
  <si>
    <t>Summer’s nearly over, and unfortunately, we are still very much in the throes of a pandemic.</t>
  </si>
  <si>
    <t>Sunday marked the 22nd anniversary of the murder of James Byrd, Jr., a black man who was lynched by three white supremacists in Texas on June 7, 1998.</t>
  </si>
  <si>
    <t>Supporters of Sen. Elizabeth Warren (D-MA) are blaming her lackluster Super Tuesday performance, in part, on sexism, contending that she would be the frontrunner if she were a man.</t>
  </si>
  <si>
    <t>Supreme Court agrees to hear GOP case designed to permanently kill Obamacare — just before November election</t>
  </si>
  <si>
    <t>Supreme Court justices, who receive lifetime appointments, play an enormous role in shaping U.S. policies on hot-button issues such as abortion, LGBT rights, gun rights, religious liberty, the death penalty and presidential powers.</t>
  </si>
  <si>
    <t>Supreme Court nominee Amy Coney Barrett argued in a dissent last year that felons should be allowed to own guns, a position Republicans on the Senate Judiciary Committee long opposed before defending President Donald Trump's nominee to replace Justice Ruth Bader Ginsburg on the bench.</t>
  </si>
  <si>
    <t>Sure, some people might prioritize Netflix and pumpkin spice lattes over student loan payments and retirement contributions. But for people like David (not his real name), a 32-year-old living in Harlem, New York, banking fees eat up a good chunk of his income.</t>
  </si>
  <si>
    <t>Sure, the coronavirus pandemic is racing through the American population like an out-of-control locomotive.</t>
  </si>
  <si>
    <t>Sure, they’re pretending to be righteously upset about the death of George Floyd – but this is a pretty pathetic excuse, given that obviously the British government is not remotely responsible for the actions of the Minneapolis police department.</t>
  </si>
  <si>
    <t>Sure, the scripts that Trump’s handlers and yes-people write for him are not heralded for excellence in speechwriting, but there’s nothing like the rambling we hear when the gold-plated Republican is given a chance to freestyle.</t>
  </si>
  <si>
    <t>Surges in U.S. firearm sales have in recent decades been predictably driven by events sparking fears of impending gun-control legislation, such as the election of a Democratic president or a spate of mass shootings, federal gun background check data show.</t>
  </si>
  <si>
    <t>Surprising because in its early trailer, FX’s Anti-Phyllis Schlafly Series Mrs. America sold itself as a celebration of second-wave feminism as it waged righteous war against the dark forces of the “patriarchy.”</t>
  </si>
  <si>
    <t>Surprisingly retained by Australians in a national election over the weekend, Prime Minister Scott Morrison’s center-right government now needs to find a fast way out of a worrying slowdown in an economy that has been recession-free since 1991.</t>
  </si>
  <si>
    <t>Sweden, another highly “progressive” country, has also introduced various schemes revolving around gender identity in schools, with preschools addressing children by the gender-neutral pronoun “hen” and encouraging them to play games traditionally associated with their opposite gender.</t>
  </si>
  <si>
    <t>Swedish climate worrier Greta Thunberg has taken a swipe at Australia’s leaders as the bushfire disaster rages on, delivering demands for action tempered by her own advice for solutions to the problem convulsing the land Down Under.</t>
  </si>
  <si>
    <t>Swedish police are hunting for members of an anti-Islam group from Denmark who are alleged to have burned a copy of the Qur’an in Stockholm’s no-go Rinkeby suburb.</t>
  </si>
  <si>
    <t>Swedish police say they are searching for a blue Skoda car registered in Denmark in connection to the burning of a copy of the Qur’an on Thursday, saying an investigation into incitement to racial hatred has been launched.</t>
  </si>
  <si>
    <t>Swiss voters will head to the polls to decide whether homophobia – hate crimes or discrimination based on sexual orientation –should be criminalized.</t>
  </si>
  <si>
    <t>Take the case of non-Hodgkin’s lymphoma survivor Chris Gonzalez; after being laid off by Goldman Sachs, the federal government gave him some relief by suspending his federal student loan payments. New Jersey, on the other hand, sued him and proceeded to snap up a state tax refund he was counting on.</t>
  </si>
  <si>
    <t>Take, for example, the four reliably liberal Supreme Court justices, all of whom believe it’s OK to compel Americans to pay dues to political organizations they disagree with, to coerce them to say things they abhor, and to compel them to create things that undermine their principles.</t>
  </si>
  <si>
    <t>Taken together, these trends leave many young Americans feeling trapped. If they don’t go to college, they have little chance of getting a steady, well-paying job. If they do go to college they’ll be on the hook for tens of thousands of dollars in student loans.</t>
  </si>
  <si>
    <t>Taylor’s slaying, which returned to prominence following the May 25 death in Minneapolis police custody of George Floyd, has become a rallying cry in nationwide protests against police brutality and racial bias in the U.S. criminal justice system.</t>
  </si>
  <si>
    <t>Team Trump simply decided to consider changes that would have dramatic effects on those who rely on the social-insurance programs.</t>
  </si>
  <si>
    <t>Television advertising in the U.S. for candy, fast food, sugary drinks and other unhealthy treats continues to target mostly black and Hispanic youth, according to a new report that suggests this contributes to health disparities.</t>
  </si>
  <si>
    <t>Tellingly, when not constrained by the debate format, these same politicians push the same narrative to garner support for bailing out student loans, all while the media provides the Democrats a free assist.</t>
  </si>
  <si>
    <t>Tennessee has an annual sales tax-free holiday weekend that begins on the last Friday of July.</t>
  </si>
  <si>
    <t>Tens of millions of children under 12 months are potentially at risk for diseases such as diphtheria and polio as the Chinese coronavirus pandemic interrupts routine vaccinations, according to data published by global public health experts on Friday.</t>
  </si>
  <si>
    <t>Tens of thousands of Islamic faithful in Bangladesh defied coronavirus lockdown restrictions Saturday to attend the funeral of revered Muslim cleric Maulana Zubayer Ahmad Ansari.</t>
  </si>
  <si>
    <t>Tens of thousands rallied peacefully and the news media treated it like it was the start of the second civil war or at least another violent confrontation like Charlottesville.</t>
  </si>
  <si>
    <t>Tesla warned on Jan. 30 that it would see a 1-1.5 week delay in the ramp-up of Shanghai-built Model 3 cars as a result of the epidemic, which has severely disrupted communications and supply chains across China.</t>
  </si>
  <si>
    <t>Texas Gov. Greg Abbott on Friday became the first governor in the country to refuse to take in refugees, but 18 of his 26 Republican counterparts have chosen to open the door to refugees, much to the surprise of the Trump administration.</t>
  </si>
  <si>
    <t>Thanks to the GOP’s commitment to voter suppression, paired with decades of phony rhetoric about voter fraud, millions of black and brown Americans have no access to the ballot box.</t>
  </si>
  <si>
    <t>That abortion is such a central component of the UN response to the COVID-19 emergency undermines the Trump administration’s pro-life foreign policy.</t>
  </si>
  <si>
    <t>That damage was in evidence in a report from the U.S. Labor Department, which showed just under 3 million new jobless claims last week, pushing the seven-week tally well over 36 million.</t>
  </si>
  <si>
    <t>That has led to fears that gangs could exploit undocumented migrants already in the country for cheap labor, an established but illegal practice known as “caporalato” that one United Nations expert has called a form of modern slavery.</t>
  </si>
  <si>
    <t>That is because much of what Newsom and the Democrats value in California has to do with good intentions, rather than real-world results.</t>
  </si>
  <si>
    <t>That is what we are doing every day, exposing the deep state, their allies and the corrupt liberal media that enables them.</t>
  </si>
  <si>
    <t>That lack of any real convictions on the subject means Biden will not step in the way of any gun control crusades if he wins the White House.</t>
  </si>
  <si>
    <t>That meant anyone walking into a branch with a certain level of assets instantly became a target for multiple offers. Customers with lower incomes were less of a priority, increasingly treated as little more than a source of fee harvesting.</t>
  </si>
  <si>
    <t>That message propelled the #MeToo movement, which prompted women to lodge misconduct allegations against powerful men in politics and business.</t>
  </si>
  <si>
    <t>That nationwide backing for America’s stated goal of equal rights for all has been met by a rise in hate-related activities is part of a decades-long pattern in the United States, six scholars and historians say - any expansion of civil rights for a minority group leads to a rise in intolerance.</t>
  </si>
  <si>
    <t>That Sanders’ proposal lacks any sort of means-testing requirement makes it clear that he believes this is something all people deserve, but it’s unclear why, or how that’s a worthwhile investment given that it will be allocated toward those who are relatively rich (or could have been relatively rich had they not gotten a useless master’s degree that doesn’t translate into higher earnings).</t>
  </si>
  <si>
    <t>That target was sufficient for the Department of Homeland Security to unleash at least 100 unnamed, unmarked customs and immigration agents, who have earned ignominy by snatching people almost at random off the streets to hold them for hours, charge some, and release most – all while ignoring local and state police, the mayor and governor, who asked them to leave.</t>
  </si>
  <si>
    <t>That the Secret Service takes precautions to protect the president in a time of chaos is, in itself, to be expected. But the contrast between Trump’s chest-thumping and the fact that he was cowering in the basement was objectively funny.  Unsurprisingly, a lot of people made fun of him, and he didn’t like it.</t>
  </si>
  <si>
    <t>That was because stingy lawmakers, mostly Republicans but some Democrats, refused to enact the full stimulus package former President Barack Obama's economic advisers sought using the same economic principles as I.</t>
  </si>
  <si>
    <t>That was when I first understood that it isn’t mainly a tragic Lyndon Johnson, a scheming Richard Nixon, or even an ignorant, pathological Donald Trump who make a republic and its political culture and economy illegitimate and unsustainable.</t>
  </si>
  <si>
    <t>That would have appeared highly unlikely just months ago, when Democrats seized upon the issue of coverage for pre-existing medical conditions to capture control of the U.S. House of Representatives.</t>
  </si>
  <si>
    <t>That’s because the Bengal famine is one of the radical left’s favourite historical talking points: apparently — so all good leftists and Islamists are taught — it shows Winston Churchill to have been an uncaring racist who, in 1943-44, deliberately allowed 1.5 million Bengalis to starve in an act of ‘genocide’.</t>
  </si>
  <si>
    <t>That’s because while these problems have been centuries in the making from slavery to Jim Crow to Ferguson and beyond, Donald Trump’s particular failings as a person and a candidate are fanning the flames of the crisis.</t>
  </si>
  <si>
    <t>That’s led some vaccine foes to join the protesters — whom Trump has encouraged on Twitter — in staging demonstrations in state capitals to “reopen America.”</t>
  </si>
  <si>
    <t>That’s why white nationalists, who are enthusiasts for the abortion of black and brown people, despise pro-lifers, as anyone reporting in good faith should know.</t>
  </si>
  <si>
    <t>That's why it's reasonable to be skeptical about the likely success of the current crop of wannabe Trumps.</t>
  </si>
  <si>
    <t>The "baby parts" debacle from a few years ago is another example of how the anti-choice movement is not a group sober-minded devout Christians who just love "life," but in fact a bunch of fanatics who have contempt for the truth and think nothing of spinning wild stories and engaging in implausible thought-experiments in their efforts to smear feminists.</t>
  </si>
  <si>
    <t>The $1 trillion coronavirus relief package Congress passed won't come close to making up for the damage caused by COVID-19 and the Trump administration's lethal dawdling.</t>
  </si>
  <si>
    <t>The “baby parts” debacle from a few years ago is another example of how the anti-choice movement is not a group sober-minded devout Christians who just love “life,” but in fact a bunch of fanatics who have contempt for the truth and think nothing of spinning wild stories and engaging in implausible thought-experiments in their efforts to smear feminists.</t>
  </si>
  <si>
    <t>The “moment,” intended to fact-check the President, was filled with establishment media articles from CNN, the Washington Post and other outlets, baselessly asserting that Trump was lying about mail-in ballots.</t>
  </si>
  <si>
    <t>The “Muslim ban” exists only in the minds of Democrats and left-wing journalists.</t>
  </si>
  <si>
    <t>The “OK” hand gesture is among the 36 new entries added Thursday to a database of hate symbols used by white supremacists and other far-right extremists.</t>
  </si>
  <si>
    <t>The 1619 Project simply spreads an intellectual veneer onto the hatred and bigotry of her sophomore musings.</t>
  </si>
  <si>
    <t>The 2010s saw the U.S. economy achieve its longest-ever expansion, with notable milestones such as 110 months of uninterrupted job gains and an unemployment rate near a half-century low becoming easy bragging points for politicians and economists alike.</t>
  </si>
  <si>
    <t>The 2016 election of Donald Trump as president so outraged large groups of women that they protested against him in record numbers the day after his inauguration.</t>
  </si>
  <si>
    <t>The 2020 electorate seems to have about the same digestive system as a goose, which is to say that it doesn’t seem to hold on to anything for very long.</t>
  </si>
  <si>
    <t>The 49ers donated $1 million toward social injustice causes earlier this year, and in 2016, they matched a donation by former quarterback and social justice advocate Colin Kaepernick.</t>
  </si>
  <si>
    <t>The 81,000-plus transactions in June also set the all-time record for more transactions in a single month, since Virginia State Police “began tracking [transaction] data in 1990.”</t>
  </si>
  <si>
    <t>The absurd Democratic talking point that Portland’s violence was created by federal officers is crumbling as local police, not feds, declare riot after riot, night after night in the City of Roses.</t>
  </si>
  <si>
    <t>The ACLU is demanding the appointment of a special prosecutor to investigate a violent police assault last month on peaceful Black Lives Matter demonstrators near the White House—a crackdown reportedly ordered by Attorney General William Barr.</t>
  </si>
  <si>
    <t>The administration has stonewalled Congress during the impeachment proceedings and other investigations, but the American public overwhelmingly wants the Trump administration to comply with lawmakers.</t>
  </si>
  <si>
    <t>The Affordable Care Act has seen dozens of legal challenges, but it could now be at its most vulnerable, many health policy scholars and advocates believe.</t>
  </si>
  <si>
    <t>The Affordable Care Act requires traditional health insurance plans to provide “minimal essential coverage," which includes preventive care, mental health care, substance abuse, maternity and more.</t>
  </si>
  <si>
    <t>The Affordable Care Act was enacted in 2010 under Democratic President Barack Obama.</t>
  </si>
  <si>
    <t>The Affordable Care Act’s (ACA) “risk adjustment” program is intended to incentivize health insurers to cover individuals with pre-existing and chronic conditions by collecting money from insurers with relatively healthy enrollees to offset the costs of other insurers with sicker ones.</t>
  </si>
  <si>
    <t>The Age of Conspiracy Theories in which we are now immured has produced a kind of bastard offspring: the Shared Violent Fantasy</t>
  </si>
  <si>
    <t>The Age of Conspiracy Theories in which we are now immured has produced a kind of bastard offspring: the Shared Violent Fantasy.</t>
  </si>
  <si>
    <t>The airline came under fire after a 25-year-old Japanese citizen, Midori Nishida, said the airline staff required she take a pregnancy test as part of a "fit-to-fly" assessment.</t>
  </si>
  <si>
    <t>The American middle class – once a major point of pride in the United States – has changed considerably over the course of recent decades.</t>
  </si>
  <si>
    <t>The American Petroleum Institute's (API's) estimates were released two days before South Carolina's Democratic primary, where the candidates will compete with platforms that push aggressive agendas on energy and the environment.</t>
  </si>
  <si>
    <t>The American president’s threat to reverse that decision and impose the metals tariffs is the latest example of his mercurial approach to trade policy.</t>
  </si>
  <si>
    <t>The American Psychological Association has said it was aware of reports of growing “eco-anxiety” in children, but research was needed to establish how common it was.</t>
  </si>
  <si>
    <t>The anti-choice movement has always been run by lying trolls, and always will be.</t>
  </si>
  <si>
    <t>The antifa movement — a network of loosely organized radical groups who use direct action to fight the far-right and fascism — has been targeted by President Donald Trump as the force behind some of the violence and property destruction seen at some protests, though little evidence has been provided for such claims.</t>
  </si>
  <si>
    <t>The anti-Trump Republican group took to Twitter with highlights of the president's so-called healthcare plan.</t>
  </si>
  <si>
    <t>The anti-vaccine crowd frequently falls back on the claim that vaccines cause autism, despite more than two dozen studies clearly showing that vaccination does not increase the incidence of autism. Nor did it make a whit of biological sense that vaccines would.</t>
  </si>
  <si>
    <t>The anti-vaccine movement made headlines last spring, when widespread distrust of the pharmaceutical industry and the belief that vaccines can lead to autism in children led to a measles outbreak.</t>
  </si>
  <si>
    <t>The argument that the real way to end abortion is to make abortion unnecessary by establishing a generous cradle-to-grave welfare state salves left-wing Christians' consciences for their support of radically pro-abortion politicians like Sen. Bernie Sanders.</t>
  </si>
  <si>
    <t>The author of the piece Omar tweeted out seemed to have no problem with wiping out $1.5 trillion in student loan debt and promising everyone a subsidized higher education.</t>
  </si>
  <si>
    <t>The back and forth underscored the tension between Trump's desire to quickly reopen businesses and other institutions and return to a sense of "normalcy" despite stubborn coronavirus caseloads in some parts of the country and fears of resurgence.</t>
  </si>
  <si>
    <t>The backlash by health-care professionals and science advocates was immediate and widespread. And for good reason.</t>
  </si>
  <si>
    <t>The ballooning cost of college and massive student loan debt is recognized as reaching crisis levels by politicians on both sides of the aisle.</t>
  </si>
  <si>
    <t>The ban, which went into effect in March 2019, was embraced by Trump following a massacre that killed 58 people at a music festival in Las Vegas in which the gunman used bump stocks.</t>
  </si>
  <si>
    <t>The battle of Portland is just plain crazy — but what else would you expect in Donald Trump’s dystopian America?</t>
  </si>
  <si>
    <t>The Bezos Earth Fund may help shepherd along some new technologies, but billionaire philanthropy will not alter the regulatory structure that created the problem in the first place.</t>
  </si>
  <si>
    <t>The biggest problem for NeverTrump, however, is the pitiful performance of the Republican Congress, which has been unable to act on its core priorities, and reinforces the notion that only Trump is strong enough to lead the party.</t>
  </si>
  <si>
    <t>The bill would also provide a massive giveaway to the many technology, banking, insurance, and staffing companies that have replaced a huge number of U.S. graduates with large blocs of compliant Indian and Chinese graduates.</t>
  </si>
  <si>
    <t>The bill would entirely remake immigration system with the explicit purpose of ensuring that criminals are able to move to the United States and settle here permanently with immunity.</t>
  </si>
  <si>
    <t>The Black Lives Matter movement, sparked by police murdering Black people, predates Trump’s presidency by several years, but the president personifies the kind of systemic racism the movement has always decried.</t>
  </si>
  <si>
    <t>The bloc has also indicated that it wants to exercise some control over the extent to which Britain can cut its taxes in the name of a so-called “level playing field” — fearing that a less bureaucratic, lower tax Britain would be too competitive compared to a European Union notorious for red tape and inflexibility.</t>
  </si>
  <si>
    <t>The Boeing Company is set to lay off more than 12,000 Americans in the midst of the Chinese coronavirus crisis while planning an expansion in India.</t>
  </si>
  <si>
    <t>The Border Patrol has said Hernandez was pelting U.S. agents with rocks from the Mexican side of the Rio Grande when he was shot.</t>
  </si>
  <si>
    <t>The brave culture warriors who puff their chests over pro-life legislation are largely quiet when a country with more financial power over them than Georgia transgresses on a scale beyond any comparison.</t>
  </si>
  <si>
    <t>The Brazilian superstar’s career is a testament to what’s possible in women’s soccer — and also a reminder of how little attention the sport still receives.</t>
  </si>
  <si>
    <t>The British government will attempt to mitigate the economic, social, and business impacts of the coronavirus outbreak with a combination of tax cuts and new spending, the chancellor announced Wednesday, the first of the new Boris Johnson government.</t>
  </si>
  <si>
    <t>The campaign believes the push can help Trump by drumming up support from suburban and older voters who may be rattled by violent images, which have been broadcast often by conservative media outlets.</t>
  </si>
  <si>
    <t>The case of Rahaf Mohammed al-Qunun drawn new global attention to Saudi Arabia’s strict social rules, including a requirement that women have the permission of a male “guardian” to travel, which rights groups say can trap women and girls as prisoners of abusive families.</t>
  </si>
  <si>
    <t>The case was sent back to lower courts to determine whether the gun owners may seek damages or press claims that the amended law still infringes their rights.</t>
  </si>
  <si>
    <t>The CBPP also points out that the end of Obamacare would result in even wider health and income gaps for people of color, citing an Urban Institute analysis from before the coronavirus pandemic.</t>
  </si>
  <si>
    <t>The celebrated rapper and Trump supporter Kanye West has decided to take his Sunday Service choir to a Christian event featuring many anti-LGBTQ crusaders.</t>
  </si>
  <si>
    <t>The Centers for Medicare and Medicaid Services (CMS) said in a Federal Register notice that it wanted to rescind the 2014 rule because it was concerned the measure, which allows states to make payments to third parties on behalf of home care workers for employee benefits, was overbroad and had been outside its authority to issue.</t>
  </si>
  <si>
    <t>The Centers for Medicare and Medicaid Services runs enrollment for insurance plans created by the ACA, often called Obamacare, through the online marketplace, HealthCare.gov, for 38 states.</t>
  </si>
  <si>
    <t>The Chinese city of Wuhan, epicenter of a new coronavirus outbreak, will build a dedicated hospital to treat patients, which it aims to complete in six days, state media outlet Beijing News reported on Thursday, citing an unnamed source at the construction company that will build it.</t>
  </si>
  <si>
    <t>The Christian Right, white nationalists and coronavirus truthers are so twisted that they have even turned Dr. Anthony Fauci into one of the objects of their hatred. Fauci, an expert immunologist who is part of Trump’s coronavirus task force, has had to increase his security detail because of death threats from extremists who believe he is exaggerating the threat in order to undermine Trump’s presidency.</t>
  </si>
  <si>
    <t>The Christian right's perverse hostility to science is definitely going to get people killed</t>
  </si>
  <si>
    <t>The Citibank and Bank of America examples are just the tip of the iceberg, and do not even begin to reveal the larger financial shenanigans against gun makers via Operation Choke Point.</t>
  </si>
  <si>
    <t>The city of Cape Town has partnered with the Department of Water and Sanitation to distribute 41 million liters of water into informal settlements to aid handwashing to stem the virus spread.</t>
  </si>
  <si>
    <t>The city’s Tax Commission, which handles property tax appeals, also reviewed submissions by Trump’s company for space it owns in the Trump International Hotel and Tower, a person knowledgeable about the commission said.</t>
  </si>
  <si>
    <t>The Clinton plan won’t work because it’s a progressive, liberal, quasi-socialist plan applied to something that should operate like a business within a free market</t>
  </si>
  <si>
    <t>The coalition claimed that the Trump administration did not conduct sufficient environmental impact studies for the construction and that endangered species like the jaguar and Mexican wolf would be adversely affected by the barrier.</t>
  </si>
  <si>
    <t>The community leaders at Wilmington’s Bethel AME Church urged Biden to pick a black vice presidential running mate, and said the protests were a reflection of frustration about the lack of attention and resources for African-American communities.</t>
  </si>
  <si>
    <t>The concept of changing one’s biological sex is, of course, nonsense, as sex is determined by unalterable chromosomes.</t>
  </si>
  <si>
    <t>The conservative Club for Growth Action group launched NeverTrumperChrisJacobs.com and launched an ad, claiming that Jacobs campaigned with Never Trump Republican Bill Weld as well as refusing to back President Donald Trump in 2016.</t>
  </si>
  <si>
    <t>The conservative Heartland Institute released a report on Tuesday in which it criticized leading politicians, activists, and media outlets for using the coronavirus to push their environmental agenda.</t>
  </si>
  <si>
    <t>The Conservatives may have surrendered every last joint of ideological backbone to the forces of Social Justice, identity politics and weaponised resentment.</t>
  </si>
  <si>
    <t>The contrast also illustrates the Republican Party's callous indifference to the immediate desperate needs of millions of Americans.</t>
  </si>
  <si>
    <t>The coronavirus has presented the president with an adversary unlike any other he has confronted. It cannot be intimidated by angry tweets. It cannot be dismissed with a nickname. It cannot be diminished by calling it a “hoax,” as he did in February. And as the death toll rises, while Trump’s poll numbers fall, a new, old strategy is taking shape.</t>
  </si>
  <si>
    <t>The coronavirus is a reminder we need to move much faster towards creating a life economy.</t>
  </si>
  <si>
    <t>The coronavirus is hitting South Africa’s mainly black townships harder than areas that were once the exclusive preserve of white people, according to new data that highlights the lasting impact of apartheid-era housing policies.</t>
  </si>
  <si>
    <t>The coronavirus lockdowns are America’s most regressive government actions since the draft. Even as liberals have quickly noted the virus’s disparate incidence, they have ignored the inequities of government responses.</t>
  </si>
  <si>
    <t>The coronavirus pandemic, enabled and accelerated by Donald Trump, has killed more than 60,000 Americans.</t>
  </si>
  <si>
    <t>The corporate media are now describing the burning and looting of cities as “political speech.”</t>
  </si>
  <si>
    <t>The cost of college tuition is increasing at the same time the federal government is originating and managing 93 percent of all student loans and has launched a liberal student loan forgiveness program – all of which means the burden of increasing amounts of student debt has been taken up by taxpayers at the same time average college students are spending less time with their studies.</t>
  </si>
  <si>
    <t>The country’s racial divide remains a political vulnerability for Trump.</t>
  </si>
  <si>
    <t>The COVID-19 pandemic may be a unique situation where we can actually transform the economy to not only make it better for workers but also for the climate.</t>
  </si>
  <si>
    <t>The curfews, which have never before occurred on an Election Day in recent times, were a response to looting that occurred after generally peaceful protests against police violence and racism. However, the curfews also come in a climate where the Republican Party, led by President Trump, has been repeatedly making false claims that voting by mail is rife with fraud</t>
  </si>
  <si>
    <t>The current travel ban, which the administration re-worked during a series of court challenges, indefinitely suspends the issuance of immigrant and non-immigrant visas to applicants from Libya, Iran, Somalia, Syria, Yemen, North Korea and Venezuela.</t>
  </si>
  <si>
    <t>The DACA amnesty-for-wall funding plan is despised by Trump’s most loyal supporters who have warned the administration against caving to the big business lobby and billionaire donor class, both of which have pushed for an amnesty for illegal aliens for the last two years.</t>
  </si>
  <si>
    <t>The damages bankruptcy inflicts on debtors looks appealing to the twenty percent who say they’ll be in debt until they die. Obama’s proposed change could start a run that would greatly increase costs to the federal government and, by extension, taxpayers.</t>
  </si>
  <si>
    <t>The death in Minneapolis on Monday of George Floyd, the black man captured on video pleading for his life as a white police officer kneeled on his neck, has prompted three nights of protests, at times giving rise to violence, arson and looting.</t>
  </si>
  <si>
    <t>The death of Floyd has set off the biggest anti-racism protests seen in the United States in decades and sparked demonstrations worldwide.</t>
  </si>
  <si>
    <t>The death of George Floyd at the hands of Minneapolis police triggered protests in the United States against racial inequality, while also forcing companies to confront the discrimination that remains prevalent in Corporate America.</t>
  </si>
  <si>
    <t>The death of George Floyd in Minneapolis on May 25 has inspired anti-racist protests not only in the U.S, but also, in countries all around the world — including the U.K., which is actually four counties in one: England, Scotland, Wales and Northern Ireland.</t>
  </si>
  <si>
    <t>The death of George Floyd, who gasped “I can’t breathe” as a white U.S. police officer kneeled on his neck, has prompted a reassessment of racism and triggered protests across the world.</t>
  </si>
  <si>
    <t>The death of Iranian Major General Qasem Soleimani near Baghdad International Airport triggered vows of reprisal from Iran and threatened to reshape a presidency that has rested on a promise to withdraw from overseas conflicts rather than pursue them.</t>
  </si>
  <si>
    <t>The death of Ruth Bader Ginsburg may have already doomed Obamacare</t>
  </si>
  <si>
    <t>The death of the postal service would deprive Americans of a way to vote, pay bills, apply for passports, get prescriptions, send letters, receive tax refunds, collect Social Security and ship items ranging from gold bars to cremated remains.</t>
  </si>
  <si>
    <t>The debt load for those who pursue law or medical school will undoubtedly be higher, and might be stacked on top of existing debt incurred by undergraduate degrees.</t>
  </si>
  <si>
    <t>The declaration that a man’s penis becomes a female penis once a man declares himself to be transgender is built on the transgender claim that men who say they are women are actually women.</t>
  </si>
  <si>
    <t>The deepening economic crisis triggered by nationwide lockdowns to slow the spread of the novel coronavirus was underscored by other data on Thursday showing worker productivity fell at its fastest pace in more than four years in the first quarter amid the largest drop in hours since 2009.</t>
  </si>
  <si>
    <t>The defendants did not admit or deny wrongdoing. Their lawyer did not immediately respond to a request for comment. The settlement requires court approval.</t>
  </si>
  <si>
    <t>The Democrat Party has been completely radicalized, emboldened, and is currently eating itself alive in the kind of cultish moral panic we have not seen since McCarthyism or the McMartin preschool scandal.</t>
  </si>
  <si>
    <t>The Democratic candidates predictably criticized the worst Trump administration immigration policies, such as families separated at the border and chronic uncertainty for undocumented people in the U.S., many of whom arrived decades ago as children.</t>
  </si>
  <si>
    <t>The Democratic Party’s electorate is less enthusiastic about the 2020 election than their Republican counterparts, according to a HuffPost/YouGov survey, a split in attitudes that existed before the coronavirus pandemic caused voters of all ideological and partisan stripes to become less gung-ho about casting ballots in November.</t>
  </si>
  <si>
    <t>The Democratic Party’s presumptive nominee, former Vice President Joe Biden, has made the protection and expansion of Obamacare one of the signature issues of his campaign.</t>
  </si>
  <si>
    <t>The Democratic Party’s presumptive vice presidential nominee Kamala Harris is the ultimate San Francisco Democrat, representing the “woke” left-libertarianism of a place where everything is tolerated except for conservatism and where Silicon Valley’s plutocrats are free to enrich themselves insulated from the deplorable riffraff they despise.</t>
  </si>
  <si>
    <t>The Democratic-led House backed Wednesday its first major gun-control legislation in years, but Republicans used the debate over it to try to put a focus on illegal immigration.</t>
  </si>
  <si>
    <t>The Democrats that run these cities did not only stand by as their cities were burned and looted, as predominantly black neighborhoods were burned and looted by predominantly white, left-wing terrorist groups like Antifa — these Democrats encouraged and continue to encourage burning and looting.</t>
  </si>
  <si>
    <t>The Democrats’ plan is designed to aid the multiple refugee agencies that profit from high numbers of foreign refugees entering the country.</t>
  </si>
  <si>
    <t>The demonstrators are, ostensibly, protesting the death of George Floyd, a black man who died after being pinned down a white police officer, who has since been charged with third-degree murder and negligent manslaughter, in the U.S. city of Minneapolis, Minnesota — although some believe Mr Floyd’s death is increasingly being used as cover for riots, looting, and the advancement of various political agendas.</t>
  </si>
  <si>
    <t>The demonstrators stopped in the center of town and took a knee to honor George Floyd, who was killed in the custody of police in Minneapolis, Minnesota, on Memorial Day.</t>
  </si>
  <si>
    <t>The demonstrators were protesting against Japanese Prime Minister Abe Shinzo’s trade restrictions against South Korea and spotlighting the century-old dispute over Imperial Japan’s use of forced labor in Korea that underlies the current economic and diplomatic crisis.</t>
  </si>
  <si>
    <t>The deputy commissioner of Kolkata Police eventually apologized for the bloodying of students - many of whom were women - and argued that tensions had risen too quickly.</t>
  </si>
  <si>
    <t>The desperate liars at NBC News are comparing President Trump to Democrat-segregationist George Wallace because he wants to protect America’s suburbs.</t>
  </si>
  <si>
    <t>The devil in the data for Democrats, however, showed promising signs for a rebounding economy emerging from the dark days of the dystopian lockdowns as states began to reopen earlier this spring.</t>
  </si>
  <si>
    <t>The devil is in the details, however, since—while some charter schools are effective in achieving student success—others have been examples of cronyism and corruption as a result of arrangements between politicians and private businesses.</t>
  </si>
  <si>
    <t>The difficulties caused to workers by record unemployment during the pandemic are a product of capitalism.</t>
  </si>
  <si>
    <t>The disqualification was emblematic of what many women who wear hijabs go through while participating in sports.</t>
  </si>
  <si>
    <t>The Doctor Who franchise has tested this notion to destruction – losing audiences hand over fist and squeezing every last bit of life out of its own brand by turning every episode into a politically correct lecture.</t>
  </si>
  <si>
    <t>The doctors note that continuing abortions – some of which are likely to develop complications – place greater stress on a healthcare system that is under tremendous pressure at the current time.</t>
  </si>
  <si>
    <t>The documents also include allegations about the NRA's search for a personal mansion for LaPierre, whose alleged obsession with "purchasing a lavish home for himself" led Ackerman to pull out of the deal.</t>
  </si>
  <si>
    <t>The dollar slid for a sixth straight session on Thursday, after trading higher for most of the day, on reports that U.S. Senate Republican leaders have agreed to resume negotiations on another coronavirus stimulus package.</t>
  </si>
  <si>
    <t>The Dow Jones Industrial Average just dropped nearly 1,200 points in a single day because of the coronavirus’s impact on global trade, leaving many Americans sick with worry.</t>
  </si>
  <si>
    <t>The dream for compromise between those demanding absolute affirmation for ever-evolving gender and sexual convictions and others of strong religious faith is unrealistic — and not because of religious folks.</t>
  </si>
  <si>
    <t>The drug developer said on Monday the latest delay due to the FDA’s “partial clinical hold” was not due to any side effects in the early-stage study of the vaccine, which was continuing.</t>
  </si>
  <si>
    <t>The dumbest person alive': Video reveals how painfully and dangerously wrong Trump has been about the coronavirus</t>
  </si>
  <si>
    <t>The dynamic exposes two underappreciated realities of Trump’s Iran obsession: Any U.S. war on Iran will ignite war in Iraq, and U.S. credibility is visibly faltering across the region.</t>
  </si>
  <si>
    <t>The El Paso attack has also put new pressure on a man some white nationalists praise as helping advance their movement: Donald Trump.</t>
  </si>
  <si>
    <t>The elites arrogantly attribute Trump’s popularity among his supporters to racism, religious fundamentalism, and ignorance.</t>
  </si>
  <si>
    <t>The EU has secured up to 400 million doses of AstraZeneca’s experimental vaccine.</t>
  </si>
  <si>
    <t>The euro may be in its death throes, as the new ECB president, Christine Lagarde, has proved herself unready for prime time.</t>
  </si>
  <si>
    <t>The Europeans have set up a complicated barter-type system to skirt direct financial transactions with Iran and so evade possible U.S. sanctions.</t>
  </si>
  <si>
    <t>The explosion of the Hispanic population has long-term job prospect consequences as well: Both legal and illegal aliens will occupy 75 percent of new American jobs in as little as five years.</t>
  </si>
  <si>
    <t>The fact that many Democratic women are no longer convinced that a woman can beat Trump, and are supporting white men for reasons of electability, is a tragedy.</t>
  </si>
  <si>
    <t>The fact that the abortion rate among American blacks is far higher than the rate for whites is routinely chronicled and mourned.</t>
  </si>
  <si>
    <t>The facts are these: with the protection of the Democrat Party and media, the marauders have been loosened.</t>
  </si>
  <si>
    <t>The failure to act to ameliorate global warming exposes the myth of human progress and the illusion that we are rational creatures.</t>
  </si>
  <si>
    <t>The false messages that they say convinced hundreds of New Yorkers not to vaccinate their children weren’t spread in a Facebook group or on YouTube, but through a glossy magazine written by and for Orthodox Jewish parents.</t>
  </si>
  <si>
    <t>The family of slain Washington Post columnist Jamal Khashoggi announced Friday they have forgiven his Saudi killers, giving legal reprieve to the five government agents who'd been sentenced to death for an operation that cast a cloud of suspicion over the kingdom's crown prince.</t>
  </si>
  <si>
    <t>The far right wants to make its shared fantasy of violent civil war a reality</t>
  </si>
  <si>
    <t>The far-left French “Black African Defence League” has threatened statues of some of France’s most famous icons, including Napoleon Bonaparte and General Charles De Gaulle.</t>
  </si>
  <si>
    <t>The fatal shooting of the promising honors student sparked outrage in her hometown and became the symbol of a larger conversation on the scourge of gun violence.</t>
  </si>
  <si>
    <t>The FBI Makes a Bizarre Claim About Pro-Choice Terrorism</t>
  </si>
  <si>
    <t>The fear was well-deserved, since Trump has also made a number of dangerous comments about vaccines, linking immunizations to cases of autism and suggesting we need different vaccination schedules for small children…</t>
  </si>
  <si>
    <t>The federal agents called in to protect the White House include riot-control teams from the federal Bureau of Prisons, who have been spotted in uniforms without badges or other identification, unlike other police officers.</t>
  </si>
  <si>
    <t>The federal government cited security as the reason for expanding the travel ban to those countries, saying they had deficiencies in sharing terrorist, criminal or identity information.</t>
  </si>
  <si>
    <t>The federal government is failing!': MSNBC host spits fire as he details Trump's ignorant and inept outbreak response</t>
  </si>
  <si>
    <t>The Federal Reserve, long criticized for being too white and male, crossed a substantial milestone last year: for the first time in its 107-year history, white men held fewer than half of board seats at the Fed’s 12 regional outposts.</t>
  </si>
  <si>
    <t>The figure of 78 cents to a man’s dollar is familiar to many of us: for each dollar that men earn, women earn 78 cents.</t>
  </si>
  <si>
    <t>The film studios behind the Harry Potter franchise, Warner Bros., has weighed in on comments made by author J.K. Rowling that biological sex is a real thing and must be respected for the sake of women’s rights.</t>
  </si>
  <si>
    <t>The final part of the Biden plan is to un-muzzle the experts, but disease experts have dominated the White House response from the start, with Dr. Anthony Fauci even fashioning himself into a grotesque pop culture icon.</t>
  </si>
  <si>
    <t>The financial backers of the BLM movement, such as the Ford Foundation and George Soros’ Open Society Foundations, no doubt recognize the value of infiltrating the understructure of our educational system.</t>
  </si>
  <si>
    <t>The First Amendment is also not a priority for the right, for all its whimpering about "freedom of speech."</t>
  </si>
  <si>
    <t>The fish are still flying at the Pike Place Market, and, though workers say things seem a little slower than usual, this famous tourist hot spot remains in full operation despite government warnings about the coronavirus.</t>
  </si>
  <si>
    <t>The former administration presented itself as a protector of students against mistreatment by student loan companies that were seeking to collect debts owed and were accused of abusing student borrowers to pad their own profits</t>
  </si>
  <si>
    <t>The former vice president, who spent a majority of his nearly 40-year political career in the United States Senate, made the remarks on Monday in an interview with several prominent media outlets.</t>
  </si>
  <si>
    <t>The foul-mouthed 38-year-old has seen his popularity wane with some of his movies flopping in recent years, perhaps partly as a result of audiences turning against his woke humor.</t>
  </si>
  <si>
    <t>The free health care for DACA illegal aliens provision is just one of many major changes to the nation’s immigration system.</t>
  </si>
  <si>
    <t>The French aren’t only stigmatizing Chinese people but all Asians, it seems.</t>
  </si>
  <si>
    <t>The gathering was in violation of the country’s Wuhan coronavirus lockdown measures that require individuals to wear masks and to keep at least five feet from each other, and has led to calls for the city mayor — who attended the protest — to resign.</t>
  </si>
  <si>
    <t>The gay lobby wants Graham’s money but they do not want the Christian worldview that inspires people to give money to his organization or to volunteer their time to serve others.</t>
  </si>
  <si>
    <t>The George Floyd protests against the police killing of this unarmed black man while in police custody and systemic racism are supported by Native American communities author and activist Gyasi Ross tells Joy Reid.</t>
  </si>
  <si>
    <t>The George Floyd protests have devolved into riots that have included looting, buildings being set on fire, businesses destroyed, the White House going on lockdown, and people being beaten and killed.</t>
  </si>
  <si>
    <t>The Georgian Orthodox Church Patriarchy said all Easter services would be held in a traditional manner this week but parishioners would be required to maintain social distancing between each other to stem transmission of the virus.</t>
  </si>
  <si>
    <t>The German Federal State of Baden-Wuerttemberg is seeking damages from Volkswagen after local authorities purchased VW diesel vehicles which now face bans in cities like Stuttgart, Frankfurter Allgemeine Zeitung said on Saturday.</t>
  </si>
  <si>
    <t>The German Federal Court of Justice has refused to allow a person who identifies as having no gender or being intersex to change their official documents, saying “people with only perceived intersexuality are not covered” by the German Civil Status Act.</t>
  </si>
  <si>
    <t>The global coronavirus outbreak which also threatens the United States—and the widely criticized effort by the Trump administration to address it—is offering advocates of both paid sick leave and Medicare for All an opportunity to make the case that such universal social programs are not only morally right but would also serve a key public health function.</t>
  </si>
  <si>
    <t>The godless liars hang their “mostly false” lie on the fake argument Biden is taken out of context in the ad.</t>
  </si>
  <si>
    <t>The Golden Globes kick off the Hollywood awards season on Sunday, but the most talked-about attraction at the customarily boozy dinner in Beverly Hills may be the wicked tongue of host Ricky Gervais.</t>
  </si>
  <si>
    <t>The golfer-in-chief has been transformed into the "wartime president."</t>
  </si>
  <si>
    <t>The good news is that the measures we are taking to prevent COVID-19 also help protect against the flu because both viruses are contagious respiratory infections spread through droplets.</t>
  </si>
  <si>
    <t>The GOP controls both the legislature and the Michigan State Capitol Commission — the two entities that could enact a ban — and neither appears willing to act.</t>
  </si>
  <si>
    <t>The government of the secretive central Asian nation Turkmenistan published photos of what it claimed to be thousands of cyclists celebrating World Health Day on Tuesday with a crowded ride through the nation’s capital, Ashgabat – one of several sporting events seemingly held with no concern for the Chinese coronavirus.</t>
  </si>
  <si>
    <t>The government urged unvaccinated families to hang a red cloth or flag outside homes as a signal for help, and imposed the shutdown to free up resources for its vaccine drive and keep even those fearful of vaccines home for the teams’ visits.</t>
  </si>
  <si>
    <t>The government wants to usurp parents, any chance they get. What consequences does this have in the lives of American families?</t>
  </si>
  <si>
    <t>The governor even increased the state's corrections budget to handle what he expects to be a higher number of incarcerations due to new gun laws.</t>
  </si>
  <si>
    <t>The Grammy-winner condemned those smearing every police officer and called out those making Floyd’s death about race.</t>
  </si>
  <si>
    <t>The group claims “systemic racism” has made it difficult for black individuals to obtain birth control and enjoy “reproductive freedom.”</t>
  </si>
  <si>
    <t>The gruesome three-hour incident occurred between students of Jawaharlal Nehru University, who were protesting a fee hike on education, and youth wing members of Rashtriya Swayamsevak Sangh, a group closely tied to India's ruling Bharatiya Janata Party (BJP).</t>
  </si>
  <si>
    <t>The Gulf nation of Qatar is serious about enforcing face masks amid the coronavirus pandemic, with violators facing up to three years in prison.</t>
  </si>
  <si>
    <t>The gun safety group Giffords will launch a nationwide effort next week aimed at boosting Democratic candidates in key U.S. Senate races who support universal background checks for firearms purchases.</t>
  </si>
  <si>
    <t>The Guttmacher Institute, the abortion industry think tank established by Planned Parenthood, published a survey examining 32 studies in 27 countries and found that “[w]orldwide, the most commonly reported reason women cite for having an abortion is to postpone or stop childbearing.”</t>
  </si>
  <si>
    <t>The harshest attack on Trump and military action against civilians was issued in The Atlantic on Wednesday by former Defense Secretary and retired Marine Corps general Jim Mattis. He hailed peaceful protesters for working for a better future.</t>
  </si>
  <si>
    <t>The head of the Communist Party’s special panel to address the coronavirus crisis, Zhong Nanshan, was quoted in state propaganda outlet Xinhua saying that the government believed the outbreak would peak within 7-10 days, then start subsiding.</t>
  </si>
  <si>
    <t>The head of the World Health Organization said Wednesday its emergency committee needed more information before it was ready to declare the deadly global coronavirus virus outbreak a public health emergency, even as the hard-hit Chinese city of Wuhan shut down all air and train traffic to try to contain its spread.</t>
  </si>
  <si>
    <t>The hearing comes a day after the Democrat-led House held a hearing to discuss the alleged threat of white nationalist terrorism to the country.</t>
  </si>
  <si>
    <t>The Heroes Act contains many leftist provisions, including:</t>
  </si>
  <si>
    <t>The highest income 0.1% of households—those making more than $3 million annually—will get tax cuts to the tune of $198,000 if the law is completely overturned, the Tax Policy Center estimates.</t>
  </si>
  <si>
    <t>The home and justice secretaries have drawn up plans to fast-track the judicial system so that Black Lives Matter vandals and violent far-left protesters can be jailed within 24 hours.</t>
  </si>
  <si>
    <t>The hot new idea to tax America’s rich is a wealth tax, which – although designed to target the wealthiest taxpayers – could end up eventually hurting middle-class families.</t>
  </si>
  <si>
    <t>The House Democrats’ 1,400-page coronavirus recovery bill threatens the livelihood of millions of American graduates and their families by expanding work visas for many of the roughly 1.5 million foreign college graduate contract workers who hold jobs in the United States.</t>
  </si>
  <si>
    <t>The House Democrats’ coronavirus recovery bill allows several hundred thousand foreign workers to get college jobs or blue-collar jobs while millions of Americans lose their careers.</t>
  </si>
  <si>
    <t>The House Wednesday overwhelmingly backed a resolution condemning President Donald Trump's decision to withdraw U.S. troops from Syria, a rare bipartisan rebuke at a time when the president is trying to shore up GOP support to stave off impeachment.</t>
  </si>
  <si>
    <t>The huge political decision follows a sustained lobbying campaign by gay and transgender groups, wealthy transgender activists, law school professors, and other elite groups.</t>
  </si>
  <si>
    <t>The idea behind the conspiracy is that these miracle vaccines — and they are medical miracles — can cause autism, when there is no data to back that up.</t>
  </si>
  <si>
    <t>The idea of exposing your child to something that could potentially harm her, and in a catastrophic way, is terrifying.</t>
  </si>
  <si>
    <t>The idea of imposing a wealth tax on the richest Americans has elicited sharply divergent views across a spectrum of politicians, with President Donald Trump branding it socialist and progressive Democratic presidential contenders Senators Elizabeth Warren and Bernie Sanders prominently endorsing it.</t>
  </si>
  <si>
    <t>The increasingly bitter dispute between American women’s national soccer team and the U.S. Soccer Federation spilled onto the field Wednesday night when players wore their warm-up jerseys inside outin a protest before their 3-1 victory over Japan.</t>
  </si>
  <si>
    <t>The institute attributes the growth to billionaires’ use of tax cuts, tax exemptions and offshore tax havens.</t>
  </si>
  <si>
    <t>The Internet lashed out at Rep. Devin Nunes (R-CA) on Sunday after he told Americans to go to restaurants during the novel coronavirus pandemic.</t>
  </si>
  <si>
    <t>The intersectionality-obsessed media claims Buttigieg doesn't have enough diversity points to run for president.</t>
  </si>
  <si>
    <t>The irony of these radicalized, educated women announcing their privilege and “white guilt” as if it’s something to brag about is that doing so loudly and violently as they have in recent weeks is perhaps the highest form of white privilege.</t>
  </si>
  <si>
    <t>The irony of these two particular invites–Brinkley and Kasky–is that they tell of story of gun control’s failure in Florida, rather than gun control’s success.</t>
  </si>
  <si>
    <t>The irony, of course, is that the exhibit that invites people to throw trash at vacuuming Ivanka Trump lookalike reflects every stereotype feminists claim to stand against, oversexualizing Ivanka’s body and ignoring her hard work.</t>
  </si>
  <si>
    <t>The Islamic affairs minister has spoken out against gay people, and ordered the removal of portraits of two LGBT activists from an art exhibition this month, sparking public outrage.</t>
  </si>
  <si>
    <t>The Islamic Centre of England in Maida Vale, Kilburn, London, has held a mass memorial for slain Islamic Revolutionary Guard Corps general Qasem Soleimani.</t>
  </si>
  <si>
    <t>The issue ignited in 2014 with the shooting death of black 18-year-old Michael Brown by a white police officer in Ferguson, Missouri, which triggered angry protests.</t>
  </si>
  <si>
    <t>The issue isn't whether farmers need or deserve aid but whether we recognize that we are one society that must care for all its people, wherever they live and whatever their political allegiances.</t>
  </si>
  <si>
    <t>The issue of mandatory vaccination is once again an item of debate in media circles given the recent outbreaks in measles, and fueled this week by the continued inability of politicians to discuss vaccination policy without sounding like anti-science fools.</t>
  </si>
  <si>
    <t>The Japanese economy shrank at an annual pace of 6.3 percent last quarter after a consumption tax hike crushed consumer spending.</t>
  </si>
  <si>
    <t>The Jerusalem Post reports: Nearly 50% of Palestinians living in Gaza believe the best means of ending the occupation is through armed conflict, according to a report released Monday by the Palestinian Center for Policy and Survey Research (PSR).</t>
  </si>
  <si>
    <t>The July 27-28 poll also showed a largely partisan reaction to Trump’s decision to deploy federal agents to quell demonstrators in some cities against the wishes of local authorities.</t>
  </si>
  <si>
    <t>The justices threw out a challenge from gun rights groups.</t>
  </si>
  <si>
    <t>The Labour politician, who has presided over an epidemic of violent crime — particularly knife crime — and the extension of London’s illegal drugs trade into surrounding areas ...</t>
  </si>
  <si>
    <t>The latter featured Clinton’s typical thimble full of warmth and charm, but with an amusing preamble.</t>
  </si>
  <si>
    <t>The Law and Justice (PiS) party politician promised to “protect the interests of the family” from dangers such as pornography and to “defend the institution of marriage”, stressing that the nuclear family is rooted in Polish tradition and is the institution on which society is built.</t>
  </si>
  <si>
    <t>The law is one of the most restrictive in the United States and activists say it effectively forbids most abortions since many women do not know they are pregnant yet at eight weeks.</t>
  </si>
  <si>
    <t>The law will cover anyone convicted for same-sex activity which is no longer illegal, ranging from gay sex to kissing or flirting, and those affected can apply to have their former police record ‘disregarded’ or wiped clean.</t>
  </si>
  <si>
    <t>The law, passed in December 2018, allows a third gender option on birth certificates for those deemed not male or female but requires a medical certificate for those who wish to change their status later in life.</t>
  </si>
  <si>
    <t>The leader of India, Prime Minister Narendra Modi, has been groomed by the right-wing, xenophobic and Islamophobic Rashtriya Swayamsevak Sangh (RSS) along with its polticial arm, the Bharatiya Janata Party (BJP).</t>
  </si>
  <si>
    <t>The left is blacklisting us for referring to biological men as “he.”</t>
  </si>
  <si>
    <t>The left’s blacklisting rampage is already in full force, and only getting started.</t>
  </si>
  <si>
    <t>The left-wing Antifa and Black Lives Matter terrorists will probably try to attack the suburbs and Rural America in an indirect way — going after power stations and the like.</t>
  </si>
  <si>
    <t>The left-wing mob had gathered in Parliament Square in London in defiance of the coronavirus lockdown to protest over the death of George Floyd in the United States and the supposed implicit racism they believe is ingrained in the British and American systems of government.</t>
  </si>
  <si>
    <t>The legislation also provides work permits for a huge number of illegal migrants who have jobs in the very broad category of “essential critical infrastructure.” That category includes janitors and food workers in hospitals, as well as stoop labor in agriculture.</t>
  </si>
  <si>
    <t>The legislation is the most sweeping college affordability plan to date. It eliminates tuition and fees at public four-year colleges and universities, as well as community colleges.</t>
  </si>
  <si>
    <t>The legislation, worked out between leading lawmakers and the Trump administration, denies President Donald Trump the full $5 billion he requested to help build his signature wall along the U.S.-Mexico border, keeping funding static at $1.37 billion for border barriers.</t>
  </si>
  <si>
    <t>The LGBT lobby group Accountable for Equality has launched an attack on Christian pastor Franklin Graham for recruiting Christian volunteers for coronavirus relief work in New York.</t>
  </si>
  <si>
    <t>The liberal class, once again, served as pathetic cheerleaders and censors for a candidate and a political party that in Europe would be considered on the far-right.</t>
  </si>
  <si>
    <t>The Lilly Ledbetter Fair Pay Act of 2009 was the latest legislative effort to close the persistently stubborn gap between how much women and men earn.</t>
  </si>
  <si>
    <t>The long-simmering U.S.-Iran conflict hit a new level in just two weeks, going from the death of an American contractor by an Iranian-backed rocket attack to the U.S. killing of Iranian Gen. Qasem Soleimani to a rocket attack on U.S. troops in Iraqi bases.</t>
  </si>
  <si>
    <t>The looting and riots and fires in blue cities across the country today reaffirm that it is not “justice” but “war” that today’s radicals have in mind. From a moment that brought all Americans together in their sense of right and wrong, politicians and groups bent on destabilizing the nation chose division…and got their way.</t>
  </si>
  <si>
    <t>The mainstreaming of transgender ideology has had a “corrosive impact” on British society and has had a negative influence on the wellbeing of children, a study from think tank Civitas has found.</t>
  </si>
  <si>
    <t>The man behind a petition drive to recall a California state senator and physician pushing for tougher vaccine requirements was charged on Wednesday with assault after livestreaming himself shoving the lawmaker in a sidewalk confrontation in Sacramento.</t>
  </si>
  <si>
    <t>The man who allegedly opened fire at a Walmart in El Paso, Texas, this past August, killing 22 people and injuring 24 others, was handed a 90-count indictment charging him with federal hate crimes Thursday.</t>
  </si>
  <si>
    <t>The mandate was inserted into Obamacare administratively by Obama’s first HHS secretary, abortion rights champion Kathleen Sebelius, who declared birth control and abortion-related services to be women’s “preventive” health care.</t>
  </si>
  <si>
    <t>The man-made Amazon fires are for clearing the land of its forests and indigenous people. The benefits are for Jair Bolsonaro’s cronies, while producing a climate disaster for the world.</t>
  </si>
  <si>
    <t>The march then continued to the United States embassy, where activists sat on the roads blocking access to the embassy for about an hour.</t>
  </si>
  <si>
    <t>The mass protests could put Trumpism to a serious test. The president has urged police to come down hard on protesters, and now there’s an endless highlight reel of cops brutalizing people in the way Black Lives Matter activists have always said they do.</t>
  </si>
  <si>
    <t>The mayor of Minneapolis called Wednesday for criminal charges against the white police officer seen on video kneeling against the neck of a handcuffed Floyd, the black man who complained that he could not breathe and died in police custody.</t>
  </si>
  <si>
    <t>The measure would prevent U.S. graduates from getting hundreds of thousands of college-grade jobs as the foreign workers’ visas expire — despite the colossal job losses being caused by China’s Wuhan virus.</t>
  </si>
  <si>
    <t>The measures include a ban on Islamic headscarves for girls until they reach the age of 14 and a provision for putting potentially dangerous individuals in “protective custody” to prevent them from committing violent actions.</t>
  </si>
  <si>
    <t>The media and the left did their best to ignore the racial diversity of the well-armed crowd.</t>
  </si>
  <si>
    <t>The media have tried to convince voters of Trump's failure for many years, but have thus far been unable to do so. Tuesday's special elections show we should hold off on the "Blue Wave" and "Trump can't win" narratives.</t>
  </si>
  <si>
    <t>The media’s coverage of the Kavanaugh confirmation circus shows its strength in pushing a narrative, but sadly, journalists have failed to use their power to unite the world in opposition to China’s sickening persecution of Uighurs and Hong Kong citizens.</t>
  </si>
  <si>
    <t>The media-anointed, all-knowing guru of COVID has been fudging the truth in order to encourage what he views as better behavior from the American people. Put simply, Fauci has been acting less like a public official and more like a parent keeping certain truths from his children.</t>
  </si>
  <si>
    <t>The message from the Bouman backlash is that if you are a woman who becomes the face of a massive scientific breakthrough, sexist internet trolls will spend way too much of their time harassing you and trying to disprove your credibility.</t>
  </si>
  <si>
    <t>The modern LGBT+ rights movement began in 1969 when police raided The Stonewall Inn in New York City and patrons fought back, including transgender activists Marsha P. Johnson and Sylvia Rivera, who were black and hispanic respectively.</t>
  </si>
  <si>
    <t>The moment Barack Obama embraced and legitimized the left-wing terrorists in Occupy Wall Street (that have now morphed into Antifa and Black Lives Matter), I toldjaso.</t>
  </si>
  <si>
    <t>The moment was yet another headache for Biden as he struggles to appeal to gun owners.</t>
  </si>
  <si>
    <t>The mother of a nine-year-old girl believed to be the first child in Ecuador to get official recognition for a gender change said she hoped this would set a precedent for other transgender youngsters.</t>
  </si>
  <si>
    <t>The mother of a one-year-old killed in a Cuban clinic after receiving a routine vaccination launched an awareness campaign Tuesday urging social media users to share a photo of her in the hope that the communist regime gives her answers.</t>
  </si>
  <si>
    <t>The movement known as NeverTrump — self-identified conservatives who vowed never to vote for Donald Trump, even at the price of a Hillary Clinton presidency and liberal dominance of the Supreme Court for generations — did not take long to recover from the shock of Trump’s victory in November.</t>
  </si>
  <si>
    <t>The movement’s hysteric leader proceeded to hush the crowd so the mayor’s answer could be heard across the streets so they could vote him out next year if he bowed to their anarchic demands.</t>
  </si>
  <si>
    <t>The Muslim population of England is now estimated at over three million, according to official estimates — exceeding the total populations recorded for Wales or Northern Ireland in the 2011 census.</t>
  </si>
  <si>
    <t>The NAACP, Anti-Defamation League and other civil-rights groups are encouraging big advertisers to pull spending from Facebook</t>
  </si>
  <si>
    <t>The narrative of the 1619 Project will inevitably lead impressionable children, likely to remain unexposed to competing evidence, to arrive at the same hate-filled conclusions about America.</t>
  </si>
  <si>
    <t>The National Republican Senatorial Committee slammed Senate Democrats for blocking the legislation.</t>
  </si>
  <si>
    <t>The National Women’s Hockey League is moving swiftly to expand to Toronto and Montreal after the demise of its Canadian-based rival.</t>
  </si>
  <si>
    <t>The nation's chief diplomat didn't seem to agree, however. He complained about the line of inquiry and complained about the Obama administration for a while.</t>
  </si>
  <si>
    <t>The net percent of owners expecting higher real sales volumes increased 7 points to 23 percent with owners a bit more certain of future sales growth prospects.</t>
  </si>
  <si>
    <t>The network also hypes the idea that nonwhite immigrants are dirty and diseased, as well as inherently criminal.</t>
  </si>
  <si>
    <t>The new coronavirus is likely spreading through the air to some degree, the top U.S. infectious disease official said on Friday, one day after the World Health Organization urged further studies on the ways the virus is transmitted.</t>
  </si>
  <si>
    <t>The new judges are picked by Trump’s attorney general and cannot be blocked by hostile Democrats.</t>
  </si>
  <si>
    <t>The new law forces radical sexual ideology and its indoctrination into the minds and hearts of our children again, without parental recourse.</t>
  </si>
  <si>
    <t>The new North American trade deal addresses most concerns of U.S. labor unions, Richard Trumka, head of the AFL-CIO union federation, said on Thursday, but even so he expects it could take more than a decade to reverse job losses resulting from the original 25-year-old trade pact.</t>
  </si>
  <si>
    <t>The new numbers from Gallup are an unwelcome sight for Democrats after kicking off the week with a disaster caucus in Iowa who and simultaneously anticipating a Trump acquittal in the Senate. Trump will also now have the opportunity to shine in his newfound approval in Tuesday night’s address to the nation while Democrats are in disarray.</t>
  </si>
  <si>
    <t>The New Way Forward Act is the single most radical piece of legislation we have ever seen proposed in this country — ever.</t>
  </si>
  <si>
    <t>The new year brought continued tensions along the U.S.-Mexico border as U.S. authorities fired tear gas at migrants from the Central American caravan that has gathered there.</t>
  </si>
  <si>
    <t>The New York City Council voted to pass the 2021 budget on Tuesday night with cuts to police funding after weeks of fraught negotiations with Mayor Bill de Blasio, but some lawmakers complained it fell short of a $1 billion cut they and protesters demanded.</t>
  </si>
  <si>
    <t>The New York Police Department will no longer require people who are arrested to remove religious headwear during mug shots as part of a settlement in a federal lawsuit.</t>
  </si>
  <si>
    <t>The New York State legislature has put in place one of the most radical abortion laws in the United States following a vote in both chambers on Tuesday. The law is meant to put forth the “fundamental right” to abortion and end protections from babies in the womb up to birth.</t>
  </si>
  <si>
    <t>The New York state Sen. Jacobs also, in August 2017, criticized President Trump’s decision not to declare the opioid crisis a “national emergency.</t>
  </si>
  <si>
    <t>The New York Times recently published a fairly detailed fact-check of these Trump World arguments that democrats don’t mind executing babies after birth, and not surprisingly, the rhetoric is irresponsibly wrong.</t>
  </si>
  <si>
    <t>The New York Times wants you to know there is no reason to fear your conscience protections being steamrolled by the juggernaut that is the queer politics machine.</t>
  </si>
  <si>
    <t>The night before the rant, the Jesus Is King rapper continued his crusade against abortion, gun control, and pornography.</t>
  </si>
  <si>
    <t>The No. 1 vaccine refusal hotspot is in New York, a new report from the Blue Cross Blue Shield Association finds.</t>
  </si>
  <si>
    <t>The normalization effort included softened rhetoric and social gatherings that, for many groups, would increasingly replace confrontational rallies.</t>
  </si>
  <si>
    <t>The note, which was full of anti-Semitic language and lauded white supremacy, named the Christchurch shooter and the man accused of fatally shooting 11 people.</t>
  </si>
  <si>
    <t>The NRA has long agitated to crush tougher gun control laws in this country but for its officials to be directly engaged in trutherism about school shootings is a new low.</t>
  </si>
  <si>
    <t>The number of abortions performed in 2017-2018 was 11,373 more than the abortions performed the year before that, a trend that shows that while Planned Parenthood officials once said abortion should be “safe, legal, and rare,” today they omit the word “rare” in their mantra as they perform more abortions each year.</t>
  </si>
  <si>
    <t>The number of April background checks to purchase a firearm showed Americans flocking to gun stores in high numbers for the second month in a row amid worries about the coronavirus pandemic.</t>
  </si>
  <si>
    <t>The number of older women in the U.S. being screened for breast cancer increased after the Affordable Care Act (ACA) became law in 2010 and free preventive healthcare was guaranteed, according to a new study.</t>
  </si>
  <si>
    <t>The number of women behind the camera on Hollywood movies jumped to record levels in 2019, with 12 directing top-grossing films including “Frozen II,” “Captain Marvel” and “Hustlers,” two studies showed on Thursday.</t>
  </si>
  <si>
    <t>The numbers finding broad American approval of Trump illustrate the catastrophe of the impeachment proceedings backfiring on Democrats that were precisely intended to bring the president’s approval numbers down.</t>
  </si>
  <si>
    <t>The Obama-era memoranda directed the FSA to shift its focus from collecting student debt to assisting student borrowers in debt management, even to the extent of allowing them to default on their loans.</t>
  </si>
  <si>
    <t>The odds of giving birth prematurely was also higher in pregnant and recently pregnant women with COVID-19, compared to those without the disease.</t>
  </si>
  <si>
    <t>The oil price crash has led to Danish offshore wind developer Orsted overtaking Norwegian oil major Equinor as the most valuable energy company in the Nordics, highlighting the appeal to investors of renewables over fossil fuels.</t>
  </si>
  <si>
    <t>The once venerable Lancet medical journal has put forward Joe Biden as the best choice for Americans’ health, continuing the magazine’s unabashed left-wing activism.</t>
  </si>
  <si>
    <t>The open letter — Millionaires Against Pitchforks — has been released to coincide with the orgy of virtue-signalling by the globalist elite at the World Economic Forum in Davos, Switzerland.</t>
  </si>
  <si>
    <t>The organization named Leung as its new president and chief executive officer on Tuesday as it fights to retain its status as the national governing body for the sport after the Larry Nassar sexual abuse scandal.</t>
  </si>
  <si>
    <t>The origins of gay pride parades lie in riots against police brutality in 1969 in New York City, they said, and now cities are filled with protesters outraged over the death of Floyd, an unarmed black man who died in police custody in Minneapolis.</t>
  </si>
  <si>
    <t>The other witnesses at the hearing shared story after story about how Americans are struggling to pay off student loans, with many having to delay getting married, buying a home, and having children.</t>
  </si>
  <si>
    <t>The outbreak, which began in the central Chinese city of Wuhan, also worried financial markets as investors recalled China’s Severe Acute Respiratory Syndrome (SARS) epidemic in 2002-2003, a coronavirus outbreak that killed nearly 800 people.</t>
  </si>
  <si>
    <t>The outcome, which was widely expected, could prompt House Ways and Means Committee Chairman Richard Neal to subpoena Trump’s tax records as the opening salvo to a legal fight that may ultimately have to be settled by the U.S. Supreme Court.</t>
  </si>
  <si>
    <t>The outline, which puts numbers to several policy proposals for the first time, would implement a new minimum fee on companies that report a profit on their books but manage to pay far less than the official tax rate, which could affect companies such as e-commerce giant Amazon.com Inc.</t>
  </si>
  <si>
    <t>The outrage over white portrayals of Christ and the apostles is a blind meant to detract us from the real goal: canceling Christianity.</t>
  </si>
  <si>
    <t>The over-the-top, theatrical lies of the anti-choice movement are so comical that the mainstream media, for decades, has shied away from covering them too closely, likely out of fear that they’re actually too ridiculous to be believed.</t>
  </si>
  <si>
    <t>The owner of a restaurant in Minneapolis that was damaged during protests of the death of George Floyd, a black man who died while being detained by a white police officer, has said he stands with the community, despite the damage to his business.</t>
  </si>
  <si>
    <t>The Palestinian Authority (PA) will no longer accept tax revenues collected on its behalf by Israel following its decision to trim the sum over the PA’s financial support of militants’ families, Palestinian President Mahmoud Abbas said.</t>
  </si>
  <si>
    <t>The pandemic is clearly the precipitating cause of today’s crisis, but there’s an underlying disease that has been with us for a long time: neoliberal economics.</t>
  </si>
  <si>
    <t>The pandemic response has handed Democrats a once-in-a-lifetime opportunity to grow dependence on government, thereby establishing permanent entitlements and buying votes; pass pork-barrel spending for special interests under cover of pandemic relief; and leverage reopenings of businesses, churches, and schools to check more things off their hard-left wishlist, from killing the economy to address climate change to defunding the police.</t>
  </si>
  <si>
    <t>The percentage of U.S. adults under age 65 who skip essential prescription drugs because of price has declined, a five-year study found.</t>
  </si>
  <si>
    <t>The petition argues that Jefferson’s role in writing the Declaration of Independence makes him worthy of admiration, despite his slave ownership.</t>
  </si>
  <si>
    <t>The phony indignation of Republican senators who balk at assisting the states, cities and towns financially devastated by the virus is as unearned as their perennial denigration of the poor receiving food stamps -- when they know full well that their farmers receive billions in subsidies to stay in business.</t>
  </si>
  <si>
    <t>The picture that emerges is of a system of staggering complexity, riddled with obstacles and cracks, that prioritizes babies over mothers, thwarts women at every turn, frustrates doctors and midwives, and incentivizes substandard care.</t>
  </si>
  <si>
    <t>The plan would particularly benefit black, Latino and lower-income households, as well as households headed by people who never finished college, the researchers said.</t>
  </si>
  <si>
    <t>The plastics industry, recently on its back foot over ocean pollution fears, has worked to turn the tide on plastic bag bans.</t>
  </si>
  <si>
    <t>The point is that lefties don’t think the difficulty of enforcing heavy-handed gun laws is an argument against imposing them.</t>
  </si>
  <si>
    <t>The police chief in Louisville, Kentucky said on Friday he intended to fire one of three officers involved in the shooting death of Breonna Taylor, a Black woman killed in a burst of gunfire when drug investigators entered her home.</t>
  </si>
  <si>
    <t>The police lynching of George Floyd provoked widespread denunciation, with even ghouls like Rush Limbaugh and Mitch McConnell condemning the individual officers responsible for the death.</t>
  </si>
  <si>
    <t>The Polish president promised to ban the propagation of LGBT ideology in public institutions and the promotion of homosexuality in schools.</t>
  </si>
  <si>
    <t>The poll results came as new rules brought in by the so-called Conservative government mean schools in England will be forced to hold mandatory “LGBT-inclusive” sex education including the promotion of gender ideology.</t>
  </si>
  <si>
    <t>The positive test for a banned substance comes as a major embarrassment to Australian swimming given the headline-grabbing podium protest that 400 freestyle silver medalist Mack Horton made on Sunday over Sun Yang’s participation at the worlds.</t>
  </si>
  <si>
    <t>The Post said the talks on payroll taxes were in the early stages and that officials had not decided whether to push Congress to formally approve a reduction.</t>
  </si>
  <si>
    <t>The president and his Republican brethren made all kinds of predictions about what would happen if their tax plan passed, and each of those predictions – from job creation to growth rates to the fiscal impact – turned out to be wrong.</t>
  </si>
  <si>
    <t>The president has called for a tough response to the protests in order to "dominate the streets" and has threatened to call in active-duty troops to quell unrest in cities where local authorities were unable to do so.</t>
  </si>
  <si>
    <t>The president has failed miserably at handling the first serious challenges of his presidency: COVID-19 and the racial justice protests, Conway charged. They have not only revealed the incompetence of the “failing, flailing” president, but his inhumanity as well, Conway argued.</t>
  </si>
  <si>
    <t>The president is an obvious horror show, but he’s enabled by members of a movement most saliently characterized by its racism and vengeance, and by apologists who insist the rest of us must understand and respect that movement.</t>
  </si>
  <si>
    <t>The president left the composition of the task force and its focus murky in a series of tweets Wednesday morning. Trump said he may remove some members of the group and add others, though he did not indicate whom he had in mind. At the White House, Trump said he would add two or three members by next week.</t>
  </si>
  <si>
    <t>The president, a onetime reality TV star, added some new surprises to the mix on Tuesday.</t>
  </si>
  <si>
    <t>The president, who has encouraged a militaristic response to the nationwide demonstrations while being accused of showing a lack of empathy for the plight of Black Americans, used his speech to take aim at some of the protesters.</t>
  </si>
  <si>
    <t>The Pro Football Hall of Fame's Centennial class of 2020 is set, and among the 15 honorees selected was former NFL commissioner Paul Tagliabue, who helped lead the league to new heights during his tenure from 1989-2006.</t>
  </si>
  <si>
    <t>The problem, Ocasio-Cortez complained, wasn’t that the cost of the college was prohibitively high but that the student was not offered any large discount in the form of scholarships.</t>
  </si>
  <si>
    <t>The proposed agreement with the European Commission would be the largest initial order of doses for Pfizer and BioNTech to date, they said.</t>
  </si>
  <si>
    <t>The protest was part of ongoing nationwide demonstrations against the killing of George Floyd by police in Minneapolis, Minnesota, last week.</t>
  </si>
  <si>
    <t>The protesters also chanted the name of George Floyd, an unarmed black man in Minneapolis who was allegedly killed by police after an officer kneeled on Floyd’s neck for almost nine minutes.</t>
  </si>
  <si>
    <t>The protestors reportedly are demanding that Gov. Andrew Cuomo hike taxes on the state’s billionaires to make up for the revenue shortfall created by the Chinese coronavirus pandemic.</t>
  </si>
  <si>
    <t>The protests in London come days after Black Lives Matter and Antifa flooded the streets of the British capital over the weekend — with little to no regard for the government-mandated social distancing — calling “to burn this shit down” and hailing the chaos and riots in America as a sign that the “West is Falling”.</t>
  </si>
  <si>
    <t>The protests were sparked by a viral video showing Floyd, 46, being restrained on May 25 by a Minneapolis police officer pressing his knee on Floyd’s neck for nearly nine minutes.</t>
  </si>
  <si>
    <t>The Proud Boys, a far-right group with a history of violent confrontations, is gaining increased national scrutiny as academics and advocates have warned the group has ties to white supremacy.</t>
  </si>
  <si>
    <t>The provision would suspend the Department of Labor’s ability to prosecute any employer hiring illegal aliens and visa overstayers.</t>
  </si>
  <si>
    <t>The race to produce a coronavirus vaccine is a matter of overwhelming international significance, not just to bring the worldwide pandemic to an end, but also for countries to show that they are at the cutting edge of scientific research.</t>
  </si>
  <si>
    <t>The radical leftist has been gaining in the national polls and is beginning to take the lead in key early primary and caucus states as the February 3 Iowa caucus, which kicks off the Democrat Party’s nomination process, draws nearer.</t>
  </si>
  <si>
    <t>The rally also coincides with protests against police brutality and racism across the United States and globally, after the May killing of George Floyd here by a white police officer who knelt on his neck for nearly nine minutes.</t>
  </si>
  <si>
    <t>The rally is Mr. Trump's first since the coronavirus closed the country in early March, upending a hot economy he had hoped would carry him to a second term.</t>
  </si>
  <si>
    <t>The rate, which affects how much insurers charge for monthly healthcare premiums, plan benefits and, ultimately, how much they profit, represents an increase over the 1.59 percent increase proposed by the Centers for Medicare &amp; Medicaid Services (CMS) in February.</t>
  </si>
  <si>
    <t>The reason for the attacks becomes clearer when considering that Black Lives Matter and Antifa are Marxist organizations and Marxism is an enemy of Christianity.</t>
  </si>
  <si>
    <t>The Redskins tweeted the hashtag, but Ocasio-Cortez couldn’t let that happen without taking a shot at the Redskins name.</t>
  </si>
  <si>
    <t>The remarks, by the BBC’s head of drama Piers Wenger, will confirm what many viewers have long suspected: that the BBC isn’t interested in making quality programming any more – only in enforcing the politically correct obsessions (equality, diversity, etc) of the narrow, metropolitan liberal elite.</t>
  </si>
  <si>
    <t>The report is an in-depth analysis of the Parkland shooting and offers a searing critique of the school and sheriff department’s ability to stymie the bloodshed.</t>
  </si>
  <si>
    <t>The Republican Party and its propaganda news media have decided to ignore reality and fully immerse themselves in TrumpWorld.</t>
  </si>
  <si>
    <t>The Republican Party has been taken over by ideological extremists.</t>
  </si>
  <si>
    <t>The Republican party is holding itself together by appealing to fascist evils</t>
  </si>
  <si>
    <t>The Republican Party is poised to cement its hold on power in state legislatures and the U.S. House of Representatives after winning nearly every election in which the power to redraw legislative maps was at stake.</t>
  </si>
  <si>
    <t>The Republican Party, unsurprisingly, has taken the position that President Trump should be defended.</t>
  </si>
  <si>
    <t>The Republican president assumed he was helping the industry at the expense of the environment – a trade-off Trump was happy to make since he rejects climate science anyway.</t>
  </si>
  <si>
    <t>The Republican president proceeded to pitch an aggressively anti-immigrant message ahead of Election Day 2018, when voters handed Democrats control of the House.</t>
  </si>
  <si>
    <t>The Republican-led Legislature and GOP Gov. Bill Lee have dismissed the idea of offering absentee ballots to all voters, with lawmakers voting against Democratic expansion proposals more than once this week as they meet during pandemic times.</t>
  </si>
  <si>
    <t>The request, in a letter from Ways and Means Committee Chairman Richard Neal to IRS Commissioner Charles Rettig, is viewed by Democrats in the House of Representatives as a vital first step toward oversight of Trump’s income taxes and business network, which some lawmakers believe could be rife with conflicts of interest and potential tax law violations.</t>
  </si>
  <si>
    <t>The researchers analyzed data collected between 2009 and 2012 from a sample of people on Medicare, the government-run health insurance program for the elderly and disabled, to see if eliminating out of pocket costs had closed the gap between rich and poor and led to more mammograms and colonoscopies.</t>
  </si>
  <si>
    <t>The resolution, which the House had approved in March, marked a rare bipartisan effort to curb Trump's powers and underscored lingering concerns among some lawmakers that tensions with Tehran could escalate into a war. Supporters have acknowledged they do not have enough support to override Trump's veto, the seventh of his presidency.</t>
  </si>
  <si>
    <t>The result is that at a time when the United States is facing another public reckoning over civil rights abuses by police, the Justice Department unit charged with handling such problems has remained largely sidelined.</t>
  </si>
  <si>
    <t>The result of this tribalism will not be a catharsis of white identity, improving equality for non-whites. It will be resentment towards being the only tribe not given the special treatment bestowed by victimhood.</t>
  </si>
  <si>
    <t>The result was a mess: car manufacturers, which had already begun taking steps to comply with the Obama-era tough fuel-efficiency standards for the auto industry, faced the prospect of having to make different vehicles to sell in different parts of the country.</t>
  </si>
  <si>
    <t>The retail holiday, Black Friday, saw protests in a long list of countries -- including France, Germany, the United States -- with some activists entering stores and others holding mock funerals.</t>
  </si>
  <si>
    <t>The right to abortion is just that — the right to kill unborn humans. But pro-abortionists like Quinn and Cuomo find it easier to argue that they are fighting for “reproductive rights” (even though pro-lifers are not objecting to any woman’s right to reproduce) or that fetuses are not humans but “clumps of cells.” Just as with slave owners and eugenicists before them, it’s easier for pro-abortionists to advocate for murder after they’ve dehumanized the lives they want to end.</t>
  </si>
  <si>
    <t>The right-wing media personality, who claimed the 2012 Sandy Hook massacre was a hoax, was sued by the parent of a young boy slain in the attack.</t>
  </si>
  <si>
    <t>The rising hysteria among gun nuts has led to Watts being personally inundated on social media with grotesque, misogynist harassment in recent days.</t>
  </si>
  <si>
    <t>The rollback of National Environmental Policy Act (NEPA), called an “international treasure” by one former EPA official, will allow the fossil fuel industry to quickly get approval for new projects that could send climate-warming, pollution-causing emissions into surrounding communities, as well as harm wildlife habitats and federally protected lands, with scant oversight.</t>
  </si>
  <si>
    <t>The ruling will lead to a tsunami of polarizing court cases and further degradation of Americans' natural rights to free speech, to free association, and to worshipping God as their consciences require.</t>
  </si>
  <si>
    <t>The safe, heavily researched HPV vaccine remains tragically under-used — and anti-vaccine movies and conferences could make it more so if we’re not careful.</t>
  </si>
  <si>
    <t>The same goes for Govs. Gavin Newsom, Andrew Cuomo, Jay Inslee, and every other Wuhan virus Karen issuing diktats from on high.</t>
  </si>
  <si>
    <t>The same people who tell you enforcing our immigration laws is impossible because we can’t round up millions of illegal aliens will have no problem whatsoever rounding up millions of defiant gun owners.</t>
  </si>
  <si>
    <t>The Sandy Hook tragedy rocked the United States when a 20-year-old man shot and killed his mother at home and then went on a rampage at the school, also killing himself.</t>
  </si>
  <si>
    <t>The Saudi Ministry of Justice made the announcement on Sunday that women in Saudi Arabia who have been divorced by their husband will now be notified of their new marital status by a text, suggesting the measure ends secret divorces – cases where Saudi men end a marriage without the knowledge of their former spouse.</t>
  </si>
  <si>
    <t>The second case was on whether a person’s claimed sense of “gender identity” allowed them to claim workplace sex-discrimination against their transgender status.</t>
  </si>
  <si>
    <t>The second side is represented by lenders, who – in my view – do little to assess an individual’s ability to repay a student loan. If a student borrows to enroll in a program, limits placed on amounts borrowed are quite high when federal and private loans are combined.</t>
  </si>
  <si>
    <t>The second thing to note is that it's nonetheless a terrifying development that will almost certainly lead to more violence, especially in light of what promises to be a chaotic but close election, where violent tactics and intimidation could affect the outcome.</t>
  </si>
  <si>
    <t>The self-flattering conceit that sustains NeverTrump’s criticism is that Trump supporters are participating in a cult of personality.</t>
  </si>
  <si>
    <t>The Senegalese was subjected to insults and monkey chants during the match against Inter Milan at San Siro on Boxing Day and was sent off for dissent late in the game with Napoli coach Carlo Ancelotti blaming his loss of temper on the atmosphere in the stadium.</t>
  </si>
  <si>
    <t>The sharp reductions documented in carbon emissions and air pollution caused by coronavirus-related lockdowns have offered a sort of preview of the kind of improvements that can be made when drastic action is taken.</t>
  </si>
  <si>
    <t>The slogan of “defund the police” has arisen in the wake of rioting and looting that hit cities around the country following the killing of George Floyd, an unarmed and handcuffed black man, at the hands of Minneapolis police on Memorial Day.</t>
  </si>
  <si>
    <t>The spectacular rise of human civilization that took place during the last 10,000 years now appears to be coming to an end with the refusal of our species to significantly curb the carbon emissions and pollutants that might cause human extinction.</t>
  </si>
  <si>
    <t>The startling, aggressive attacks on peaceful protesters by the National Guard occurred after a “pointed threat” from the Pentagon that if the Guard couldn’t handle the situation, active-duty military units would be sent to deal with civilians, the Times reported.</t>
  </si>
  <si>
    <t>The state is now considered to be one of the worst COVID hotspots in the world and hospitals are in a desperate situation.</t>
  </si>
  <si>
    <t>The stimulus boosted investor sentiment even as several economists cut forecasts for 2020 global growth as the fast-spreading virus hampers business operations in the world’s second-largest economy.</t>
  </si>
  <si>
    <t>The stuff, beyond military toys to make Trump happy, include an increase in business tax deductions for meals and entertainment.</t>
  </si>
  <si>
    <t>The success of the Trump administration’s Operation Warp Speed stands as one of the greatest achievements of the Trump presidency, or any presidency.</t>
  </si>
  <si>
    <t>The summer’s simmering anger and demands for justice that Floyd’s death ignited have transformed into huge voter turnout for Black Americans in some parts of the country.</t>
  </si>
  <si>
    <t>The Supreme Court has redefined the 1964 workplace sex discrimination law to cover “transgender” people who claim to have changed their sex.</t>
  </si>
  <si>
    <t>The Swiss private banking unit of HSBC Holdings Plc will pay $192.4 million to resolve a U.S. probe of its role in helping wealthy Americans evade taxes by using undeclared Swiss bank accounts, the U.S. Department of Justice said on Tuesday.</t>
  </si>
  <si>
    <t>The switch from Obama’s Making Work Pay tax break to the Republican payroll tax reduction effectively raised taxes on 51 million households by an average of $134 each, the Tax Policy Center estimated at the time.</t>
  </si>
  <si>
    <t>The targeted killing is the latest demonstration of how, two decades after the CIA spotted but was unable to kill a man they believed was al Qaeda leader Osama bin Laden in Afghanistan, the U.S. has become adept at hunting and killing its enemies, particularly in the troubled regions of the Middle East, South Asia and Africa.</t>
  </si>
  <si>
    <t>The tax overhaul temporarily lowered federal income tax rates for individuals and raised the standard deduction that people can use to reduce their taxable income.</t>
  </si>
  <si>
    <t>The taxpayer-funded BBC has announced that 16-year-old eco-warrior Greta Thunberg will be guest-editing the broadcaster’s flagship current affairs radio programme, the Today show.</t>
  </si>
  <si>
    <t>The text implies Biden, if elected president, would fully enforce the transgender ideology on 325 million Americans, whether in sports, the military, K-12 schools, and healthcare.</t>
  </si>
  <si>
    <t>The think tank, whose international patrons have included the NeverTrump “conservative” Bill Kristol and Iraq war cheerleader Richard Perle, smeared Geller and Spencer in a new report, titled “Free to be Extreme.”</t>
  </si>
  <si>
    <t>The three major networks, like most of the dinosaur media, are so diabolically possessed with hatred for Donald J. Trump that they actively conceal virtually anything that shines a positive light on the president</t>
  </si>
  <si>
    <t>The Times’ about-face was just one example of a little Orwellian campaign that’s sprung up in the liberal media since the Disneyland measles outbreak to try to rewrite history by shoehorning vaccine opposition into the shopworn trope that it is conservatives who are “anti-science.”</t>
  </si>
  <si>
    <t>The top Democrat on tax policy in the U.S. House of Representatives said on Tuesday that he is determined to seek President Donald Trump’s tax returns, despite the political victory handed to Trump by Special Counsel Robert Mueller.</t>
  </si>
  <si>
    <t>The transgender effort to suppress any recognition that men and women are different and complementary would not matter except for the movement’s political alliance with wealthy progressives and radical feminists who wish to destroy the political power of the male-and-female family.</t>
  </si>
  <si>
    <t>The transgender ideology says people have the government-enforced right to be treated as male or female according to their sense of “gender identity”.</t>
  </si>
  <si>
    <t>The travel ban would not have prevented the country’s deadliest terrorist attacks in recent years, which were committed by right-wing Americans, not immigrants: the anti-immigrant extremist who killed 22 shoppers at a store in El Paso; the white supremacist who killed 17 students and teachers at a school in Parkland, Florida; or the anti-Semite who killed 11 worshipers at a synagogue in Pittsburgh.</t>
  </si>
  <si>
    <t>The Treasury Department has, quite flagrantly, violated a law that requires it to turn over any individual's tax returns to the House Ways and Means Committee upon request.</t>
  </si>
  <si>
    <t>The Treasury Department’s inspector general is looking into the opportunity zone program following stories by ProPublica and The New York Times about how the tax break meant to help the poor had been manipulated by billionaires.</t>
  </si>
  <si>
    <t>The true elegance of ranked choice voting is that it encourages candidates to campaign and to govern in an inclusive manner that leads to better representation for everyone. It incentivizes candidates to look beyond their base and seek out second-choice support.</t>
  </si>
  <si>
    <t>The Trump administration and Congressional Republicans continue to seek cuts in food stamps and health care for children, as DCReport keeps advising readers.</t>
  </si>
  <si>
    <t>The Trump administration and Republicans in Congress have stepped up their efforts to hold China accountable for intellectual property theft, unfair trade practices, and aggression towards U.S. allies in East Asia, as it seeks to replace the U.S. as the world’s superpower by 2049.</t>
  </si>
  <si>
    <t>The Trump administration anticipates launching a far-reaching promotions campaign by November to encourage Americans to get vaccinated against the coronavirus, contingent on evidence that a successful vaccine will be available roughly by year end, a senior administration official said.</t>
  </si>
  <si>
    <t>The Trump administration has barred the top US disease expert from speaking freely to the public after he warned the coronavirus may be impossible to contain</t>
  </si>
  <si>
    <t>The Trump administration has continued to deny climate change findings and make scientific reports inaccessible to the public.</t>
  </si>
  <si>
    <t>The Trump administration has made it clear that abortion is neither health care nor family planning.</t>
  </si>
  <si>
    <t>The Trump administration has repeatedly said there is an ongoing “crisis” at the southern border and sought to deter migrants, many of whom were Central American families, from making the journey.</t>
  </si>
  <si>
    <t>The Trump Administration hasn’t built a single foot of border fencing after thirty months of riling up its supporters with claims that the wall was vital to national security.</t>
  </si>
  <si>
    <t>The Trump administration is proposing tariffs on up to $2.4 billion worth of French imports — including Roquefort cheese, handbags, lipstick and sparkling wine — in retaliation for France’s tax on American tech giants like Google, Amazon and Facebook.</t>
  </si>
  <si>
    <t>The Trump administration made its anti-LGBTQ healthcare announcement on the fourth anniversary of the Pulse massacre, in Pride month.</t>
  </si>
  <si>
    <t>The Trump administration may no longer enforce a rule requiring individual Americans to carry health insurance or pay a penalty if they do not, a senior White House official said on Sunday</t>
  </si>
  <si>
    <t>The Trump administration on Thursday proposed rolling back an Obama-era rule for workers who provide in-home care through state Medicaid programs that could eliminate their automatic union dues payments.</t>
  </si>
  <si>
    <t>The Trump administration on Thursday scrapped one of its most ambitious proposals for lowering prescription medicine prices, backing down from a policy aimed at health insurers and raising the possibility of new measures focused on drugmakers.</t>
  </si>
  <si>
    <t>The Trump administration said under the new agreement, the U.S. would also work with Sudan to help ease its debt burden and become a part of the broader international community.</t>
  </si>
  <si>
    <t>The Trump administration shelved a document created by the nation's top disease investigators with step-by-step advice to local authorities on how and when to reopen restaurants and other public places during the still-raging coronavirus outbreak</t>
  </si>
  <si>
    <t>The Trump campaign said faith is an important component of the president's efforts to rebuild the country and outreach to Muslims is included.</t>
  </si>
  <si>
    <t>The Trump regime appears to have given up on containing the outbreak and is just focusing on managing the political fallout. This week, the White House rejected its own sensible, science-based guidelines to re-open states, and Trump has left it up to governors to decide how and when to reopen their economies.</t>
  </si>
  <si>
    <t>The Trump regime’s efforts include changes to immigration laws designed to maintain a “white” majority, detention centers and concentration camps specifically targeting Hispanic and Latino migrants and refugees, and efforts to keep African Americans and other non-whites from voting.</t>
  </si>
  <si>
    <t>The Trump tax cuts also doubled the child tax credit and expanded its eligibility, which greatly helps the American working-class family.</t>
  </si>
  <si>
    <t>The truth is that, in the face of a challenge as immense as climate change, government action is necessary if we want to ensure that our planet remains livable for future generations.</t>
  </si>
  <si>
    <t>The tweet comes on the heels of Trump’s hostile response to protests against racial injustice engulfing the United States following the death of Floyd, an unarmed Black man who died after a white police officer knelt on his neck for almost nine minutes in Minneapolis.</t>
  </si>
  <si>
    <t>The two groups fired pepper spray at each other, at least one Trump supporter beat a Black Lives Matter protester with a baseball bat and a Trump supporter sprayed a fire extinguisher.</t>
  </si>
  <si>
    <t>The two men are known to be friendly and frequently golf together at Mar-a-lago. But apart from their friendship, Trump should feel a great bond with Limbaugh. After all, without his three decades of on-air bombast, bluster, and fearless defense of his audience, there likely would not be a President Trump.</t>
  </si>
  <si>
    <t>The two white men who were caught on film shooting and killing Ahmaud Arbery, an unarmed 25-year-old African American man, in February, were arrested and charged with murder, two days after the video was shared with the public, sparking widespread outrage.</t>
  </si>
  <si>
    <t>The typical occupations held by middle-class Americans have changed over the years, and a greater amount of all income generated has moved into the hands of individuals and households in the top shares of earners.</t>
  </si>
  <si>
    <t>The U.N. Human Rights Council on Friday condemned discriminatory and violent policing after the death of George Floyd in Minneapolis last month and ordered a report on “systemic racism” against people of African descent.</t>
  </si>
  <si>
    <t>The U.S. ambassador to Germany, Richard Grenell, doubled down on his defense of Vice President Mike Pence as Democratic presidential candidate Pete Buttigieg appears to have tried to put the feud with Grenell to rest.</t>
  </si>
  <si>
    <t>The U.S. Centers for Medicare and Medicaid Services said on Thursday it plans to spend $10 million on advertising for the upcoming Obamacare open enrollment period that starts in November, a sharp cut from the $100 million spent last year.</t>
  </si>
  <si>
    <t>The U.S. Congress is moving to extend by another year tax breaks for beer, wine and distilled spirits worth hundreds of millions of dollars that were initially approved as part of tax reform in 2017.</t>
  </si>
  <si>
    <t>The U.S. Congress was wrestling with healthcare again on Tuesday, as lawmakers from both parties considered some approaches beyond simply repealing and replacing Obamacare.</t>
  </si>
  <si>
    <t>The U.S. debate over restrictions for fighting the coronavirus intensified on Monday, as protesters labeled mandatory lockdowns as “tyranny,” while medical workers and health experts cautioned that lifting them too soon risked unleashing a greater disaster.</t>
  </si>
  <si>
    <t>The U.S. government has begun preparing to distribute the vaccines, including talking to private companies about developing technology to track their deployment and monitor who has received them.</t>
  </si>
  <si>
    <t>The U.S. government on Monday said it would increase by 2.53 percent on average 2020 payments to the health insurers that manage Medicare Advantage insurance plans for seniors and the disabled, a reflection of a new estimate on medical cost growth.</t>
  </si>
  <si>
    <t>The U.S. government said on Monday the deadline for signing-up for 2020 insurance plans under the Affordable Care Act (ACA) has been extended by three days to Dec. 18 to accommodate those who experienced issues while attempting to enroll.</t>
  </si>
  <si>
    <t>The U.S. Internal Revenue Service on Friday said it was sending thousands of letters to taxpayers who failed to report virtual currency transactions, saying they may owe taxes.</t>
  </si>
  <si>
    <t>The U.S. president has come under sustained criticism for his racially incendiary rhetoric since launching his candidacy in 2015 — including his repeated use of the word “invasion” to describe immigration along the U.S.-Mexico border.</t>
  </si>
  <si>
    <t>The U.S. protests over racial injustice should address the violence and discrimination faced by black transgender women, rights groups said on Monday, with at least a dozen trans people murdered this year in the United States.</t>
  </si>
  <si>
    <t>The U.S. Senate voted 90-7 on Thursday to debate the annual National Defense Authorization Act, or NDAA, setting the stage for a battle between Democrats and President Donald Trump’s Republicans over changing the names of military bases named after Confederate generals.</t>
  </si>
  <si>
    <t>The U.S. Senate, rushing to meet a looming deadline, approved and sent to President Donald Trump a $1.4 trillion package of fiscal 2020 spending bills that would end prospects of government shutdowns at week’s end when temporary funding expires.</t>
  </si>
  <si>
    <t>The U.S. states of Texas and Ohio have ordered abortions be postponed as non-essential procedures to free up resources to fight coronavirus, a move critics said on Tuesday was political.</t>
  </si>
  <si>
    <t>The U.S. Supreme Court on Friday temporarily prevented a Louisiana law imposing strict regulations on abortion clinics from taking effect in a case that presents a key test on the contentious issue following last year’s retirement of Justice Anthony Kennedy, a pivotal supporter of abortion rights.</t>
  </si>
  <si>
    <t>The U.S. Supreme Court on Monday rebuffed a bid by gun rights advocates to overturn President Donald Trump’s ban on “bump stocks” - devices that enable semi-automatic weapons to fire rapidly like a machine gun - implemented after the 2017 Las Vegas mass shooting.</t>
  </si>
  <si>
    <t>The U.S. Supreme Court on Monday announced it will hear arguments in a case first brought by Republican state Attorneys General that was designed to permanently kill ObamaCare.</t>
  </si>
  <si>
    <t>The U.S.-Saudi war in Yemen, the bloody war that Trump continued, over the bipartisan congressional objections, has generated the world’s worst humanitarian crisis, and it is farther than ever from success.</t>
  </si>
  <si>
    <t>The UK-based journal — which now self-identifies as “progressive” and openly agitates for abortion rights, gender theory, the LGBT agenda, the elimination of “whiteness,” and streamlined international migration — claimed in its July 9 editorial that the “current US administration’s unilateral action notifying the UN that the USA is withdrawing violates US law because it does not have express approval of Congress to leave WHO.”</t>
  </si>
  <si>
    <t>The unemployment tax rate in Florida is already the lowest in the nation, at $50 per person per year.</t>
  </si>
  <si>
    <t>The unions and Democrats claim that money is the problem, even though the decrepit schools of Baltimore rank third in the U.S. for per-capita spending.</t>
  </si>
  <si>
    <t>The United Nations Humanitarian Affairs office warned on Monday that nearly a million Syrian civilians from northwest Idlib province had been displaced in a Russia-backed offensive there by dictator Bashar al-Assad that began in December.</t>
  </si>
  <si>
    <t>The United States is a failed democracy and a mafia state, the natural result of what happens when capitalism is deregulated.</t>
  </si>
  <si>
    <t>The United States should learn from China and “genuinely” protect human rights by restricting gun ownership, an editorial in a widely read state-run Chinese newspaper said on Friday.</t>
  </si>
  <si>
    <t>The United States will expand the scope of a program that returns non-Mexican migrants crossing Mexico’s border to that country to await their U.S. court hearings, the Department of Homeland Security said on Thursday.</t>
  </si>
  <si>
    <t>The University of Southern California (USC) has fired two employees who allegedly accepted enormous bribes in exchange for facilitating the acceptance of dozens of students, the school has said in an official statement.</t>
  </si>
  <si>
    <t>The useful idiot white liberal youth who see themselves as righteous crusaders for the downtrodden minorities are doing the dirty work of communist agitators in what has become the largest global brainwashing operation of the 21st century.</t>
  </si>
  <si>
    <t>The Utah Republican Sen. Mike Lee honed his inner troll while using everything from posters showing Aquaman and Star Wars characters to quotes from Austin Powers to paint the Green New Deal bill as "ridiculous" and something that would never pass in Congress and never work.</t>
  </si>
  <si>
    <t>The vaccine was consequently linked to the death of numerous children, leading to a criminal investigation, two congressional inquiries, and a sharp decline in the number of parents getting their children vaccinated.</t>
  </si>
  <si>
    <t>The Vegan Society has said that vegans should be given their own shelf in refrigerators at work and employers should protect them from offensive jokes about their dietary choices.</t>
  </si>
  <si>
    <t>The video also shows Trump claiming that a coronavirus vaccine will be available “relatively soon” — only to be contradicted by Dr. Robert Kadlec of the Department of Health and Human Services (DHS).</t>
  </si>
  <si>
    <t>The Virginia Senate late on Thursday passed bills to require background checks on all firearms sales, limit handgun purchases to one a month, and restore local governments’ right to ban weapons from public buildings and other venues.</t>
  </si>
  <si>
    <t>The volatility that Gorsuch and Kavanaugh bring to the court was on display Monday in the court's 6-3 decision giving gay, lesbian and transgender workers protection under a 1964 federal law banning employment discrimination.</t>
  </si>
  <si>
    <t>The votes come as a new conservative majority on the nation’s highest court has made abortion rights supporters nervous.</t>
  </si>
  <si>
    <t>The war against President Trump’s “invisible enemy” spasms on and we’re regularly reminded that healthcare workers, dangerously ill-equipped, must beg for personal protective equipment.</t>
  </si>
  <si>
    <t>The Washington Post offers a glimpse into its woke Taliban-occupied workplace.</t>
  </si>
  <si>
    <t>The wave of violence started as protests against the death of George Floyd, a black man who died in May at the hands of police in Minneapolis, and quickly devolved into mob rule in cities across America.</t>
  </si>
  <si>
    <t>The White House and Lafayette Park have become a focal point for Black Lives Matter protesters calling for justice and equality after the death of George Floyd, a black man who died after a white officer kneeled on his neck for nearly nine minutes.</t>
  </si>
  <si>
    <t>The White House coronavirus task force will wind down as the country moves into a second phase that focuses on the aftermath of the outbreak, President Donald Trump said on Tuesday.</t>
  </si>
  <si>
    <t>The White House Council of Economic Advisers (CEA) estimated that 13 million Americans will have increased access to health care due to President Donald Trump’s executive action, according to a report released recently.</t>
  </si>
  <si>
    <t>The White House did not respond to requests for comment. The White House has defended Miller in previous statements to media, raising Miller’s Jewish background in that defense.</t>
  </si>
  <si>
    <t>The White House is cynically harnessing the coronavirus panic in a complete image makeover.</t>
  </si>
  <si>
    <t>The White House issued an emailed statement after a spokesman for the House of Representatives committee holding the hearing said the panel had been informed by Trump administration officials that Fauci had been blocked from testifying.</t>
  </si>
  <si>
    <t>The White House said on Monday that President Donald Trump was not firing U.S. infectious disease expert Dr. Anthony Fauci despite his retweet of a supporter’s #FireFauci message.</t>
  </si>
  <si>
    <t>The White House says it does not want to be constrained by multilateral groups like the World Health Organization.</t>
  </si>
  <si>
    <t>The white nationalist who said “Hail Trump” and “hail our people” during a conference in Washington D.C. on Saturday — and who received straight-armed Nazi-like salutes in response ...</t>
  </si>
  <si>
    <t>The white supremacists and other far right extremists are super-gun-owners, they are armed to the teeth, and law enforcement is understandably reluctant to get them het up.</t>
  </si>
  <si>
    <t>The whiteness of the protests alongside the stark racial disparities in COVID-19 mortality underscores that the desire to reopen businesses is rooted in white supremacy. As if it weren’t already clear, in Michigan where the nation’s most prominent protest took place, armed white men demanded an end to the lockdown while carrying Confederate flags, swastikas, and nooses.</t>
  </si>
  <si>
    <t>The whole anti-vaxx (as it became known) thing was nuts, a way for fading celebrities to pretend to be the vanguard of a Great Cause that Saved The Children from a sinister government conspiracy.</t>
  </si>
  <si>
    <t>The whole endeavor, born of desperation, became an embarrassing fiasco for the president, but there was an underlying point of real significance: Trump and his allies realized that the American mainstream didn’t see the value of the regressive GOP tax plan, which disproportionately benefited the wealthy and big corporations.</t>
  </si>
  <si>
    <t>The Wikimedia Foundation, which owns Wikipedia, last Wednesday joined the chorus of companies and organizations supporting the Black Lives Matter movement following the police-involved death of George Floyd.</t>
  </si>
  <si>
    <t>The Woke Taliban have been chipping away at artistic freedom for three decades, and now the actual death of artistic freedom will be enshrined by the Motion Picture Academy’s new “diversity requirements.”</t>
  </si>
  <si>
    <t>The Woke Taliban have declared the anti-racism of colorblindness racism, but we hicks don’t subscribe to that nonsense — and never will.</t>
  </si>
  <si>
    <t>The words and notions of all these documents (Green New Deal, Venezuelan Constitution, UN Covenant “International Covenant on Economic, Social and Cultural Rights”, Stalin-written Soviet Constitution) may sound good to some, but in the end, they are just empty words at best, a siren call for the naïve, beckoning them to a socialist utopia, and at worst, lip service meant to distract from totalitarian brutality.</t>
  </si>
  <si>
    <t>The World Anti-Doping Agency on Tuesday said that Russian authorities had failed to provide access to laboratory doping data by their year-end deadline and it will consider sanctions against the Russian Anti-Doping Agency (RUSADA).</t>
  </si>
  <si>
    <t>The World Health Organization (WHO) declared Thursday that the deadly coronavirus that has killed 171 people in China and spread to nearly 20 countries is now a global health emergency.</t>
  </si>
  <si>
    <t>The world’s economy has suffered a sharp contraction this year as measures to contain the spread of the virus have curbed transport, trade, and demand across the planet.</t>
  </si>
  <si>
    <t>The Duden dictionary, the equivalent of the Oxford English Dictionary in Germany, has decided to add the Arabic word “inshallah” to the German language lexicon.</t>
  </si>
  <si>
    <t>The George Floyd protests took a global turn over the weekend as Antifa and Black Lives Matter activists took to the streets of London to ‘stand up to racism’ and to celebrate the riots engulfing the United States, which they claim is a signal that “the West is falling”.</t>
  </si>
  <si>
    <t>The gun lobby has repeatedly claimed that using a gun in self-defense is a common event, often going so far as to allege that Americans defend themselves with guns millions of times a year.</t>
  </si>
  <si>
    <t>The Lancet joined China in condemning Trump’s “reckless decision” to withdraw from the World Health Organization (W.H.O.), claiming the move is “unlawful” and will have “dire consequences.”</t>
  </si>
  <si>
    <t>The New York Times described Sunday’s nationwide riots as a wave of police violence against “protesters and bystanders,” even as law enforcement abandoned large urban areas to rioters and looters who ran amok for hours.</t>
  </si>
  <si>
    <t>The New York Times devoted its entire “Sunday Review” section this weekend to an economic manifesto that lays out a radical left-wing vision for redesigning the American economy in the wake of the coronavirus pandemic.</t>
  </si>
  <si>
    <t>The San Francisco 49ers will fly a “Black Lives Matter” flag at Levi’s Stadium as the franchise continues its support of the fight against racial inequality.</t>
  </si>
  <si>
    <t>The Supreme Court handed a big win to the LGBT community Monday, ruling in a 6-3 decision that an employer who fires a worker for being gay or transgender violates Title VII of the Civil Rights Act.</t>
  </si>
  <si>
    <t>The Supreme Court's increasingly fervent support for religious freedom was extended Thursday to three Muslim men placed on a no-fly list as punishment for refusing to become government informants.</t>
  </si>
  <si>
    <t>The United Nations chief urged faith leaders Tuesday to challenge misinformation about the coronavirus pandemic by promoting the World Health Organization and complying with its recommendations.</t>
  </si>
  <si>
    <t>Their lawyers argue that Title VII of the 1964 Civil Rights Act, which prohibits workplace discrimination based on sex, also applies to discrimination against LGBTQ people.</t>
  </si>
  <si>
    <t>Their own ideology of selfishness may someday end up punishing them and their constituents -- especially if the folks in the blue states decide they no longer want to be played for chumps.</t>
  </si>
  <si>
    <t>Their revolution was the screech of a mob, much as we are seeing in several of our own cities and towns today. So let’s review this absurdly celebrated event.</t>
  </si>
  <si>
    <t>Their work came on the heels of an IPCC report that warned of dire environmental, economic and health consequences in the absence of any serious momentum toward decarbonization by 2030.</t>
  </si>
  <si>
    <t>Then along came an unmasked superhero to the rescue. President Trump announced he was personally taking charge and would sign several executive orders to save the unemployed and rescue the economy.</t>
  </si>
  <si>
    <t>Then the tenor changed. What started as irony turned into an actual belief that white people, specifically white men, are more dangerous and immoral than any other people.</t>
  </si>
  <si>
    <t>Then, at the behest of Republicans, 40% of the Obama stimulus was foolishly wasted on business tax cuts.</t>
  </si>
  <si>
    <t>There are no more major cases against the NCAA proceeding currently, but Wilken has slowly eroded some of the NCAA’s favorite arguments and restrictions.</t>
  </si>
  <si>
    <t>There are some voices in the Democratic Party that freely admit how dangerously secular the Party has grown</t>
  </si>
  <si>
    <t>There can be no serious discussion of this issue, however, in 60-second sound bites. So, beyond the soak-the-rich shtick that shades every Democratic economic debate point, the candidates resorted to two tactics: shock and sob stories.</t>
  </si>
  <si>
    <t>There has been a surge in homophobic and transphobic commenting on social media in recent days, which included describing LGBT people as from “hell” and calling for them to be killed, according to Wilde.</t>
  </si>
  <si>
    <t>There have been Agatha Christie adaptations again abundant with historically implausible casting and heavy-handed left-wing editorialising.</t>
  </si>
  <si>
    <t>There is a growing push within the Trump administration to craft a list of retaliatory measures against China over its role in the coronavirus outbreak, three sources, including a U.S. official, familiar with the matter said, but cautioned the efforts were in early stages.</t>
  </si>
  <si>
    <t>There is no doubt that discrimination plays a role in this wage gap, but there are other factors that deserve attention.</t>
  </si>
  <si>
    <t>There is no evidence to support the allegation Pelosi was trying to include abortion funding in the coronavirus emergency bill as the Facebook post claims.</t>
  </si>
  <si>
    <t>There is no such thing as a moderate Muslim. They’re ALL the same.</t>
  </si>
  <si>
    <t>There is no vaccine or specific treatment for the new virus.</t>
  </si>
  <si>
    <t>There is no way to fling the footage into the Trash folder, or to edit the crap out of it until it sends the “right” message. Trump’s continued demands that the world act like a reality-show producer who can keep giving him mulligans only reaffirms that he is, above all things, a narcissistic moron.</t>
  </si>
  <si>
    <t>There is so much horse-race journalism about the 2020 election, as well as Trump's daily abominations, that the mainstream media is not focusing on how all this is impacting the emotions and mental health of the American people.</t>
  </si>
  <si>
    <t>There is zero chance any significant resistance to their demands will be mounted by a single Democrat lawmaker, no matter what they tell gullible red and purple-state constituents when they run for office as “moderates” who respect the hell out of America’s gun rights.</t>
  </si>
  <si>
    <t>There isn't anyone with more political credibility than Pelosi.</t>
  </si>
  <si>
    <t>There may be plenty of baseball players who have set up generations of their families for life, and while the young players wait for their day in salary arbitration, it’s the middle class that’s getting squeezed.</t>
  </si>
  <si>
    <t>There may be pushback among Democrats. If so, I hope the ones doing the pushing will reconsider. We have treated our younger generations, and many older people, unjustly. The act of recognizing an injustice we hadn’t seen before makes us more human and refines us as moral beings.</t>
  </si>
  <si>
    <t>There was a point a few years ago at which some GOP officials, fearing a backlash in response to the “war on women,” pretended to be pro-choice and used highly deceptive rhetoric about contraception as a way to improve their electoral prospects.</t>
  </si>
  <si>
    <t>There was no immediate confirmation from US officials about the alleged plan to slash US troop numbers in Germany and cap them at 25,000 in future. But Trump’s lukewarm support of longstanding cooperation agreements with European allies has long caused alarm on the continent.</t>
  </si>
  <si>
    <t>There were many reasons that Trump defeated Clinton in 2016, and sexism was surely among them.</t>
  </si>
  <si>
    <t>There were some shouting matches and scuffles outside the event between around 30 Black Lives Matter demonstrators and some Trump supporters waiting to enter.</t>
  </si>
  <si>
    <t>There’s one recommendation frequently left off the list of common prescriptions for reducing our individual carbon footprint that would have the greatest impact on mitigating the climate crisis and moving toward the United Nations’ sustainable development goals: have fewer kids.</t>
  </si>
  <si>
    <t>There’s only one reason the left-wing terrorists in Antifa and Black Lives Matter always-always-always focused their marauding in left-wing cities: they know the populace is defenseless.</t>
  </si>
  <si>
    <t>There's a dollop of cream on top of the shit sandwich that is the Trump-backed lawsuit in front of the Supreme Court to overturn the Affordable Care Act (ACA).</t>
  </si>
  <si>
    <t>There's been a buffoonish quality to Ammon Bundy's brand of far-right "constitutionalist" politics over the past six months, primarily organized in a typically paranoid response to COVID-19-related public-health measures: Protesting at the home of a police officer who had arrested an anti-vaccination fanatic for violating the closure of a playground.</t>
  </si>
  <si>
    <t>There's no sense in trying to catalogue the rank gibberish emitting from Donald Trump's cakehole every day, because he's better at lying than we are at keeping up with him.</t>
  </si>
  <si>
    <t>These [policies] include creating collective ownership in black communities, instituting reparations including for illegal aliens, defunding the police, and “disrupt[ing] the Western-prescribed nuclear family structure.”</t>
  </si>
  <si>
    <t>These freakish people are laying in wait to strike you with a new extreme lockdown and a biology-altering vaccine.</t>
  </si>
  <si>
    <t>These plans were never hidden. Indeed, they were clumsily obvious. Since the 1970s, predatory gangster capitalism has been accepted as either "normal" or "inevitable" in the United States (as well as the United Kingdom and elsewhere).</t>
  </si>
  <si>
    <t>These very nasty but cunning and well-organised thugs have used every propaganda trick in the book to persuade gullible teens and early-twentysomethings on social media accounts like Instagram that these protests are good because they’re against ‘racism.</t>
  </si>
  <si>
    <t>They all swing radical left, they all pay homage to the identity politics pieties of the Social Justice movement, they all brutally enforced conformity on #MeToo, and now they’re doing the same with Black Lives Matter.</t>
  </si>
  <si>
    <t>They came to the United States from all corners of the globe -- Somalia, Rwanda, El Salvador, the Balkans, Germany, Iraq -- claiming to have been persecuted but, in reality, they were the persecutors.</t>
  </si>
  <si>
    <t>They found that many disadvantaged white students reject the notion of their grand privileges and resented the key confessional component of white privilege education.</t>
  </si>
  <si>
    <t>They gobble down internet conspiracy theories like QAnon, which creates engagement with right-wing politics for those who aren't religious conservatives or business elites.</t>
  </si>
  <si>
    <t>They see the pandemic as societal breakdown and therefore an opportunity to get out their guns and finally shoot all those liberals that they have wanted to kill for a very long time.</t>
  </si>
  <si>
    <t>They daydream about sending tactical squads to pry Bubba’s guns from his cold dead fingers.</t>
  </si>
  <si>
    <t>They’ve all surrendered to the radical left because a) in many cases they share its politics anyway, and b) if they didn’t do so their careers would now be toast.</t>
  </si>
  <si>
    <t>They've gone from echoing Trump's pooh-poohing of the coronavirus to cheerleading for their "wartime president."</t>
  </si>
  <si>
    <t>Things look less promising in the U.S. Last week, the Environmental Protection Agency confirmed that the Trump administration had relaxed enforcement of regulations to help polluting industries deal with the pandemic.</t>
  </si>
  <si>
    <t>Think about it — universal background checks require that Americans get permission from the government before buying a gun in any setting, retail or private.</t>
  </si>
  <si>
    <t>Thirteen jars filled with ash and dirt and bone rest in the basement of Tulsa’s Vernon African Methodist Episcopal Church, an unsettled repose for the victims of a nearly century-old massacre that still haunts the Black residents of Oklahoma’s second-largest city.</t>
  </si>
  <si>
    <t>This account of Trump’s decision-making, based on a senior defense official as well as several others in the Trump administration, offers insight into how the president was pushing for the fastest, most extreme measures while advisers at the Pentagon tried to persuade him that a more moderate approach would work.</t>
  </si>
  <si>
    <t>This argument that the real way to end abortion is to make abortion unnecessary by establishing a generous cradle-to-grave welfare state is also an extension of the dishonest taunt that conservative Christians only care about babies before they’re born.</t>
  </si>
  <si>
    <t>This Black Lives Matter movement is a dangerous, Marxist organisation, hell-bent on anarchy, and we need to wake up, get some facts into our heads, and understand what it is we’re fighting.</t>
  </si>
  <si>
    <t>This comes in response to Biden and members of his so-called coronavirus task force suggesting another shutdown may be necessary as COVID-19 cases are spiking in some areas of the United States.</t>
  </si>
  <si>
    <t>This dark new event revealed that America’s white nationalism problem goes far beyond Trump</t>
  </si>
  <si>
    <t>This group is small but vocal, and represents a predictable if threatening merging of forces.</t>
  </si>
  <si>
    <t>This includes children that officials have stolen from their families, done so with full knowledge that family separation and detention cause long-term harm to children, and done so with the fact that for the first time in years, migrant kids have died under U.S. watch.</t>
  </si>
  <si>
    <t>This institutionalised incompetence and sclerosis may well explain why Britain has plummeted to the bottom quarter of Organisation for Economic Co-operation and Development (OECD) countries for Covid-19 diagnostic testing, per capita.</t>
  </si>
  <si>
    <t>This is a positive for the party’s electoral prospects, after a bitterly fragmented primary. Unfortunately, the people selected for the task forces demonstrate how not only the party establishment, but even an insurgent progressive like Sanders, privilege certain topics over others. The criminal justice reform task force is incredibly milquetoast.</t>
  </si>
  <si>
    <t>This is a time to redouble pressure on Republicans to stop helping Democrats shred the Constitution and Americans’ natural rights, withdrawing support from them if they do not.</t>
  </si>
  <si>
    <t>This is all great news. It now looks like we have a safe, highly effective vaccine that has the potential to significantly reduce many forms of cancer. So why is it also becoming a key target of many anti-vaxxers?</t>
  </si>
  <si>
    <t>This is also true for students snookered into matriculating at sketchy for-profit colleges, which offer almost no marketable skills or career preparedness to justify the cost. And it further describes recent college graduates who, through an accident of timing, entered the real world during the Great Recession and its aftermath, finding it difficult to obtain work in their field of study.</t>
  </si>
  <si>
    <t>This is another example of Trump’s false dichotomy between saving the economy and fighting the virus. After all, the economy isn’t going to recover if millions are sick and people are afraid to leave their houses — and early evidence from the states that have tried to “reopen” their economies makes that clear.</t>
  </si>
  <si>
    <t>This is far from the first time Klobuchar has dismissed Trump’s tax cuts.</t>
  </si>
  <si>
    <t>This is how Warren has pushed the boundaries of progressive policy since coming to Washington. Instead of relying on the traditional D.C. think tank world, she made her office into her very own think tank.</t>
  </si>
  <si>
    <t>This is one of the reasons why our politics seems so stuck. Not only do we have a hard time talking to each other, the very structure of our elections doesn’t require our politicians to even try. And when you win by turning out the base, why risk appealing to anyone else? A broken system not only elects politicians who need not listen to everyone, it actually incentivizes them to govern that way too.</t>
  </si>
  <si>
    <t>This is typical Trumpian projection, of course. He's always accusing his opponents of doing the thing that he's actually doing, to the point where any Trump accusation should be presumed to be a confession.</t>
  </si>
  <si>
    <t>This is what Breitbart News has reported, based on publicly available data ignored by the anti-tariff crowd for over a year.</t>
  </si>
  <si>
    <t>This is what the corporate news media does now. They lie, or at least fail to do anything resembling due diligence as long as what they are reporting hurts Donald Trump and then they clarify.</t>
  </si>
  <si>
    <t>This is why Donald Trump is awake at 2:30 a.m., rage-tweeting. When he sleeps, he dreams, and his dreams are nightmares. He’s a frightened, desperate man. Every day, he turns on his television, and the death count from the COVID-19 virus keeps going up.</t>
  </si>
  <si>
    <t>This isn’t because they’re racist — very few people are in these multicultural times — but because they recognise that BLM is a divisive, aggressive, hard-left activist group whose ultimate goal is not to bring about peace but to foment chaos and Marxist revolution.</t>
  </si>
  <si>
    <t>This kind of over-the-top misogyny is, not surprisingly, being accompanied by an absolute barrage of violent fantasies from the gun lovers who plan to descend on Richmond on Monday.</t>
  </si>
  <si>
    <t>This makes sense only if you believe the White House statement that our "strongman" wannabe dictator “is not worried at all” that he might catch the virus.</t>
  </si>
  <si>
    <t>This message of depending on the State for security might seem like an odd fit with the Democrats’ “Abolish the Police” mania, and it’s certainly hard to sell abolishing the police with a side order of draconian gun laws to thinking Americans – but remember, the Left isn’t terribly interested in persuading anyone, and will feel secure in its power after a big election victory.</t>
  </si>
  <si>
    <t>This paranoia echoes the claims by Mark and Patricia McCloskey, the St. Louis couple who threatened to shoot Black Lives Matter protesters who were walking by their house earlier this month.</t>
  </si>
  <si>
    <t>This prohibition is but the first portion of the implementation of I-1639, the gun control initiative pushed by millionaires and billionaires and passed by voters on November 6, 2018.</t>
  </si>
  <si>
    <t>This redefinition of aggression has been going on for decades on the American right, fueled in large part by the NRA and the gun industry.</t>
  </si>
  <si>
    <t>This same media are describing peaceful protests by Tea Partiers and those ravaged by anti-science lockdowns as “dangerous” and “violent.”</t>
  </si>
  <si>
    <t>This segment endorsing a welcome for all sick foreigners is a dramatic escalation from the Democrats’ unpopular promises to fund health care for at least 11 million resident illegal aliens, most of whom work long hours for low wages in the U.S. labor market that is flooded by illegal and legal immigrants.</t>
  </si>
  <si>
    <t>This story starts, as many tales of Republican incompetence do, with sheer ignorance and lack of curiosity.</t>
  </si>
  <si>
    <t>This time last year, shoppers on Chicago’s Magnificent Mile were waiting for Louis Vuitton to debut its whimsical holiday window decorations.</t>
  </si>
  <si>
    <t>This time, research groups worldwide are already executing plans to test vaccines, treatments and other countermeasures to stop the newly identified virus from spreading globally.</t>
  </si>
  <si>
    <t>This Tuesday, the French celebrated Bastille Day, the mob attack on a Parisian prison that has come to symbolize the French Revolution, a period of massive violence that produced nothing other than a lot of dead Frenchmen.</t>
  </si>
  <si>
    <t>This unholy, unscientific alliance of right-wingers, COVID-19 truthers and anti-vaxxers became very clear recently following the viral spread of an anti-COVID-19 propaganda movie called “Plandemic,” featuring disgraced scientist-turned-anti-vaxxer ...</t>
  </si>
  <si>
    <t>This violence has nothing to do with George Floyd; everything to do with the hard left’s relentless war on Western Civilisation.</t>
  </si>
  <si>
    <t>This was not the president’s first gesture of warmth in the wake of Limbaugh’s sad revelation. The president took to Twitter to cheer him on, saying, “Many people do not know what a great guy &amp; fantastic political talent the great Rush Limbaugh is. There is nobody like him. Looking for a speedy recovery for our friend!”</t>
  </si>
  <si>
    <t>This weekend saw German media reporting a spat between Washington and Berlin over attempts by U.S. President Donald Trump to persuade a German vaccine firm to relocate and prioritise any vaccine treatment for U.S. use.</t>
  </si>
  <si>
    <t>This would be the same Taliban that gleefully murders young women for the crime of going to school and regards democracy as a crime against Islam punishable by death.</t>
  </si>
  <si>
    <t>This would not be the first time Biden has been criticized for his ideas on combatting climate change, which – in the past – have paled in comparison to the ideas offered by ultra-progressive Sanders, who rolled out a massive $16 trillion Green New Deal plan this week.</t>
  </si>
  <si>
    <t>This year Trump brazenly said he is stopping or limiting enforcement of the laws designed to protect consumers from companies that sell you and your children hazardous products, pollute your air and water, defraud you in the marketplace, and fail to recall your defective cars/trucks.</t>
  </si>
  <si>
    <t>This insane story of blackface and backbiting at the far-left Washington Post might be the most revealing thing you read today.</t>
  </si>
  <si>
    <t>This, of course, was before the president ignored his national security team, withdrew U.S. forces from northern Syria, and effectively invited Turkey to launch a brutal offensive against our Kurdish allies.</t>
  </si>
  <si>
    <t>Those activists will, of course, all be on the left — watermelons, essentially: green on the outside, red on the inside — and will continue to promote environmentalism by whatever means possible in order advance the controlling agenda of global eco-fascism.</t>
  </si>
  <si>
    <t>Those assumptions were bolstered this week when Justice Stephen Breyer signaled in a dissent that Roe’s days may very well be numbered.</t>
  </si>
  <si>
    <t>Those comments appeared part of a broader Chinese strategy to suggest the virus emerged outside China, as well as to denigrate the West’s own domestic response.</t>
  </si>
  <si>
    <t>Those fighting for Black racial equality in Britain need to put realistic reform over dreams of revolution, said Imarn Ayton, an activist who has had a prominent role in protests that swept London in recent weeks.</t>
  </si>
  <si>
    <t>Those filings are expected to show that Sen. Sanders, the so-called democratic socialist, made millions from book sales.</t>
  </si>
  <si>
    <t>Those losses could be offset by efforts from activist group’s such as Ralph Reed’s Christian Coalition, which plans to spend tens of millions of dollars to identify and register new religious conservative voters and rallying right-wing Christians.</t>
  </si>
  <si>
    <t>Those NGOs will be organisations like Greenpeace, Friends of the Earth, the WWF – all with budgets the size of large corporations, all dependent on ramping up the scare narrative in order to generate the hysteria that raises their profile, increases subscriptions from the gullible and terrified public, and boosts their power and influence.</t>
  </si>
  <si>
    <t>Though banks have fled many low-income communities, there’s a post office for almost every ZIP code in the country.</t>
  </si>
  <si>
    <t>Though conservatives try to demonize Ocasio-Cortez an Omar, their actual policy views are perfectly mainstream.  The New York lawmaker proposed a 70 percent tax on top incomes — a view backed by public opinion and many well-respected economists.</t>
  </si>
  <si>
    <t>Though he boasted about working with some of the greatest experts in public health in the world, he demonstrated no personal knowledge of the science or the nature of the outbreak</t>
  </si>
  <si>
    <t>Though his mother, Di-Anne, already had $40,000 in student loans from her own graduate school education, she has taken out $42,000 in Parent PLUS Loans for Aaron – and she had kept him in the dark about the cost.</t>
  </si>
  <si>
    <t>Though it was Major League Baseball that he mentioned — “We have to get our sports back. I’m tired of watching baseball games that are 14 years old” — the sport that truly matters to him is football, the only major mass entertainment (other than Trumpism) that endorses tribalism and toxic masculinity so flagrantly and keeps violence in vogue.</t>
  </si>
  <si>
    <t>Though the author reserved much of his political bile for Democrats, he also attacked Republicans and espoused some left-wing views, claiming that “our lifestyle is destroying the environment of our country.”</t>
  </si>
  <si>
    <t>Though the indictment of a woman for her own pregnancy loss is unusual in Alabama, it is not unusual for prosecutors to charge people with murder even if they never killed anyone.</t>
  </si>
  <si>
    <t>Though the lone vice presidential debate was far more civil than the mind-melting presidential debate last week, it was not much different in substance.</t>
  </si>
  <si>
    <t>Though the state remains a hothouse for high-tech and media startups, thousands of companies left the state due to its high taxes, heavy regulations, and litigious environment.</t>
  </si>
  <si>
    <t>Though Trump has not been as outspoken on vaccines as president as he was in the past, he has repeatedly falsely suggested that vaccines cause autism.</t>
  </si>
  <si>
    <t>Though Trump has successfully increased wages by four percent over the last 12 months for America’s blue collar and working class by decreasing foreign competition through a crackdown on illegal immigration, experts have warned that those wage hikes will not continue heading into the 2020 election should current illegal immigration levels keep rising at record levels.</t>
  </si>
  <si>
    <t>Thousands are marching, including some white nationalists, far-right militia members, anti-government extremists, and neo-Nazis. As NBC News reports, members of some of those groups from across the country have been planning on attending.</t>
  </si>
  <si>
    <t>Thousands marched through U.S. cities on Friday in Juneteenth observances marking the abolition of slavery more than a century and a half ago, an occasion freighted with special resonance this year amid America’s reckoning with its legacy of racism.</t>
  </si>
  <si>
    <t>Thousands of arrests have been made in relation to the protests in less than two weeks as officers outfitted in riot gear clash with demonstrators.</t>
  </si>
  <si>
    <t>Thousands of asylum seekers crammed in border towns near the Texas-Mexico border awaiting U.S. immigration hearings are at risk of dying from coronavirus because of poor health access and unsafe conditions, advocates say.</t>
  </si>
  <si>
    <t>Thousands of Australians took to the streets on Friday to protest against government inaction on climate change, as bushfires ravaged tens of thousands of square miles of bushland after months of destruction and at least 27 deaths.</t>
  </si>
  <si>
    <t>Thousands of Brazilians marched on Rio de Janeiro and Sao Paulo on Sunday (June 7) as part of the global Black Lives Matter protest, expressing their outrage at the death of George Floyd in the U.S. and against police brutality at home.</t>
  </si>
  <si>
    <t>Thousands of fetal remains that were found at an abortion doctor's suburban Chicago garage last year were buried Wednesday at an Indiana cemetery.</t>
  </si>
  <si>
    <t>Thousands of gun owners and gun rights supporters gathered Monday at Virginia's Capitol for a "peaceful day to address our Legislature" that appeared to generate none of the violence feared by some state leaders.</t>
  </si>
  <si>
    <t>Thousands of people across Australia attended Black Lives Matter protests on Saturday wearing masks and practising social distancing amid warnings from state leaders to call off the events on fears of a second wave of coronavirus infections.</t>
  </si>
  <si>
    <t>Thousands of pro-gun fanatics are expected to descend on the Virginia state capital on Martin Luther King Day, and, until Northam's declaration of a state of emergency, clearly had expected to brandish weapons and look as menacing as possible to lawmakers who want to reform the state's gun laws.</t>
  </si>
  <si>
    <t>Thousands of protesters gathered on Saturday in cities across Australia, shouting slogans in support of the Black Lives Matter movement and aiming to raise awareness of the mistreatment of indigenous people.</t>
  </si>
  <si>
    <t>Thousands of protesters stormed the security perimeter of Barclays Center in New York as protests spread across the United States over the killing of George Floyd, a Minneapolis black man who died after being pinned by the neck under a white police officer’s knee.</t>
  </si>
  <si>
    <t>Three Americans were killed Sunday when Islamic al-Shabab fighters made a rare breach of a U.S. military installation, as the drone base was on alert for retaliation from Iran.</t>
  </si>
  <si>
    <t>Three suspected members of a neo-Nazi group appeared in a Maryland court on Thursday to face federal charges after the FBI arrested them for carrying an assault rifle and planning to incite violence at a gun-rights rally in Virginia.</t>
  </si>
  <si>
    <t>Threre are some concerns about whether some of the goals set by the Green New Deal are realistic, but to argue that the blueprint is genocidal is hopelessly bonkers.</t>
  </si>
  <si>
    <t>Throughout her year-long presidential campaign, Warren has emphasized affordable college tuition as a way to reduce economic and racial inequality. In April, she rolled out a comprehensive plan to cancel $50,000 in student loan debt for borrowers with annual household incomes below $100,000, with some cancellation for those with household incomes between $100,000 and $250,000.</t>
  </si>
  <si>
    <t>Throughout his nearly four years as president, Donald Trump has made a plethora of promises that he failed to keep.</t>
  </si>
  <si>
    <t>Throughout his presidency, Trump has shown a penchant for quick fixes and slapdash policies aimed at satisfying the short-term appetites of his base, no matter how much it hurts the country’s long-term welfare.</t>
  </si>
  <si>
    <t>Throughout the anti-racism protests that have rocked the United States since the killing of George Floyd in Minneapolis on May 25, President Donald Trump and his obedient sycophants at Fox News have engaged in nonstop fear-mongering over the Antifa movement.</t>
  </si>
  <si>
    <t>Throughout the night, indeed the convention, the Democrats have appeared terrified that their constituents are too dumb to know how to vote or something. In any event, they have been yammering about it a lot.</t>
  </si>
  <si>
    <t>Thunberg lambasted business and political elites gathered at WEF Tuesday for not doing enough to tackle climate change, warning that time was running out.</t>
  </si>
  <si>
    <t>Thursday’s announcement was the latest move by the Trump administration to undercut the 2010 Affordable Care Act, former Democratic President Barack Obama’s signature domestic policy achievement.</t>
  </si>
  <si>
    <t>Thus far in the 2020 presidential campaign, Biden has flippantly downplayed the threat from China, only to quickly walk back his comments when he faced backlash.</t>
  </si>
  <si>
    <t>Thus the old stereotype of the tycoon or corporate chieftain as some sort of conservative stuffed shirt has been replaced by such hipper-than-thou figures as Richard Branson, Elon Musk, and the various Silicon Valley masters of the universe.</t>
  </si>
  <si>
    <t>Time Magazine Naming Joe Biden ‘Person Of The Year’ Makes Total Sense For Today’s Boot-licking Media</t>
  </si>
  <si>
    <t>Tinpot tyrant Trump and his demented circle of enablers shout for "law and order," and feigning concern for the damage or injury that might result from unruly protests.</t>
  </si>
  <si>
    <t>To begin with, the left’s organized and oppressive violence has no effect on us, and that’s primarily because the left-wing terrorists in Antifa and Black Lives Matter know not to come out here.</t>
  </si>
  <si>
    <t>To say that the police are a fascistic organization no doubt sounded like hyperbole to a lot of people during the Obama administration. Now it's becoming clear that it's just a fact.</t>
  </si>
  <si>
    <t>To the extent it even comes up, it's entirely Trump bragging about anything that's gone right and blaming others for everything that's gone wrong.</t>
  </si>
  <si>
    <t>To the extent the Times created space for explanations, it was for claims that the protests had begun peacefully.</t>
  </si>
  <si>
    <t>To the surprise of literally no one whatsoever, Britain’s Chancellor Rishi Sunak has turned on the firehoses, maxed out on credit, and unleashed on the UK economy a public spending budget so profligate it would make a drunken sailor on shore leave blush.</t>
  </si>
  <si>
    <t>To the thinking person, the claim doesn’t make sense. How could this be a new phenomenon adopted from the small white nationalist movement when mainstream conservatives have been fighting to end affirmative action for decades?</t>
  </si>
  <si>
    <t>To TrumpWorld, Portland and other Democratic-led big cities (which of course is virtually all of them) are hives of scum and villainy, overrun by criminals and "rioters," which must be conquered by Trump's enforcers and armed vigilante supporters.</t>
  </si>
  <si>
    <t>Today, the same propaganda is created quickly in the form of digital memes and other media that can be shared widely across the internet, she said.</t>
  </si>
  <si>
    <t>Top Democrat and GOP members of the House Armed Services Committee ducked and dodged when a Pentagon official said the sex of transgender soldiers is decided by their biology, not by their claimed “gender identity.”</t>
  </si>
  <si>
    <t>Top Democrats running for president in 2020 have jumped on and endorsed Democratic Socialist Alexandria Ocasio-Cortez’s radical Green New Deal that aims, among other things, to eliminate air travel.</t>
  </si>
  <si>
    <t>Top Six Awful Democrat Ideas Senate Republicans Blocked from Coronavirus Bill...</t>
  </si>
  <si>
    <t>Top Trump administration officials told lawmakers Tuesday that U.S. military deployments in the Middle East were purely defensive and not aimed at provoking a war with Iran, amid growing concerns in Congress about a possible military conflict.</t>
  </si>
  <si>
    <t>Top Trump officials are in disarray and contradicting each other over coronavirus response as outlook worsens</t>
  </si>
  <si>
    <t>Top U.S. infectious disease expert Dr. Anthony Fauci on Friday resisted efforts by a staunch ally of President Donald Trump to turn his testimony about controlling the coronavirus pandemic into criticism of protests against racial injustice.</t>
  </si>
  <si>
    <t>Tosh is one of a growing number of wealthy conservative Americans who say Trump is a threat to democracy and the long-term health of the Republican Party.</t>
  </si>
  <si>
    <t>Track and field athletes don’t typically earn the lucrative salaries seen in the NBA, NFL, tennis or international soccer.</t>
  </si>
  <si>
    <t>Trade jobs such as electricians or carpenters are in demand and provide steady salaries. Policymakers shouldn’t deter students who know a good job when they see it.</t>
  </si>
  <si>
    <t>Trans sportswomen hit back at Martina Navratilova, after the tennis champion said “its insane and it’s cheating” for transgender women to be allowed to compete in women’s sport.</t>
  </si>
  <si>
    <t>Trans Women Are Women': Daniel Radcliffe Hits J.K. Rowling for Opposing Woke Gender Theory</t>
  </si>
  <si>
    <t>Transgender controversy also erupted ahead of International Women’s Day in Leicester, after a students’ union at Leicester University voted to rebrand the day as International Womxn’s Day, in order to be more inclusive of transgender women.</t>
  </si>
  <si>
    <t>Transgender ideology says each persons’ preferences are — and should be — unconnected from their bodies. It says that men and women are interchangeable, and can switch their sex by switching their own sense of “gender identity” so that men who say they are women really do become biological women, complete with female penises.</t>
  </si>
  <si>
    <t>Transgender MMA fighter Fallon Fox twice broke a female opponent’s skull to win matches and now he is being praised by some in the LGBT community.</t>
  </si>
  <si>
    <t>Transgenderism’s War On Women Betrays Left’s Claims To Champion Our Rights</t>
  </si>
  <si>
    <t>Trump — who has been criticized for painting an overly rosy picture of the outbreak, often contradicting his own health officials ...</t>
  </si>
  <si>
    <t>Trump again drew a misleading comparison between the coronavirus and the seasonal flu, telling his supporters that "35,000 on average each year die from the flu, that's a lot of people."</t>
  </si>
  <si>
    <t>Trump also threatened to invoke the Insurrection Act, an 1807 law that would allow the president to send U.S. armed forces into states for the purpose of domestic law enforcement, if mayors and governors didn’t do more to curb the unrest.</t>
  </si>
  <si>
    <t>Trump and Giuliani are vulgar and buffoonish, but they play the same slimy game as their Democratic opponents.</t>
  </si>
  <si>
    <t>Trump and his attorneys have been aggressively fighting the office of Manhattan DA Cyrus Vance, claiming that because the president enjoys “absolute immunity,” he is under no obligation to share his financial records with Vance and other prosecutors.</t>
  </si>
  <si>
    <t>Trump and his mouthpieces routinely mock, demean and terrorize anyone and everyone they view as the enemy.</t>
  </si>
  <si>
    <t>Trump and his team have confronted years of questions about their competence and ability to tackle routine governmental tasks. Occasionally, those concerns are especially acute.</t>
  </si>
  <si>
    <t>Trump and the GOP are desperately launching a war on American cities</t>
  </si>
  <si>
    <t>Trump and the petty politics of revenge: 'If the president doesn't act, people will die'</t>
  </si>
  <si>
    <t>Trump appeared to be referring to Northam's signing of gun control measures at the beginning of April, moves which drew condemnation from Republicans and criticism from Trump.</t>
  </si>
  <si>
    <t>Trump attacking wind power is nothing new.</t>
  </si>
  <si>
    <t>Trump audaciously claims that any crimes he may have committed crimes before assuming office cannot even be investigated, not even if he committed murder, in effect trying to extend the protections of bankruptcy law with which he is so familiar to criminal law. No statute, court decision or our Constitution supports this claim of being above the law.</t>
  </si>
  <si>
    <t>Trump blasts report on his business losses, calls accounting a 'sport'</t>
  </si>
  <si>
    <t>Trump boasted last week that Modi promised "millions and millions" of people would honor him on his route to the stadium, Al Jazeera reported.</t>
  </si>
  <si>
    <t>Trump broadcasts his utter ignorance in the face of the coronavirus outbreak</t>
  </si>
  <si>
    <t>Trump claims the WHO is in need of reform and is heavily influenced by China.</t>
  </si>
  <si>
    <t>Trump could sit on live TV, peeing his pants and whimpering that the protesters are coming for him, and his base would stick by him and claim to see courage in the urine puddles below his chair, just so long as he keeps the racism and the lib-triggering coming. They know he’s a “Bunker Boy,” but will pretend they don’t see it until the bitter end.</t>
  </si>
  <si>
    <t>Trump credits his administration’s efforts to deregulate industries and cut taxes for a bullish stock market and a historically low unemployment rate.</t>
  </si>
  <si>
    <t>Trump criticized Biden as too far left for Americans and warned that the Democrat’s efforts to battle the coronavirus would endanger the economy.</t>
  </si>
  <si>
    <t>Trump defended his administration’s decision to step up its assault on the healthcare law passed under former President Barack Obama, which expanded healthcare coverage to about 20 million Americans.</t>
  </si>
  <si>
    <t>Trump enjoys and encourages state brutality against people of color, and black people in particular. It excites him and his most ardent followers. But his response isn’t just based on personal predilections. It’s also based on political considerations.</t>
  </si>
  <si>
    <t>Trump had been responding to a question about his health care policy. Since he knows almost nothing about health care policy and cares even less, he launched into a meaningless and obfuscatory rant about how his administration will supposedly protect pre-existing conditions.</t>
  </si>
  <si>
    <t>Trump had repeatedly called for the replacement of Obamacare during his 2016 presidential campaign.</t>
  </si>
  <si>
    <t>Trump has also in his years in the White House frequently praised the use of violence. He told police officers in 2017 that they shouldn’t worry about hitting suspects’ heads as they place them in patrol cars. And on a conference call with governors on Monday, he berated them for not “dominating” the streets of their cities.</t>
  </si>
  <si>
    <t>Trump has also repeatedly threatened to cut off billions of dollars of payments to insurers that they are guaranteed under the law, creating uncertainty and chaos in the individual insurance market.</t>
  </si>
  <si>
    <t>Trump has also repeatedly lied about important details regarding the COVID-19 outbreak.</t>
  </si>
  <si>
    <t>Trump has been able to maintain 40% approval ratings by effectively manipulating the lizard brains of white Republicans, but even before COVID-19 hit, Trump was considered one of the worst presidents in the two surveys of scholars done in 2018.</t>
  </si>
  <si>
    <t>Trump has been accused of racism by lawmakers for attacks on Black lawmakers and for telling four congresswomen of color that they should “go back and help fix the totally broken and crime infested places from which they came.”</t>
  </si>
  <si>
    <t>Trump has been criticized for cozying up to autocratic leaders such as North Korea’s Kim Jong Un and Russia’s Vladimir Putin.</t>
  </si>
  <si>
    <t>Trump has been criticized for failing to lay out a national strategy to combat the pandemic, which has killed more than 200,000 people in the United States, the most deaths of any country from the virus.</t>
  </si>
  <si>
    <t>Trump has been doing this from the beginning, apparently believing, like Tinker Bell that if he just claps his hands it will all go away.</t>
  </si>
  <si>
    <t>Trump has been eager to paint the entire Democratic field as socialists, seeking to make any eventual nominee unsavory for voters by arguing Democrats want to raise taxes, open the U.S. borders and take away private healthcare.</t>
  </si>
  <si>
    <t>Trump has brushed aside criticism for his decision to hold his first rally since March 2 in Tulsa, the site of the country’s bloodiest outbreaks of racist violence against Black Americans some 100 years ago.</t>
  </si>
  <si>
    <t>Trump has kept it up ever since, instructing federal police to tear-gas peaceful protesters outside the White House on Monday evening to clear the area for his ludicrous photo-op holding a Bible in front of St. John’s Episcopal Church in Lafayette Square, a stunt that outraged the bishop who oversees that church.</t>
  </si>
  <si>
    <t>Trump has made "law and order"—replete with thinly-veiled racist appeals to white voters—a pillar of his re-election bid.</t>
  </si>
  <si>
    <t>Trump has made boasting about his tax cuts a central part of his re-election case, and Democrats are still trying to figure out how to respond.</t>
  </si>
  <si>
    <t>Trump has pledged to take a hard line on anyone destroying or vandalizing historical U.S. monuments and has threatened to use force on some protesters, as activism against racial injustice sweeps the country.</t>
  </si>
  <si>
    <t>Trump has presided over a solid economy since taking office in 2017 but mischaracterized the state of the economy under President Obama and overstated his accomplishments.</t>
  </si>
  <si>
    <t>Trump has publicly taken aim at Germany – even threatening last year to impose tariffs on foreign cars sold in the U.S. – over trade deficits.</t>
  </si>
  <si>
    <t>Trump has repeatedly boasted about and taken credit for the stock market’s performance during his three years in office, including as recently as last Saturday after a strong rebound the day before. Trump has also warned that Wall Street would fall if a Democratic candidate wins the November presidential election.</t>
  </si>
  <si>
    <t>Trump has said he wants to keep some elements of Obamacare, such as allowing young adults to be covered under their parents’ insurance.</t>
  </si>
  <si>
    <t>Trump has shown at best a hazy grasp of his actual powers during his presidency and instead has made broad statements about his authority under the Constitution.</t>
  </si>
  <si>
    <t>Trump has threatened to deploy active-duty forces to combat protesters in U.S. cities, drawing rebukes from political leaders in both parties.</t>
  </si>
  <si>
    <t>Trump has weaponized the word “hoax” throughout his presidency, using it to belittle and discredit former special counsel Robert Mueller’s probe into Russian election interference as well as his impeachment trial.</t>
  </si>
  <si>
    <t>Trump is “angry” that intelligence officials informed Sanders and other members of Congress about some of Russia’s meddling efforts in the 2020 election cycle, Biden said, adding that the administration must do more to secure the integrity of our elections.</t>
  </si>
  <si>
    <t>Trump is already bungling the coronavirus response — and it could get much worse</t>
  </si>
  <si>
    <t>Trump is also attempting an obvious slow-motion coup, in which he is purging senior national security officials who have shown themselves unwilling to do his bidding, for example, by turning the country's military against the American people.</t>
  </si>
  <si>
    <t>Trump is nothing if not a public relations savant. Once the dust settles, if he cannot take credit for restoring order, he’ll do his best to deflect and lay the blame at someone else’s feet. He’ll remind his followers what the other side thinks of them, how they desecrated our American values, and what will happen to them if Joe Biden becomes the apologizer-in-chief.</t>
  </si>
  <si>
    <t>Trump is now considering additional tax cuts for the middle class, and White House economic adviser Larry Kudlow said in September that such a plan would be announced in mid-2020.</t>
  </si>
  <si>
    <t>Trump is still sabotaging Obamacare — as COVID-19 looms over the uninsured</t>
  </si>
  <si>
    <t>Trump lags behind Biden in national opinion polls on the question of who would better handle healthcare, and the protections for people with pre-existing conditions are one of the most popular measures in the law, known as Obamacare.</t>
  </si>
  <si>
    <t>Trump likes to tell this story with vivid and completely made-up details about swaddling a baby in blankets before murdering it. The Senate held hearings in which anti-choice activist Jill Stanek — a crazed, racist liar who also claims Chinese people think aborted fetuses are a “delicacy” — claimed, almost certainly falsely, that she once witnessed a baby being killed this way.</t>
  </si>
  <si>
    <t>Trump lost no time in tweeting his delight at the court’s ruling on a complaint brought by several Republican attorneys general and two Republican governors.</t>
  </si>
  <si>
    <t>Trump made his predecessor's posture toward Iran a centerpiece of his 2016 campaign, suggesting that a nuclear agreement worked out by President Barack Obama on behalf of the USA and five other nations was too soft on the country.</t>
  </si>
  <si>
    <t>Trump made no mention at either campaign stop of the furor in Washington over his refusal on Wednesday to commit to a peaceful transfer of power if he loses the election.</t>
  </si>
  <si>
    <t>Trump may not be much of a stable genius, but he doesn't need to be the brightest bulb on the KKK Christmas tree to be a racist troll.</t>
  </si>
  <si>
    <t>Trump offered no details on the potential for healthcare talks with the Democrats, who are poised to take majority control of the U.S. House of Representatives in early January.</t>
  </si>
  <si>
    <t>Trump on Tuesday also touted the economic numbers under his administration before the coronavirus pandemic, said that former Presidents Bush and Obama didn't take up the police reform issue because they were not capable and said he is optimistic about a coronavirus vaccine</t>
  </si>
  <si>
    <t>Trump only cares about one person: Donald J. Trump.</t>
  </si>
  <si>
    <t>Trump pledged to ban the devices soon after a gunman used them to shoot and kill 58 people at a country music festival in Las Vegas in October 2017.</t>
  </si>
  <si>
    <t>Trump proceeded to ignore multiple other attempts made over subsequent weeks by his advisers and Republican allies to get him to take the pandemic seriously. Instead he dismissed their warnings as “alarmist” and would go on to hold a number of rallies (seven) and golfing outings (three) between learning of Obama’s pandemic playbook and ultimately declaring a national emergency.</t>
  </si>
  <si>
    <t>Trump regularly uses Twitter to attack his political enemies, including the late Sen. John McCain, deride media outlets like CNN and he has retweeted unverified anti-Muslim videos.</t>
  </si>
  <si>
    <t>Trump relishing in his dream job as Pundit-in-Chief.</t>
  </si>
  <si>
    <t>Trump repeats vow to defeat 'radical left' in July Fourth speech</t>
  </si>
  <si>
    <t>Trump reportedly told advisers during a “contentious” meeting on Monday that he wanted to deploy as many as 10,000 National Guard troops to D.C., Reuters reported. But Defense Secretary Mark Esper, Chairman of the Joint Chiefs of Staff Mark Milley and Attorney General William Barr reportedly pushed back.</t>
  </si>
  <si>
    <t>Trump said he doesn't recall any direct contact with the ill employee, but that White House aides will be now tested daily for coronavirus instead of weekly. Officials would not say whether Trump himself will be tested daily.</t>
  </si>
  <si>
    <t>Trump said he will visit the U.S.-Mexican border Thursday to promote his plan for a wall to keep out undocumented immigrants, the sticking point in negotiations with Democrats to reopen the government.</t>
  </si>
  <si>
    <t>Trump said law enforcement officers would only be allowed to use chokeholds if their lives are in danger.</t>
  </si>
  <si>
    <t>Trump seemed perturbed by the three reporters' willingness to cooperate by allowing their colleagues to finish their question even as the president tried to move on.</t>
  </si>
  <si>
    <t>Trump signed a GOP tax bill in 2017 that cut taxes for the middle class but delivered a larger tax break for the wealthiest Americans.</t>
  </si>
  <si>
    <t>Trump slammed by national security expert for more pandemic bungling</t>
  </si>
  <si>
    <t>Trump slammed for bragging two COVID vaccines 'took place on my watch' — 'so did 246,000 American deaths'</t>
  </si>
  <si>
    <t>Trump sought to use the event to bring momentum back to his campaign after coming under fire for his responses to the coronavirus and to the death of George Floyd, a Black man who died in the custody of Minneapolis police.</t>
  </si>
  <si>
    <t>Trump speaks to the great American crackpot, especially the younger set that was otherwise more interested in perusing conspiracy theory websites or "pick-up artist" forums than in voting.</t>
  </si>
  <si>
    <t>Trump suggested he would not deliver a vaccine to New York because the governor said he would not distribute the vaccine until he had independently confirmed its safety.</t>
  </si>
  <si>
    <t>Trump supporter grabs spotlight at Sanders event with a message for the president</t>
  </si>
  <si>
    <t>Trump used to say that Mexico will pay for the wall, but since that is impossible, he has endorsed the bizarre claim that the wall will pay for itself.</t>
  </si>
  <si>
    <t>Trump wants the country to reopen and restrictions imposed by states and local governments to control the spread of COVID-19, the respiratory illness caused by the virus, eased.</t>
  </si>
  <si>
    <t>Trump was a major factor in the early rumblings of white nationalism on the network, which gave him considerable airtime during his reality TV days to air conspiracy theories about Barack Obama’s birth certificate.</t>
  </si>
  <si>
    <t>Trump was caught on tape during the visit apparently telling his wife to “smile” (she briefly complied, but then spent the rest of the visit looking like a hostage) and then generating images that are terrifying, but not for the reasons the president may have hoped.</t>
  </si>
  <si>
    <t>Trump was widely criticized after National Guard troops and other federal forces drove peaceful protesters from the area around the White House on Monday before he and other administration officials walked to a nearby church, which had been damaged the night before, to pose holding a BIble.</t>
  </si>
  <si>
    <t>Trump went out of his way to underscore his support for police in his comments Tuesday, quoting statistics about the number of arrests made by local law enforcement for severe crimes like rape and murder.</t>
  </si>
  <si>
    <t>Trump White House unleashes a dangerous virus of misinformation</t>
  </si>
  <si>
    <t>Trump will likely pardon Stone for the crimes he committed in service to his longtime master.</t>
  </si>
  <si>
    <t>Trump wore no face mask nor any other protective gear, which is typical for him, despite recommendations to the contrary by the Centers for Disease Control and Prevention. He stopped to talk to employees — who were wearing white lab coats, masks, gloves, goggles, hair coverings and plastic booties — while they were working with the sterile swabs.</t>
  </si>
  <si>
    <t>Trump is publicly bragging about committing crimes against the Constitution and the American people.</t>
  </si>
  <si>
    <t>Trump, a businessman with an almost uncanny ability to get the better terms of a deal, must marvel at the licentiousness all around him in “the swamp.”</t>
  </si>
  <si>
    <t>Trump, a Republican seeking re-election on Nov. 3, has faced criticism from Democrats over his administration’s response to the outbreak.</t>
  </si>
  <si>
    <t>Trump, of course, is his most stunning when he’s off-book, and not in the “my eldest daughter is stunning” kind of way.</t>
  </si>
  <si>
    <t>Trump, speaking to reporters as he departed the White House for a trip to a Whirlpool washing machine factory in Ohio, said a vaccine release around the time of the election “wouldn’t hurt,” but the goal of the effort was to save lives.</t>
  </si>
  <si>
    <t>Trump, who actually was his school’s team captain, has long claimed that he was the best athlete there, a boast rarely challenged because coaches and classmates tended to praise him once it became in their best interests to do so.</t>
  </si>
  <si>
    <t>Trump, who denied accusations that he fired Comey in an effort to cover up alleged cooperation between his campaign and the Russians, also said Friday Nixon made a mistake in firing a number of aides who wound up providing evidence against him.</t>
  </si>
  <si>
    <t>Trump, who has been accused of intentionally stoking racial tensions as part of his re-election campaign, has criticized the desecration and removal of statues of Confederate and other former U.S. leaders to energize his political base</t>
  </si>
  <si>
    <t>Trump, who has been critical of the Iraq war, in a tweet called Powell “a real stiff.” Powell is the latest former top military officer to rebuke Trump in the wake of sweeping mass protests aimed at fighting racial injustice spurred by the May 25 death of an unarmed black man in Minnesota.</t>
  </si>
  <si>
    <t>Trump, who has faced criticism over his handling of the pandemic, said China must be “held accountable” for failing to contain the disease.</t>
  </si>
  <si>
    <t>Trump, who opted against giving a Super Bowl pregame interview last year, made several eyebrow-raising remarks during his interview with host Margaret Brennan, touching on topics including his plan to withdraw U.S. troops from Syria and whether he would let his 12-year-old son play football.</t>
  </si>
  <si>
    <t>Trump, who ran on a promise to build a southern border wall, used the outbreak as another opportunity to attack Democrats' position on immigration and border security.</t>
  </si>
  <si>
    <t>Trump, whose first rally of the coronavirus pandemic on Saturday in Tulsa, Oklahoma, drew fewer supporters than expected and was seen as exposing weaknesses in his campaign, pushed a law-and-order theme in Phoenix before a cheering audience of several-thousand young people.</t>
  </si>
  <si>
    <t>Trump, whose job approval ratings have dropped as many Americans believe he has handled the virus badly, sought for the second week to look in command after setting aside his hands-off approach.</t>
  </si>
  <si>
    <t>Trump’s “Buy American, Hire American” economy has led to record-low unemployment for the bottom-tier of working and middle-class Americans, as well as major wage hikes thanks to a tightened labor market.</t>
  </si>
  <si>
    <t>Trump’s comments, sent in a tweet, were his latest in a series of inflammatory statements related to race, which has become a top political issue ahead of the Nov. 3 election amid nationwide protests about civil rights and racial inequality.</t>
  </si>
  <si>
    <t>Trump’s crude but mind-bogglingly effective myth-making is forcing people like me, who considered the society of the late 1960s frightening and maniacally riven enough, to reckon more darkly now with what destroys or regenerates a republic.</t>
  </si>
  <si>
    <t>Trump’s evangelical cabal are behind Republican attacks on women’s reproductive rights.</t>
  </si>
  <si>
    <t>Trump’s former homeland security adviser warns that coronavirus could become a 'fire out of control'</t>
  </si>
  <si>
    <t>Trump’s Fourth of July remarks doubled down on his speech the previous evening at Mount Rushmore in South Dakota where he accused “angry mobs” of trying to erase history and painted himself as a bulwark against left-wing extremism.</t>
  </si>
  <si>
    <t>Trump’s Latest Dose of Anti-Trans Poison Is Cruel, and Utterly Predictable</t>
  </si>
  <si>
    <t>Trump’s obsession with building a wall on the U.S.-Mexico border is the literal manifestation of America’s long, ugly history of racially authoritarian “populism.”</t>
  </si>
  <si>
    <t>Trump’s profound megalomania, impulsiveness, and defective character is what got us where we are today. If we are to have any shot at a real recovery, he needs to go.</t>
  </si>
  <si>
    <t>Trump’s tax cut proposal came just days after his ridiculous assertions that when America had only 15 confirmed coronavirus cases the umber would quickly fall and with warmer weather the pathogen would lose its deadly power.</t>
  </si>
  <si>
    <t>Trumpism is the white supremacist capitalist kamikaze mission we warned you about.</t>
  </si>
  <si>
    <t>Trump's 'American Führer' fantasy: Yale psychiatrist says the president's 'displays of false strength' foreshadow plan to question election results</t>
  </si>
  <si>
    <t>Trump's blatant lie about the stock market was dangerous and disturbing, given that the American people will have to turn to the government for accurate information about the outbreak in order to keep safe.</t>
  </si>
  <si>
    <t>Trump's comments came during a mega-rally in the world's largest cricket stadium — part of an elaborate Indian welcome for a president who revels in pomp and pageantry.</t>
  </si>
  <si>
    <t>Trump's decision to remove the troops near the Turkish border has allowed Turkey to lodge an attack on U.S. Kurdish allies who helped in the fight against the Islamic State terrorist group, also known as ISIS.</t>
  </si>
  <si>
    <t>Trump's fascist Circus Maximus is also a way of intimidating his foes and further seducing his cult members and other followers.</t>
  </si>
  <si>
    <t>Trump's haphazard decision to threaten a war with Iran also puts Americans at risk of terrorist attacks and undermines previous efforts to roll back Iran's nuclear program.</t>
  </si>
  <si>
    <t>Trump's impeachment process in the House was reduced to a political spectacle and served to undermine reason and informed judgment while promoting a steady stream of the performative diversions produced through a regimen of ignorance, self-serving lies and the triumph of illusion.</t>
  </si>
  <si>
    <t>Trump's latest conspiracy theory seems to echo Facebook 'antifa panic' — and Rudy Giuliani's BLM paranoia</t>
  </si>
  <si>
    <t>Trump's latest thinking on the task force, created in January to coordinate the response to the virus, came a day after Vice President Mike Pence and other officials said the group's work would be transferred to federal agencies as soon as this month. The idea drew fire from critics who said it was too soon to disband the group.</t>
  </si>
  <si>
    <t>Trump's nomination of Amy Coney Barrett: Another step toward Christian fascism</t>
  </si>
  <si>
    <t>Trump's payroll tax ploy ploy endangers Social Security — and it will have to be paid back next year</t>
  </si>
  <si>
    <t>Trump's right-wing propaganda media have provided cover for his malfeasance. As such, they have made the crisis worse by circulating lies and disinformation to their gullible, ignorant audience.</t>
  </si>
  <si>
    <t>Trump's 'task force' performance is an act -- he's still the same psychotic monster he always was</t>
  </si>
  <si>
    <t>Trump's unraveling series of blunders is costing American lives — and will test his 'Fifth Avenue shooting' theory</t>
  </si>
  <si>
    <t>TrumpWorld also reflects the horrible surrealism of the film and novel "Children of Men" turned into a lived experience for America and the world.</t>
  </si>
  <si>
    <t>Trying to bar women from abortion is bad enough in regular times, but it seemed even more sadistic during a pandemic and an economic crash, when financial and health concerns weigh more heavily than ever on women deciding whether or not continue pregnancies.</t>
  </si>
  <si>
    <t>Tucker Carlson has been attempting to do the dirty anti-journalistic, pro-fascist work, of carrying the hoax water of Hunter Biden-gate for Trump.</t>
  </si>
  <si>
    <t>Tuesday on Hill.TV, 2020 Democratic presidential candidate Marianne Williamson declared President Donald Trump has become a “megaphone” for white nationalism.</t>
  </si>
  <si>
    <t>Tuesday’s fundraiser was hardly the first time that Biden has made false accusations that Trump is sympathetic toward antisemitism.</t>
  </si>
  <si>
    <t>Tuesday’s nominating contests in New York, Kentucky and four other states featured progressives challenging older, establishment Democrats at a time of a national reckoning with racial injustice following the May 25 death of George Floyd, an unarmed Black man, while in Minneapolis police custody.</t>
  </si>
  <si>
    <t>Tuesday's nominating contests in New York, Kentucky and several other states pitted establishment Democrats against challengers pushing for sweeping change after the May 25 death of George Floyd, a Black man, while in Minneapolis police custody.</t>
  </si>
  <si>
    <t>Turner, a black woman herself, criticized Biden and argued that Sanders is a better choice for black voters across the country.</t>
  </si>
  <si>
    <t>Twitter Boss Finds the Balls to Call Out Trump’s Race-War Tweet</t>
  </si>
  <si>
    <t>Twitter censored a post from Rep. Matt Gaetz (R-FL) after he suggested that Antifa terrorists should be treated in the same ways as Middle Eastern terrorists.</t>
  </si>
  <si>
    <t>Twitter Inc said on Friday video clips of U.S. President Donald Trump suggesting that scientists investigate inserting light or disinfectant into coronavirus patients did not violate its COVID-19 misinformation policy.</t>
  </si>
  <si>
    <t>Twitter's "Head of Site Integrity" Yoel Roth boasts on his LinkedIn that he is in charge of "developing and enforcing Twitter’s rules," like the one that led Twitter to slap a new "misleading" warning label on two of President Trump's tweets concerning nationwide mail-in balloting on Tuesday.</t>
  </si>
  <si>
    <t>Two Democrats -- state Sens. Creigh Deeds and Chap Petersen -- joined with Republicans to defeat the measure.</t>
  </si>
  <si>
    <t>Two donors are making generous donations to healthcare workers in Charleston, South Carolina, during the coronavirus pandemic.</t>
  </si>
  <si>
    <t>Two Muslim men say they were booted off an Alaska Airlines flight in February because of text messages they sent in Arabic.</t>
  </si>
  <si>
    <t>Two police officers have been arrested for allegedly shoving an elderly man at a George Floyd protest in Buffalo, New York, on Thursday.</t>
  </si>
  <si>
    <t>Two Republican state attorneys general on Monday urged a federal appeals court to uphold the Obamacare federal healthcare law, saying that striking it down would be disruptive for patients, doctors, insurers and employers.</t>
  </si>
  <si>
    <t>Two transgender sprinters, Yearwood, a senior at Cromwell High School, and Miller, a senior at Bloomfield High School, issued statements vehemently defending their right to run in girls events in response to the filing Thursday.</t>
  </si>
  <si>
    <t>Two years after filling the streets of U.S. cities to protest the start of Donald Trump’s presidency, women will march again this weekend to try to build political pressure against him ahead of the 2020 elections.</t>
  </si>
  <si>
    <t>Two-thirds of activists believe it’s justified to break the law to create “systemic change,” according to a new poll released Wednesday by the Altruist League.</t>
  </si>
  <si>
    <t>Typical of this new breed was the senior policeman we saw in Bristol, explaining why he hadn’t intervened when a bronze statue of Edward Colston, a slave trader but also one of the city’s main historic benefactors, was pulled down in broad daylight by a masked thugs.</t>
  </si>
  <si>
    <t>U.S. Attorney General William Barr said on Thursday that foreign interests and “extremist agitators” tied to the Antifa movement have tried to exploit nationwide protests over the latest in a long series of killings of black men by white police officers.</t>
  </si>
  <si>
    <t>U.S. civil rights groups have enlisted the multinationals to help pressure the social media giant into taking concrete steps to block hate speech in the wake of the death of George Floyd and amid a national reckoning over racism.</t>
  </si>
  <si>
    <t>U.S. congressional Democrats on Saturday headed for a showdown with the Internal Revenue Service over President Donald Trump’s tax returns, setting a new hard deadline of April 23 for the federal tax agency to hand the documents over to lawmakers.</t>
  </si>
  <si>
    <t>U.S. Democratic presidential candidate Joe Biden would use taxes on the wealthy and corporations to pay for $3.2 trillion in promised investment in infrastructure, higher education and healthcare, according to an outline of his plans if he captures the White House.</t>
  </si>
  <si>
    <t>U.S. Democratic presidential front-runner Joe Biden on Tuesday angrily turned on an auto worker at a campaign stop when questioned whether he was going to take away people’s guns.</t>
  </si>
  <si>
    <t>U.S. Education Secretary Betsy DeVos is withdrawing protections put in place by former President Barack Obama for students who have mismanaged or are defaulting on their college loans.</t>
  </si>
  <si>
    <t>U.S. firearms makers will be able within days to export as much as 20% more guns, including assault rifles and ammunition, under rules the Trump administration announced on Friday.</t>
  </si>
  <si>
    <t>U.S. gun makers American Outdoor and Strum Ruger &amp; Company Inc RGR.N have been under pressure as retailers take steps to limit firearms sales following mass shootings in the country that has sparked a nationwide debate on gun control laws.</t>
  </si>
  <si>
    <t>U.S. gun sales have soared this year, sparked by fears of social unrest because of the pandemic, violence seen on the streets of American cities during protests for racial justice, and the turbulence over the presidential election.</t>
  </si>
  <si>
    <t>U.S. health insurer Anthem Inc is pulling back from 16 of 19 pricing regions in California where it offered Obamacare options this year, state officials said on Tuesday.</t>
  </si>
  <si>
    <t>U.S. health insurer Anthem Inc said on Wednesday it will not offer individual Obamacare plans in Maine in 2018, citing uncertainty over government operations, including whether it will provide subsidies to reduce costs under the Affordable Care Act.</t>
  </si>
  <si>
    <t>U.S. health insurer Centene Corp on Wednesday said it would buy smaller rival WellCare Health Plans Inc for $15.27 billion in stock and cash, in a move to bulk up its government-backed Medicare and Medicaid businesses while reducing exposure to Obamacare healthcare exchanges.</t>
  </si>
  <si>
    <t>U.S. House Ways and Means Committee Chairman Richard Neal said on Friday he was consulting with counsel on how best to enforce his subpoena for President Donald Trump’s tax returns after Treasury Secretary Steven Mnuchin turned down his demand.</t>
  </si>
  <si>
    <t>U.S. immigration officials on Monday deported an Iranian student headed to a Boston university despite efforts by the American Civil Liberties Union and other advocates to block the removal.</t>
  </si>
  <si>
    <t>U.S. intelligence assessments and experts have said that Saudi Crown Prince Mohammed bin Salman, who controls all levers of power in Saudi Arabia, likely ordered or at least knew about the killing of Washington Post columnist Jamal Khashoggi.</t>
  </si>
  <si>
    <t>U.S. lawmakers will try this week to revive efforts to enact police reform legislation in Congress, a Republican senator said on Sunday, after moves to address police misconduct following the death of George Floyd deteriorated into partisan bickering.</t>
  </si>
  <si>
    <t>U.S. Park Police walked back its claim on Friday that no "tear gas" was used to clear protesters in front of the White House before President Donald Trump crossed the street for his ill-fated photo-op on Monday.</t>
  </si>
  <si>
    <t>U.S. President Donald Trump got a warm welcome from Indian Prime Minister Narendra Modi to kick off a whirlwind 36-hour tour of the world's largest democracy and announced the two countries were finalizing a $3 billion arms deal.</t>
  </si>
  <si>
    <t>U.S. President Donald Trump is open to negotiations on another possible stimulus bill amid the novel coronavirus pandemic, but not the one put forward by House of Representatives Democrats, a White House spokeswoman said on Thursday.</t>
  </si>
  <si>
    <t>U.S. President Donald Trump landed in London on Monday for a NATO summit. Queen Elizabeth will host the NATO leaders at Buckingham Palace on Tuesday.</t>
  </si>
  <si>
    <t>U.S. President Donald Trump on Thursday said a decision by House Democrats to pursue articles of impeachment against him means that future presidents will routinely face impeachment threats from lawmakers.</t>
  </si>
  <si>
    <t>U.S. President Donald Trump pledged on Wednesday to deliver a better healthcare system than Obamacare if the Supreme Court tosses out his predecessor’s signature domestic achievement, a potentially hazardous claim as he seeks re-election.</t>
  </si>
  <si>
    <t>U.S. President Donald Trump retweeted a video showing one of his supporters in Florida shouting “white power” at protesters of his administration, drawing rebukes from allies and adversaries as protests continue in the aftermath of George Floyd’s death.</t>
  </si>
  <si>
    <t>U.S. President Donald Trump said on Sunday he would raise tariffs to 25 percent from 10 percent on $200 billion of Chinese goods.</t>
  </si>
  <si>
    <t>U.S. President Donald Trump said on Thursday he was likely to declare a national emergency to secure funds for his long-sought wall along the U.S. southern border if he cannot reach an agreement with Congress to provide the money.</t>
  </si>
  <si>
    <t>U.S. President Donald Trump said on Tuesday he backed Bolivia’s interim President Jeanine Anez as she seeks “a peaceful democratic transition,” and he denounced ongoing violence in the country.</t>
  </si>
  <si>
    <t>U.S. President Donald Trump said on Tuesday that the policies pushed by what he termed as “open border activists” were hurting the very people they supposedly aim to help, as he called illegal immigration one of the world’s must crucial challenges.</t>
  </si>
  <si>
    <t>U.S. President Donald Trump said on Wednesday a tax cut for the middle class would be announced over the next 90 days.</t>
  </si>
  <si>
    <t>U.S. President Donald Trump sought to turn nationwide protests to his political advantage in a campaign appearance in the election swing state of Arizona on Tuesday, vowing to prevent “the left-wing mob” from pushing the United States into chaos.</t>
  </si>
  <si>
    <t>U.S. President Donald Trump’s businesses lost a total of more than $1 billion from 1985 to 1994, according to the New York Times, which said it obtained printouts from Trump’s official Internal Revenue Service tax transcripts.</t>
  </si>
  <si>
    <t>U.S. President Donald Trump’s campaign believes he can turn Republicans’ biggest liability from last year’s congressional elections - the debate about the future of healthcare in America - into a winning issue for his reelection.</t>
  </si>
  <si>
    <t>U.S. President Donald Trump’s former personal lawyer Michael Cohen said on Wednesday that Trump has not released his tax returns because he feared that public scrutiny would lead to an audit and tax penalties.</t>
  </si>
  <si>
    <t>U.S. prosecutors on Friday unveiled charges against 18 Portland, Oregon protesters ranging from assaulting police to arson and trespassing, a day after the Trump administration expanded the deployment of tactical police to Seattle.</t>
  </si>
  <si>
    <t>U.S. Representative Alexandria Ocasio-Cortez on Thursday promoted her ambitious welfare legislation to constituents in her home district in New York, finding a friendlier audience than she often encounters in the glare of Washington.</t>
  </si>
  <si>
    <t>U.S. Senator Elizabeth Warren, who has emerged as a top contender to challenge Republican President Donald Trump, has faced criticism from moderate rivals including former Vice President Joe Biden over her Medicare for All proposal, which would eventually eliminate most private insurance in favor of a government-run plan.</t>
  </si>
  <si>
    <t>U.S. Senator Amy Klobuchar on Monday will become the third 2020 Democratic presidential candidate in as many days to leave the race, her campaign confirmed, and she and fellow moderate Pete Buttigieg plan to endorse former Vice President Joe Biden.</t>
  </si>
  <si>
    <t>U.S. specialty healthcare benefits manager eviCore is exploring a sale of the company or an initial public offering, hoping for a valuation of more than $4 billion, including debt, people familiar with the matter said on Thursday.</t>
  </si>
  <si>
    <t>U.S. Treasury Secretary Steven Mnuchin failed to meet a final congressional deadline on Tuesday for turning over President Donald Trump’s tax returns to lawmakers, setting the stage for a possible court battle between Congress and the administration.</t>
  </si>
  <si>
    <t>U.S. Treasury Secretary Steven Mnuchin said on Tuesday that Treasury Department lawyers had held “informational” discussions with the White House about an expected request from House Democrats for President Donald Trump’s tax returns.</t>
  </si>
  <si>
    <t>U.S. unemployment dropped sharply in August from 10.2% to a still-high 8.4%, with about half the 22 million jobs lost to the coronavirus outbreak recovered so far, the government said Friday in one of the last major economic reports before Election Day.</t>
  </si>
  <si>
    <t>U.S. women’s soccer team co-captain Megan Rapinoe is begging prominent male soccer stars to must begin agitating for political causes.</t>
  </si>
  <si>
    <t>Ultimately, the best way to defeat the idea of white supremacy is to ignore cartoon villains like Spencer and Anglin. They’re bigots, losers, and attention-seekers who survive on the oxygen the media gives them.</t>
  </si>
  <si>
    <t>Ultimately, the rejection of mask-wearing really goes back to the fact that Trump, Ingraham and their most faithful followers are guided by fascist impulse, even when they don't or can't articulate a fully fleshed-out fascist ideology.</t>
  </si>
  <si>
    <t>Unbelievably, with all they had seen their child suffer, his parents not only refused the doctor’s suggestion that he receive another DTaP vaccination they also declined all the other scheduled vaccinations the boy had missed.</t>
  </si>
  <si>
    <t>Under Colorado’s new “red flag” law, family members and law enforcement officials can petition a court to temporarily take a gun away from an individual they believe to be a threat to themselves or others.</t>
  </si>
  <si>
    <t>Under current immigration policies, it’s possible that immigration arrests could lead to poor mental health by increasing deportation fears among undocumented individuals and their families and neighbors, the study authors write.</t>
  </si>
  <si>
    <t>Under President Reagan, church and state became inextricably intertwined and have remained so, with the Trump administration’s backing of “religious freedom” and “religious liberty” as battering rams against LGBTQ rights and reproductive choice.</t>
  </si>
  <si>
    <t>Under the changes, all military style semi-automatics (MSSA) and assault rifles will be banned, along with parts used to convert weapons into MSSAs and all high-capacity magazines.</t>
  </si>
  <si>
    <t>Unfortunately for you non-Texans, Gov. Abbott's extreme gooberness is now surging across our borders to afflict people in your state.</t>
  </si>
  <si>
    <t>Unfortunately, as the number of recommended childhood vaccines has nearly tripled, the likelihood of on-time and successful completion of vaccination series is reduced.</t>
  </si>
  <si>
    <t>Unfortunately, everything changed in 2014 with the “Hands Up, Don’t Shoot” hoax.</t>
  </si>
  <si>
    <t>Union leaders met with senior congressional Democrats to discuss aid after a proposal from the Republican-led U.S. Senate on Tuesday for additional coronavirus relief did not include new government assistance for U.S. airlines or airports.</t>
  </si>
  <si>
    <t>United Airlines said Tuesday it would suspend 24 flights between the U.S. and China the first week of February amid growing concern about the spread of the coronavirus that originated in the Asian nation.</t>
  </si>
  <si>
    <t>University of Texas at Austin student Sanika Nayak argued that men make gym facilities uncomfortable for women and proposed that the University of Texas should divide the gym into protected sections, so that female students can feel more comfortable when they are exercising.</t>
  </si>
  <si>
    <t>Until recently, there seemed to be no broader plan behind NeverTrump’s early, and vigorous, opposition to Trump and his administration. But the contours of a plan have begun to emerge, particularly on social media, where the movement’s criticism of Trump alternates with praise for some of his opponents in the 2016 Republican primary.</t>
  </si>
  <si>
    <t>Until the last few years, all Washington could talk about was how to cut Social Security benefits, and by how much but a grass-roots progressive coalition began campaigning for expansion in 2013, and the idea has since moved straight to the heart of the Democratic Party.</t>
  </si>
  <si>
    <t>US researchers working frantically to test potential COVID-19 vaccines are facing a critical shortage of one essential resource — monkeys.</t>
  </si>
  <si>
    <t>USA Today Sports published a broadside against youth tackle football, claiming that the sport is just too dangerous for children.</t>
  </si>
  <si>
    <t>Using the coronavirus as his excuse, Donald Trump is working to give the highest-paid American workers a valuable tax break, while tossing crumbs to the middle class and the working poor.</t>
  </si>
  <si>
    <t>Using the International Holocaust Remembrance Alliance's definition of anti-Semitism, Canada’s vote for creation of a Palestinian state does not delegitimize Israel, any more than Canadian criticism of any other state delegitimizes it.</t>
  </si>
  <si>
    <t>Using the same alarmist language he has employed to describe illegal immigration, Trump painted Democrat-led cities as out of control and lashed out at the “radical left,” which he blamed for rising violence in some cities, even though criminal justice experts say it defies easy explanation.</t>
  </si>
  <si>
    <t>Utah barred abortion after 18 weeks last year, becoming one of several states to adopt strict bans.</t>
  </si>
  <si>
    <t>Vaccine critics, for example, have long championed the false claim that vaccines cause autism, and that the Centers for Disease Control and Prevention has tried to cover up that information, Gorski said.</t>
  </si>
  <si>
    <t>Velasquez, 27, is among the nearly 700,000 undocumented young people who were brought to the USA as children and rely on the Deferred Action for Childhood Arrivals program, or DACA, that President Donald Trump wants to terminate.</t>
  </si>
  <si>
    <t>Vice President Joe Biden said of COVID-19 on Tuesday in a public address that “Our darkest days are ahead of us, not behind us,” the same day Congress passed another $900 billion big business and blue state bailout spree and the day after he received the new COVID vaccine on live television.</t>
  </si>
  <si>
    <t>Vice President Mike Pence — a Christian conservative with a long history of anti-science views, including both denying that condoms are safe and cigarettes are dangerous — is running the White House coronavirus task force, which is no doubt one of the big reasons the U.S. has one of the worst responses to the pandemic in the world.</t>
  </si>
  <si>
    <t>Vice President Mike Pence denied that systemic racism is an issue in the USA.</t>
  </si>
  <si>
    <t>Vice President Mike Pence repeatedly made false claims about the Trump administration's coronavirus response as he dodged, interrupted and obfuscated through the vice presidential debate on Wednesday.</t>
  </si>
  <si>
    <t>Victims of the violence endured potentially life-threatening injuries D.C. fire spokesman Doug Buchanan told The Washington Post. D.C. Police Chief Peter Newsham told protesters: "We're doing the best we can."</t>
  </si>
  <si>
    <t>Victoria’s Secret chose the middle of a worldwide pandemic to launch its spring campaign featuring transgender and plus-sized models.</t>
  </si>
  <si>
    <t>Victoria’s Secret spring campaign featuring transgender and plus-sized models marks a dramatic shift toward progressive feminism for Victoria’s Secret, which has been roiled by management changes in the past year.</t>
  </si>
  <si>
    <t>Victorina Morales, an undocumented immigrant from Guatemala, told reporters in a conference call on Tuesday that she was allowed to work at the resort after she submitted a fraudulent Social Security number and green card, which she alleges her supervisors knew were phony.</t>
  </si>
  <si>
    <t>Video footage on Twitter showed cheering protesters in Raleigh taking down two Confederate statues with ropes and hanging one to a lamp post.</t>
  </si>
  <si>
    <t>Violence against women has plagued Mexico for years and the many killings of women drew international attention when they spiked in the 1990s, about the time of the signing of the North American Free Trade Agreement and of an increase in Juarez of manufacturing plants known as maquiladoras.</t>
  </si>
  <si>
    <t>Virginia Democrats walked off the floor of the House of Delegates this week during a pastor’s opening prayer that condemned abortion and same-sex marriage.</t>
  </si>
  <si>
    <t>Virginia Governor Ralph Northam on Wednesday said he would ban all firearms and other weapons around the state capitol building this weekend, ahead of a major gun-rights demonstration expected to draw thousands of people.</t>
  </si>
  <si>
    <t>Virginia, where Democrats took control of the legislature by promising stronger gun laws, has become the latest focal point for the contentious American debate around the right to bear arms.</t>
  </si>
  <si>
    <t>Virginia’s House Republican leader said on Saturday that white supremacists and any other groups trying to spread “hate, violence, or civil unrest” were not welcome at a pro-gun rally in the state’s capital on Monday, which is expected to draw thousands.</t>
  </si>
  <si>
    <t>Visiting West Indies skipper Jason Holder has said it would be a team decision for them whether to protest the death of George Floyd, an unarmed black man who died in Minneapolis last month after a white police officer knelt on his neck for almost nine minutes.</t>
  </si>
  <si>
    <t>Voting in quasi-militarized settings was not confined to the nation’s capital. In Philadelphia, on election eve, the mayor announced a curfew that was slated to take effect an hour before its polls closed, but subsequently delayed it after an outcry by other city officials and activists.</t>
  </si>
  <si>
    <t>WADA wants to investigate all the athletes who trained with banned coach Alberto Salazar at the Nike Oregon Project, one of which was Britain’s Farah, the 5,000m and 10,000m champion at both the London 2012 and Rio de Janeiro 2016 Games.</t>
  </si>
  <si>
    <t>Wall Street surged on Thursday as investors weighed the prospect of economic recovery against bellicose remarks from President Donald Trump regarding U.S.-China trade and a whistleblower’s dire warnings about the U.S. response to the coronavirus pandemic.</t>
  </si>
  <si>
    <t>Warren last year introduced a proposal that would eliminate up to $50,000 in student loan debt for every indebted person with a household income of less than $100,000.</t>
  </si>
  <si>
    <t>Warren savages Biden for wanting McConnell to get re-elected (Biden’s argument about being able to convince McConnell’s Republicans to work with him seems even more tone-deaf) while Buttigieg hits Bloomberg for opposing raising the minimum wage and Obama’s candidacy.</t>
  </si>
  <si>
    <t>Warren, a U.S. senator from Massachusetts, estimates her healthcare overhaul will cost an additional $20.5 trillion in federal spending over 10 years without the need to raise middle-class taxes, a claim questioned by some of her rivals in the 2020 White House race.</t>
  </si>
  <si>
    <t>Warren, citing the recent outbreak of the coronavirus, which has resulted in at least 80 deaths in China, released a plan aimed at “preventing, containing, and treating infectious disease” in the U.S. and abroad.</t>
  </si>
  <si>
    <t>Warren’s speech included leftist talking points — from corporations’ alleged mistreatment of American workers and unions to the dangers of “cutthroat capitalism” and the pitfalls of free trade.</t>
  </si>
  <si>
    <t>Washington continues to operate just as it always has, filling the coffers of the Pentagon as though “national security” were nothing but a matter of war and more war.</t>
  </si>
  <si>
    <t>Washington Redskins head coach Ron Rivera says that he will support his players if they protest during the playing of the national anthem, according to a report.</t>
  </si>
  <si>
    <t>Watching a crazed mob tear down the statue of Christopher Columbus in Pelosi’s native Baltimore on July 4, it was impossible to believe an earlier generation of Democratic leaders would have allowed such destruction.</t>
  </si>
  <si>
    <t>Watching the Republican Party is like watching your friend drink himself to death.</t>
  </si>
  <si>
    <t>We could also point out how many of us said Trump and his party, unable to pay for their massive tax breaks for the wealthy, would invariably go after Medicare and Medicaid to help finance the tax giveaways – just as Republicans are doing now.</t>
  </si>
  <si>
    <t>We could turn our attention to the fact that Republicans spent much of the last decade falsely accusing Democrats of supporting Medicare cuts through the Affordable Care Act, only to have a GOP White House actually propose taking an ax to the social-insurance program.</t>
  </si>
  <si>
    <t>We did consent to the lockdowns and now are suffering under the insanity that has flowed from them—economic suicide and petty local laws that serve no purpose other than to nanny us into submission.</t>
  </si>
  <si>
    <t>We don’t need to embrace full-on socialism communism, and Ocasio-Cortez is swift to say that, but the floor needs to come up and the ceiling needs to come down.</t>
  </si>
  <si>
    <t>We finally know what it takes to get the House to examine gun violence: it’s not a mass shooting; it’s an election.</t>
  </si>
  <si>
    <t>We have to hear stump speeches and debate exchanges that relate to the rapidly deteriorating facts on the ground in this country — and not get hung up on the histrionics of how we got here.</t>
  </si>
  <si>
    <t>We just survived eight years of a messianic presidency, with a finger-wagging, patriotism-appropriating administration lecturing us on how to be proper Americans.</t>
  </si>
  <si>
    <t>We might note that at the time of this Texas ruling, national liberals were spluttering with outraged opposition.</t>
  </si>
  <si>
    <t>We should expect growing support for this item for a few reasons: Younger voters of all political stripes are being exposed to the status quo student loan system. Younger voters are also less likely to accept the toxic brand of “conservatism.”</t>
  </si>
  <si>
    <t>We speak with Varshini Prakash, founder of the Sunrise Movement, a youth-led climate group that has occupied and lobbied at congressional offices, risking arrest to demand adoption of the Green New Deal and bold climate leadership.</t>
  </si>
  <si>
    <t>We used to think of interracial marriage as a sign of social progress. Now, thanks to The New York Times, we know it’s just another sinister tool of white supremacy.</t>
  </si>
  <si>
    <t>We won’t have a truly global economy until we start taxing it that way</t>
  </si>
  <si>
    <t>We, as Muslim and Hindu women of color, have watched in horror as both the country of our ancestors, India, and the country of our birth, the United States, have devolved into nationalism and fascism.</t>
  </si>
  <si>
    <t>We’re just a few weeks away from the start of the Olympic torch relay in Greece, which begins with the flame lighting ceremony in Olympia on March 12th – but the outbreak of the novel coronavirus, which continues to spread around the world, has left many wondering whether the 2020 Tokyo Games could be at risk of a postponement or cancellation.</t>
  </si>
  <si>
    <t>We’re materially comfortable, we have no desire to climb the corporate ladder, we’re happy with what we have, which makes us hard to bribe; and we just want to be left alone — and that’s why we get the hell out of these cesspool cities run by Democrats — these failed totalitarian states filled with crime, social unrest, terrible schools, high taxes, and busybody bureaucrats empowered by over-regulation.</t>
  </si>
  <si>
    <t>Wealth taxes have been tried in many European countries, with limited success.</t>
  </si>
  <si>
    <t>Wealthy American corporations are using their money to signal they support the protests taking place across the country in the wake of a black man’s death at the hands of police in Minneapolis on Memorial Day.</t>
  </si>
  <si>
    <t>Weinstein faces up to 28 years in California prison if convicted on the charges, Lacey said.</t>
  </si>
  <si>
    <t>Weinstein was charged with sexual assault of two unidentified women in 2013, said Los Angeles District Attorney Jackie Lacey.</t>
  </si>
  <si>
    <t>Welcome to 'Crazytown': An unprecedented frenzy in Georgia shows how democracy breaks down</t>
  </si>
  <si>
    <t>Welcome to the longest U.S. economic expansion in history, one perhaps best characterized by the excesses of extreme wealth and an ever-widening chasm between the unfathomably rich and everyone else.</t>
  </si>
  <si>
    <t>Well, lo and behold, the shooting that always comes after unchecked looting, the painfully obvious result of what happens when Democrat politicians allow their cities to be burned with impunity, of what happens when the establishment media openly cheerlead and encourage their Antifa Brownshirts, has now happened.</t>
  </si>
  <si>
    <t>Well-intentioned politicians might want to provide a solution for student loans, but millennials won’t start making smart decisions unless they have to foot the bill for their own education. Unfortunately, no bailout or special program can save students suffering from a lack of responsibility.</t>
  </si>
  <si>
    <t>Wells Fargo &amp; Co WFC.N Chief Executive Charles Scharf exasperated some Black employees in a Zoom meeting this summer when he reiterated that the bank had trouble reaching diversity goals because there was not enough qualified minority talent, two participants told Reuters.</t>
  </si>
  <si>
    <t>West Ham United players will take a knee in their Premier League season opener against Newcastle United on Saturday to continue raising awareness about racial injustice, manager David Moyes said on Friday.</t>
  </si>
  <si>
    <t>What appears to have happened is that, like Barr, Pompeo is an ideological extremist who has figured out how to appease and flatter the president into helping him achieve his own goals.</t>
  </si>
  <si>
    <t>What is new is the direct indictment of white people as a race. This happened through a strange rhetorical transformation over the past few years.</t>
  </si>
  <si>
    <t>What the hell do you think is going to happen when you vote for the same political party that coddles and encourages these terrorists?</t>
  </si>
  <si>
    <t>What this means is that in these particular countries, local law enforcement agree to not enforce anti-gun laws, especially dangerous radical ones like confiscation, bans, mandatory registration, and limiting the size of magazines.</t>
  </si>
  <si>
    <t>What was once a must-see stage show drawing celebrities and fans from around the world is now the latest target of a woke mob of leftists hellbent on castigating America’s founding and its founders as nothing more than bigots and slave owners.</t>
  </si>
  <si>
    <t>What we can expect from Bezos’s $10 billion, in other words, is $10 billion worth of green bullshit spread liberally around the world, scaring impressionable school kids, colonising university departments, misleading the mainstream media, granting shyster politicians the excuse they need to raise taxes and introduce more regulations in the name of ‘saving the planet.’</t>
  </si>
  <si>
    <t>What will stop the hyper sexualization of our children by the counterfeit sexual freedom culture?</t>
  </si>
  <si>
    <t>What’s been even more entertaining is watching these Principled Prostitutes attempt to avoid this dilemma as they sought to influence Democrats into choosing Anyone But Bernie.</t>
  </si>
  <si>
    <t>Whatever the specifics of what Donald Trump’s diagnosis may be, from the moment protesters started to hit the streets to denounce police brutality, one thing was certain: The president’s brainworms would direct his energies away from doing anything useful and toward the task of managing his ego, relying on the reality TV tricks he mistakes for the real work of presidenting.</t>
  </si>
  <si>
    <t>When a child is molded to believe that sex is expected at their age, defined as recreational, erotic, lustful, and material, then what stops them from recognizing the deceitful approach of a sex trafficker and abuser? Nothing.</t>
  </si>
  <si>
    <t>When a figurehead like Trump repeats the myth that vaccines cause autism, as he did during the presidential debates, many parents may choose not to vaccinate, putting children at unnecessary risk.</t>
  </si>
  <si>
    <t>When a newly organized vaccine research group at the U.S. National Institutes of Health (NIH) met for the first time this week, its members had expected to be able to ease into their work. But their mandate is to conduct human trials for emerging health threats - and their first assignment came at shocking speed.</t>
  </si>
  <si>
    <t>When a supporter told Warren public schools need to teach more about LGBTQ history and sex education, the Massachusetts senator replied her education secretary would have to be interviewed by a transgender child.</t>
  </si>
  <si>
    <t>When carrying a firearm, you have the ultimate power of force in your control.</t>
  </si>
  <si>
    <t>When Democrats are releasing violent criminals, encouraging illegal immigration, and passing laws to disarm you while turning the police into eunuchs, it’s over.</t>
  </si>
  <si>
    <t>When did it become racist to like the national anthem and Mount Rushmore?</t>
  </si>
  <si>
    <t>When did vaccines become politicized? Amid a measles outbreak, suddenly Republicans support anti-vaxxers.</t>
  </si>
  <si>
    <t>When far-right white evangelicals, white nationalists and coronavirus truthers rail against social distancing and encourage large gatherings, they are encouraging suicidal behavior. And there have been many examples.</t>
  </si>
  <si>
    <t>When greed and power are exercised by giant multinational corporations that escape the discipline of the nation-state, the potential for evil becomes infinite in nature.</t>
  </si>
  <si>
    <t>When he finally spoke in the Rose Garden on Monday, Trump threatened to deploy the military against American citizens if the governors didn’t take his advice for a more forceful crackdown. This threat didn’t appear to cow anyone, and only increased the anger.</t>
  </si>
  <si>
    <t>When I opened Britain’s bestselling tabloid conservative Sunday newspaper, I was greeted by a double-page spread showing a vast mob of Black Lives Matter activists marching on Downing Street in London.</t>
  </si>
  <si>
    <t>When it comes to the Green New Deal blueprint to address the climate crisis, Republicans generally like to pretend it calls for the elimination of hamburgers.</t>
  </si>
  <si>
    <t>When Mexico’s leader enters the White House to meet President Donald Trump on Wednesday, he will do so not only as a hostage to the whims of his U.S. counterpart, but also as partner in an unlikely alliance that has benefited both men.</t>
  </si>
  <si>
    <t>When parents borrow, the debt can weigh down families for generations but the burden falls particularly hard on low-income black families.</t>
  </si>
  <si>
    <t>When President Trump rolled out his recent budget proposal, it made some cuts that were always going to cause controversy. For one thing, his plan would slash subsidized student loan repayment plans, and let the government crack down on missed payments.</t>
  </si>
  <si>
    <t>When prioritizing healthcare workers, the panel noted that vaccines should go first to people who have the most contact with patients.</t>
  </si>
  <si>
    <t>When Republicans warned Democrats that impeachment was a waste of time, a divisive partisan exercise, and a distraction from the real issues facing the country — a lesson Republicans learned the hard way, in Bill Clinton’s impeachment, 21 years before — Democrats ignored them.</t>
  </si>
  <si>
    <t>When the left is emboldened, cities burn, statues topple, careers and people are disappeared, good men are murdered, civil liberties are trampled, and the dual horrors of blacklisting and censorship reign supreme.</t>
  </si>
  <si>
    <t>When the men’s basketball Final Four tips off Saturday in Minneapolis, the NCAA’s biggest and most lucrative event will proceed as it normally does: the athletes on the floor for Virginia and Auburn, Michigan State and Texas Tech, will play games that generate hundreds of millions of dollars in total revenue for their schools, the NCAA and broadcast companies, the coaches and athletic directors, TV executives and NCAA suits will share in the riches but athletes themselves still won’t receive their fair share ― and thanks to a recent federal court decision, that won’t change in the immediate future.</t>
  </si>
  <si>
    <t>When the Muslim ban was first enacted, it triggered chaos at airports and prompted widespread protest and legal challenges, and it continues to impose devastating costs on families and people who wish to come to the U.S.</t>
  </si>
  <si>
    <t>When the nation's highest civilian honor went to a right-wing media personality, it served as an oddly appropriate capstone to Trump's broader goals.</t>
  </si>
  <si>
    <t>When Trump entered the White House in 2017, Lopez Obrador likened the American to Adolf Hitler for his attitude toward migrants.</t>
  </si>
  <si>
    <t>When two sadists in uniform shoved an elderly man to the ground for the crime of approaching them, causing him a critical head injury, their fellow cops made no attempt to help the victim.</t>
  </si>
  <si>
    <t>When U.S. schools begin the next academic year with the country still fighting the coronavirus pandemic, students should spend half their time in classrooms and half doing online activities that pinpoint their individual learning style such as videos or reading.</t>
  </si>
  <si>
    <t>Whether it is due to gaffes, his inability to complete some sentences, or lack of knowledge on a subject, Biden has proven that interviews are not for him and the media has covered accordingly.</t>
  </si>
  <si>
    <t>Whether you find Trump’s buffoonery utterly disgraceful or a sign of authenticity may mark our central political divide today.</t>
  </si>
  <si>
    <t>Which is why Republicans like McConnell complaining about federal entitlements is so laughable.</t>
  </si>
  <si>
    <t>While a number of transgender advocates and LGBTQ health experts applauded P&amp;G’s decision to redesign the Always packaging by removing the female signs, the company’s announcement sparked criticism online, including a bounty of transphobic commentary.</t>
  </si>
  <si>
    <t>While Americans still cling to sexist gender roles at home, overwhelming majorities believe that sex discrimination in public spaces should be illegal.</t>
  </si>
  <si>
    <t>While Barr and Republican President Donald Trump have focused blame on Antifa, a loosely organized anti-fascist movement, federal prosecutors in Las Vegas on Wednesday charged three members of the far-right “Boogaloo” movement with planning to cause violence and destruction during protests.</t>
  </si>
  <si>
    <t>While Brazil has taken the lead in a direct attack on the Amazon, with Bolsonaro adding a racial element to his attack on indigenous people, the pressure to open the Amazonian forests to agriculture, logging and mining is not just limited to Brazil.</t>
  </si>
  <si>
    <t>While conservatives may find comfort in the old saw that those who aren’t liberal at 20 have no heart, and those who aren’t conservative at 40 have no brain, the truth, as Levin knows, is that those who are statists at 20 usually end up statists at 40. And he’s not content to allow time to take its uncertain political toll.</t>
  </si>
  <si>
    <t>While corporate media, hypocritical politicians, and others labeled anyone in favor of reopening the economy, getting kids back in school, and even gathering for holidays a “grandma-killer,” one “expert in ethics and health policy” in the New York Times says that vaccinating elderly people first is racist.</t>
  </si>
  <si>
    <t>While Democrat presidential hopefuls aim to weaponize the tax cuts, Elaine Parker, chief communications officer of Job Creators Network (JCN), told Breitbart News in an exclusive interview in January that it is precisely what will assist Trump in making his case to the American people.</t>
  </si>
  <si>
    <t>While Democrats were busy diverting the attention and energy of the entire country into a pointless trial that could not possibly have ended in anything other than President Donald Trump’s acquittal...</t>
  </si>
  <si>
    <t>While Democrats were persistent in their questioning, the hearing retained a respectful tone and Barrett remained even-tempered while nimbly sidestepping questions on her views on abortion, LGBT rights, gun control and voting rights.</t>
  </si>
  <si>
    <t>While each sport has its own rules with regards to religious headwear, Muslim women who compete while wearing a hijab have faced a litany of obstacles.</t>
  </si>
  <si>
    <t>While falling short of calling half the nation “deplorable” as former Secretary of State Hillary Clinton did in 2016, the comments echo a deep disdain for a large population of the country increasingly perpetuated by left-wing elites in the wake of the George Floyd protests characterizing the U.S. as irredeemably racist.</t>
  </si>
  <si>
    <t>While health experts say a vaccine to prevent infection is needed to return life to normal, the survey points to a potential trust issue for the Trump administration already under fire for its often contradictory safety guidance during the pandemic.</t>
  </si>
  <si>
    <t>While it’s perfectly evident that Trump does have racist supporters (which he is suspiciously reluctant to condemn), many contend that Trumpism is itself not racist, but merely a justified reaction to the Left’s racial patronage.</t>
  </si>
  <si>
    <t>While Lecturing Americans On Racism, Big Business Opposes Ban On Using Foreign Slave Labor</t>
  </si>
  <si>
    <t>While low unemployment and steadily — if slowly — rising wages have improved the fortunes of lower-income Americans, these gains pale in comparison to the investment gains realized by the wealthy few.</t>
  </si>
  <si>
    <t>While many things were certain to change, the president felt sure that one element of continuity would persist: the United States would determine history’s onward course.</t>
  </si>
  <si>
    <t>While many women, and the men who love them, are well aware that, spurred on by the Vatican, United States Conference of Catholic Bishops (USCCB) and the so-called personhood movement, Republicans are working feverishly to eradicate women’s reproductive rights.</t>
  </si>
  <si>
    <t>While most national attention has been focused on massive demonstrations and violent clashes with police in the United States’ biggest cities like New York and Los Angeles, hundreds of spontaneous demonstrations have popped up in little towns and rural areas across the nation in recent days.</t>
  </si>
  <si>
    <t>While no one is praising Trump as a thought leader in the way Limbaugh has been, he’s undeniably made conservative ideas tangible for average Americans.</t>
  </si>
  <si>
    <t>While NYC has largely tamed the lethal and highly contagious coronavirus, another epidemic is starting to rear its ugly head in the city once again — violent crimes.</t>
  </si>
  <si>
    <t>While Omar is in no danger of being held accountable for her extremism, her ascent to rock-star status among Democrats and their media cheering section gives the lie to their claims to be standing up against hate and antisemitism.</t>
  </si>
  <si>
    <t>While opportunity zone program that offers tax breaks to investors who put money into specially designated areas was pitched as a way to help struggling neighborhoods, ProPublica and others have documented how the process has appeared to benefit billionaires with investments in areas that should not have qualified.</t>
  </si>
  <si>
    <t>While Pace receives her spiritual grace from a Christian God, science has shown that faith in a supernatural wonder, whatever it may be, that bears powerful benefits on an individual’s mental and even physical well-being.</t>
  </si>
  <si>
    <t>While Pence and the president have tried to paint a rosier picture of the virus and project a return to normalcy, some members of the task force are eager to resume appearances from White House grounds</t>
  </si>
  <si>
    <t>While President Donald Trump’s impeachment trial had been wrapping up, he expanded one of his most controversial and inflammatory policies with little fanfare and minimal opposition: the travel ban on people from multiple Muslim-majority countries.</t>
  </si>
  <si>
    <t>While President Trump visited the southern border Thursday, Democratic darling Beto O’Rourke visited the dentist — posting a bizarre video showing him getting a mouth-wide-open cleaning in order to highlight the story of his dental hygienist’s upbringing in El Paso.</t>
  </si>
  <si>
    <t>While Snapchat is happy to blame President Trump — who is working to restore order — for the ongoing violence, it has not said anything about support for the domestic terrorist Antifa movement on its platform.</t>
  </si>
  <si>
    <t>While the announcement identifies cases of alleged police misconduct, it does not mention violence accompanying the protests over Floyd’s death that the Foundation is now backing.</t>
  </si>
  <si>
    <t>While the major baseball leagues won’t be affected much by tariffs on Chinese imports, everyone from Double A players down through the office softball team will be.</t>
  </si>
  <si>
    <t>While the majority of Americans seem to accept scientific information about the deadly coronavirus and are wary of reopening the country before we can be sure it’s safe, one segment of the population is driving the opposite narrative. This group is small but vocal, and represents a predictable if threatening merging of forces.</t>
  </si>
  <si>
    <t>While the mayor has severely curtailed religious practice in the city, he has defended the rights of citizens to form huge gatherings to protest, even violently, and obviously without social distancing or masks (except perhaps antifa masks).</t>
  </si>
  <si>
    <t>While the overwhelming majority of Americans choose to have their children vaccinated, the number of children who go completely unvaccinated is rising.</t>
  </si>
  <si>
    <t>While the piece fairly analyzes the fracturing of the white nationalist movement, it makes the bizarre claim that ideas that are widely popular amongst mainstream conservatives, such as ending affirmative action, are actually white nationalist in origin.</t>
  </si>
  <si>
    <t>While the press had no problem regurgitating the propaganda Ben Rhodes created in the D.C. echo chamber to sell President Obama’s 2015 disastrous Iran deal, with Trump corporate media has opted to limit coverage of Iran’s horrific human rights abuses.</t>
  </si>
  <si>
    <t>While the stupid Democrats who vote for Democrats stress and worry about another round of looting and burning this weekend in their Democrat-run cities, all I’m worried about is the weather.</t>
  </si>
  <si>
    <t>While the threat of anti-trans bills being passed into law is real and present, all such legislation will almost certainly be challenged in the courts immediately upon passing or before it can be fully implemented.</t>
  </si>
  <si>
    <t>While the workaday majority of Americans continue to be mired in our low-wage economy, the precious few at the tippy top soared out of sight in 2019.</t>
  </si>
  <si>
    <t>While these many similarities between Green New Deal and the constitution ushered in by Venezuelan leftist dictator Hugo Chavez in 1999 may be just happenstance, the important thing to remember is that Venezuela under its new constitution has become a disaster zone.</t>
  </si>
  <si>
    <t>While Trump has stopped short of invoking the 1807 act to use the military to enforce laws domestically, he’s kept the option open, fomenting further unrest and division. Rather than staging photo opportunities while awkwardly holding a Bible in Lafayette Square, Trump would have issued a formal proclamation calling on the insurgents to disperse if he’s serious about the application of the Insurrection Act.</t>
  </si>
  <si>
    <t>While, in the wake of the El Paso murders, the media and most of our politicians are acting shocked that there are armed racists in America who are trying to terrify people of color, the reality is that it’s pretty much always been that way here in the United States.</t>
  </si>
  <si>
    <t>While, in the wake of the El Paso murders, the media and most of our politicians are acting shocked—“shocked, I tell you!”—that there are armed racists in America who are trying to terrify people of color, the reality is that it’s pretty much always been that way here in the United States.</t>
  </si>
  <si>
    <t>White House National Economic Council Director Larry Kudlow said on Friday that he did not favor a higher federal tax on gasoline to fund an infrastructure program, but if states wanted to raise their own gas taxes, that was up to them.</t>
  </si>
  <si>
    <t>White House Press Secretary Kayleigh McEnany voiced tepid support for Defense Secretary Mark Esper, after he stated Wednesday that he did not support invoking the Insurrection Act, which would allow active-duty troops to act in domestic law enforcement roles.</t>
  </si>
  <si>
    <t>White House senior adviser Jared Kushner criticized athletes and others who have protested against U.S. racism on social media and basketball courts and suggested that Black people had to want to succeed for policies to change.</t>
  </si>
  <si>
    <t>White mobs have once again moved out of the shadows and into the limelight during this Trump moment.</t>
  </si>
  <si>
    <t>White nationalism-fueled violence is on the rise, but FBI is slow to call it domestic terrorism.</t>
  </si>
  <si>
    <t>White nationalist arrested for alleged threat against Ohio Jewish community center.</t>
  </si>
  <si>
    <t>White nationalists also expressed excitement Tuesday about Trump's plan to use an executive order to end "birthright citizenship," the automatic grant of citizen status to anyone born in the United States.</t>
  </si>
  <si>
    <t>White supremacist violent extremists can generally be characterized by hatred for immigrants and ethnic minorities, often combining these prejudices with virulent anti-Semitism or anti-Muslim views, the DHS report states.</t>
  </si>
  <si>
    <t>Whitmer takes on Trump for claiming the economy is booming, asking “for whom?” … She details local pieces of legislation Dem. Governors are working on before claiming Democrats are the ones who actually fight for hardworking Americans.</t>
  </si>
  <si>
    <t>WHO is working to ensure fair vaccine distribution, but in the meantime it is key to suppress the virus’s spread, said Mike Ryan, head of WHO’s emergencies program, as daily new cases around the globe are at near-record levels.</t>
  </si>
  <si>
    <t>Why are members of the fairer sex on the frontlines of riotous efforts to support a movement that insists they're racist, capitalism is racist, and the whole system is racist?</t>
  </si>
  <si>
    <t>Why did Democrats vote overwhelmingly against a bill that would require infants born alive after abortion to be treated as any other infant born at that gestational age? Because abortion is the right to destroy one’s own child, and if a woman chose to kill her baby, to the left it would seem a violation of her so-called right to choose for doctors to try to save that baby.</t>
  </si>
  <si>
    <t>Why did Trump offer up this cards? That's because his vaunted skills in making the deal absolutely failed to budge the prices from pharmaceutical companies and a deal that had been in the works for months absolutely collapsed.</t>
  </si>
  <si>
    <t>Why women have abortions is a topic much discussed by those who argue that ending a life in the womb is sometimes necessary.</t>
  </si>
  <si>
    <t>Wikipedia’s coverage of other contentious political topics such as abortion were also criticized with Sanger singling out Wikipedia claiming abortion is “one of the safest procedures in medicine.”</t>
  </si>
  <si>
    <t>Wikipedia’s own articles on the Floyd protests similarly reflect the Foundation’s abandonment of neutrality by being unduly skewed towards smearing President Donald Trump while downplaying protestor violence and the violent Antifa group’s involvement.</t>
  </si>
  <si>
    <t>WILL noted gender dysphoria is a mental health issue and parents have the right to make healthcare decisions on behalf of their children.</t>
  </si>
  <si>
    <t>Will the American people follow the commands of Donald Trump's coronavirus death cult?</t>
  </si>
  <si>
    <t>Wilson and Ali have received death threats for the "crime" of poking fun at Donald Trump and the members of his political cult.</t>
  </si>
  <si>
    <t>Wilton Gregory, the first African American to be named as cardinal and known as a refined diplomat, made headlines when he blasted President Donald Trump’s photo opportunity hoisting a Bible at a Washington church after police used tear gas to clear demonstrators in June.</t>
  </si>
  <si>
    <t>Wimbledon champion Navratilova, who has campaigned for gay rights and suffered abuse when she came out in the 1980s, argued trans women have unfair physical advantages.</t>
  </si>
  <si>
    <t>Winston Churchill was a ‘racist’. Or so the Black Lives Matter graffiti says on the plinth of his statue in London’s Parliament Square which is bound to be pulled down by hard-left activists sooner or later because the police don’t seem to have that much of an appetite to save it.</t>
  </si>
  <si>
    <t>With it’s bothsidesism and pro-Trump onesiderism, the New York Times is flailing</t>
  </si>
  <si>
    <t>With June marking the start of the annual Pride month, when many gay and trans people commemorate riots against police brutality in 1969 in New York City, Brown called on the LGBT+ community to recall the protest-driven roots of the celebration.</t>
  </si>
  <si>
    <t>With just over a year left in President Donald Trump's first term, another late-breaking news item barely made waves: The Interior Department — which manages the majority of the federal government's public lands — deleted "sexual orientation" from its anti-discrimination guidelines.</t>
  </si>
  <si>
    <t>With many formal Juneteenth events canceled due to coronavirus concerns, activists instead organized a host of virtual observances online, as well as street marches and “car caravans” through several major cities.</t>
  </si>
  <si>
    <t>With more than 15,000 people killed by gun violence in the United States last year - not counting suicides - Democrats running for their party’s presidential nomination are pointing to inaction in Washington as evidence they should be chosen to run against Republican President Donald Trump.</t>
  </si>
  <si>
    <t>With more than 80,000 reported cases of the disease, the viral outbreak continues to create uncertainty about future competitions, from track and field and Formula 1 to the ultimate global event, the 2020 Tokyo Olympics.</t>
  </si>
  <si>
    <t>With our climate-impacted world now highly prone to fires, extreme storms and sea-level rise, nuclear energy is touted as a possible replacement for the burning of fossil fuels for energy – the leading cause of climate change.</t>
  </si>
  <si>
    <t>With protests over racial injustice continuing to roil the United States, “Queer Eye” star Karamo Brown has called on LGBT+ people to recognize the racism and transphobia in the community, and remember the radical roots of the gay rights movement.</t>
  </si>
  <si>
    <t>With radical feminists and extremist trans activists seeking to have her publishers and film associates ban her from earning a living, she understands how the radical left seeks not to merely disagree with their opponents, but to destroy them utterly as human beings.</t>
  </si>
  <si>
    <t>With the arrival of one virus, our legal rights seem to have been deemed irrelevant, completely subordinated to the arbitrary whims of politicians, all in the name of 'safety.'</t>
  </si>
  <si>
    <t>With the Olympic Games postponed until 2021 and cinemas closed across the country, whole segments of the advertising market have evaporated.</t>
  </si>
  <si>
    <t>With this in mind, the Trump administration reportedly hopes to reduce poverty in the United States, not by making a material difference in struggling families’ finances, but by tinkering with the threshold for what counts as poverty.</t>
  </si>
  <si>
    <t>With two justices appointed in recent years by President Donald Trump, the Supreme Court has appeared primed and ready to deliver a huge victory for conservatives looking to roll back abortion rights in the United States.</t>
  </si>
  <si>
    <t>With President Donald Trump signaling that he's eager for the country to relax stringent measures meant to stem the tide of the Covid-19 pandemic, it's important to realize how dangerous this idea is.</t>
  </si>
  <si>
    <t>Within two weeks of Floyd’s passing in Minneapolis police custody, militant social justice warriors racked up an estimated $1-2 billion in damage, causing the costliest outbreak of political upheaval in U.S. history, devastating minority businesses while kicking off an entire summer of chaos engulfing the nation’s major cities and eventually spreading to the suburbs.</t>
  </si>
  <si>
    <t>Witness, for instance, the wacky nonsense New York mayor and current Trump flunky Rudy Giuliani addressed to Salon's Roger Sollenberger during a text interview this week.</t>
  </si>
  <si>
    <t>Women in power must pay a significant tax on their limited time to sit for manicures, blowouts, brow waxes, and braids, rather than meeting with constituents, reviewing legislation, conducting investigations, chasing a story, traveling to their districts, reviewing their notes, or spending time with their families.</t>
  </si>
  <si>
    <t>Women were allowed into Saudi sports stadiums a year ago for the first time to watch soccer matches, although they were segregated in the stands, sticking to the "family section" away from all-male crowds elsewhere.</t>
  </si>
  <si>
    <t>Women’s rights advocates were relieved late Monday when Senate Democrats blocked an extreme anti-choice bill from advancing to a floor debate—but were soon outraged by President Donald Trump’s lies about abortion care, as well as the corporate media for enabling his blatantly false characterization of the bill to stand.</t>
  </si>
  <si>
    <t>Won’t it be absurdly difficult to enforce new gun-control laws, or move toward the outright confiscation that is always and forever the Left’s ultimate goal, after a year of record-breaking gun sales?</t>
  </si>
  <si>
    <t>Workplace bias against gay and transgender employees has remained legal in much of the country, with 28 U.S. states lacking comprehensive measures against employment discrimination.</t>
  </si>
  <si>
    <t>World leaders and organisations pledged $8 billion to fund a possible vaccine and treatments, many hoping explicitly to ensure that no country on Earth would be left out, but the United States did not contribute.</t>
  </si>
  <si>
    <t>Worth noting, however, is that Democrats have also been notably two-faced on gun control.</t>
  </si>
  <si>
    <t>Writing in today’s Wall Street Journal, Pence denies that there is such a thing as a “second wave” to the pandemic, and he doesn’t mean because we haven’t exited the first wave.</t>
  </si>
  <si>
    <t>Yale psychiatrist explains why the coronavirus pandemic and Donald Trump's irrational cult is a deadly combination</t>
  </si>
  <si>
    <t>Yep, after openly committing adultery against the Republican Party, these shameless cheats honestly believed the Democrat Party would make them equal and trusted partners in the family business.</t>
  </si>
  <si>
    <t>Yes Trump and the right are embracing and celebrating death. It is ghoulish. It is also one more illustration that the Age of Trump is an American dystopia where what was previously unimaginable (for most decent people) has become "normal."</t>
  </si>
  <si>
    <t>Yes, he might be a demented Stalinist eager to flood America with illegal aliens and take away our guns and health insurance, but he sure gave those venal Never Trumpers a sweet face job Saturday night in Nevada, and now I can’t tell if my tears come from joy or laughter.</t>
  </si>
  <si>
    <t>Yes, there may still be time for the union's membership to change its thinking if the players reject the proposal, but at least one marketing expert said a "no" vote now could mean short- and long-term disaster.</t>
  </si>
  <si>
    <t>Yet Biden finds himself in an increasingly competitive race with Sanders, the U.S. senator who came close to winning the 2016 Nevada caucus and finds support with some of the same voters.</t>
  </si>
  <si>
    <t>Yet bizarrely, the entirety of the Establishment — from Prime Minister Boris Johnson downwards — and the bodies representing every cultural institution from the Church of England to the Football Association, have been grovelling and fawning and kowtowing to BLM as if its name were to be taken at face value.</t>
  </si>
  <si>
    <t>Yet every nation except Mongolia and Greenland recorded dozens to thousands of deaths no matter what they tried, even socialist systems with draconian lockdowns like Italy (684.63 deaths per million), Spain (830.57), and the United Kingdom (722.45).</t>
  </si>
  <si>
    <t>Yet it far better applies to unelected career bureaucrats’ use of their power to prosecute their political enemies, which comprises the heart of the “resistance” to Republican rule that will endure so long as bureaucracy has enough power to challenged elected branches of government. This bureacracy weaponization was also a hallmark of the Obama presidency, with — ironies of ironies — perhaps the biggest evidences again coming from the Department of Justice under attorneys general Eric Holder and Loretta Lynch.</t>
  </si>
  <si>
    <t>Yet it's merely the tip of the iceberg of war criminals lurking -- and working -- on U.S. turf.</t>
  </si>
  <si>
    <t>Yet Merril Hoge, a former running back for the NFL's Pittsburgh Steelers and Chicago Bears later turned ESPN analyst, has been one of the most outspoken critics against the alarm surrounding CTE studies – putting much of the research down to “science fiction” and “misleading” science far from a factual realm.</t>
  </si>
  <si>
    <t>Yet MLB, with an exhaustive 100+ page health and safety operations manual, will attempt to become the first major sport to return on July 23 with two nationally televised games, and the rest of the teams scheduled to start July 24.\</t>
  </si>
  <si>
    <t>Yet no one denies that older nuclear plants, with an aged infrastructure often surpassing expected lifetimes, are extremely inefficient and run a higher risk of disaster.</t>
  </si>
  <si>
    <t>Yet Omar is unashamed about being linked to this kind of hate, even claiming that while she opposes economic sanctions on the tyrannical, terrorist-supporting Iranian regime, she thinks boycotts of Israel are justified.</t>
  </si>
  <si>
    <t>Yet the drumbeat for censorship goes on as the politicians whose ideas find favor with the mainstream media want to make sure theirs are the only ideas you ever get to hear. Today it will be about money, but only because money is the means to spread ideas.</t>
  </si>
  <si>
    <t>Yet the gender ideology is rapidly gaining power, aided by huge donations from wealthy individuals and medical companies.</t>
  </si>
  <si>
    <t>Yet the overwhelming narrative across social media today and, depressingly, across much of the mainstream media is that these ugly, sinister shows of force by the triumphant radical left are something almost charming and admirable rather than something we should all fear.</t>
  </si>
  <si>
    <t>Yet when researchers in the U.S. have been so corrupt they have gone to jail, mainstream scientists still accept their research.</t>
  </si>
  <si>
    <t>Yet the Trump family and his allies are evidently using this national emergency to enrich themselves.</t>
  </si>
  <si>
    <t>You may remember that hours after America was attacked by al Qaeda on 9/11 thousands of Muslims, regular folks celebrated in the streets.</t>
  </si>
  <si>
    <t>You may remember that NBC journalist Nancy Snyderman broke her Ebola quarantine, to the outrage of her neighbors.</t>
  </si>
  <si>
    <t>You need to keep a close eye on what your school is teaching because the left only wants to teach your kids to engage in loveless sex, the sanctity of abortion, why America is evil, that men are women and women are men, and that Global Warming is real. (It’s not.)</t>
  </si>
  <si>
    <t>You’ve heard of Jim Crow and Southern Segregation…? That was ALL Democrats.</t>
  </si>
  <si>
    <t>Young female athletes’ dreams and accomplishments have been dashed across the country when competing against biological males who “identify” as females.</t>
  </si>
  <si>
    <t>Young women taking part in high school and college athletics across the country have had their dreams of winning dashed by the movement to allow biological male who “identify” as female to compete against them.</t>
  </si>
  <si>
    <t>YouTube is making clear there will be no “birtherism” on its platform during this year’s U.S. presidential election – a belated response to a type of conspiracy theory more prevalent in the 2012 race.</t>
  </si>
  <si>
    <t>Hundreds of thousands of transgender Americans may be unable to vote in this year’s election because their name or looks do not match their identification card, research showed on Thursday, a trend that experts say could affect Democratic turnout.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</si>
</sst>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0.0"/>
      <color rgb="FF000000"/>
      <name val="&quot;Helvetica Neue&quot;"/>
    </font>
    <font>
      <sz val="10.0"/>
      <color theme="1"/>
      <name val="Arial"/>
      <scheme val="minor"/>
    </font>
    <font>
      <b/>
      <sz val="10.0"/>
      <color rgb="FF000000"/>
      <name val="Calibri"/>
    </font>
    <font>
      <b/>
      <sz val="10.0"/>
      <color theme="1"/>
      <name val="Arial"/>
      <scheme val="minor"/>
    </font>
    <font>
      <sz val="8.0"/>
      <color rgb="FF000000"/>
      <name val="&quot;Helvetica Neue&quot;"/>
    </font>
    <font>
      <sz val="9.0"/>
      <color rgb="FF000000"/>
      <name val="&quot;Google Sans Mono&quot;"/>
    </font>
    <font>
      <sz val="10.0"/>
      <color rgb="FF000000"/>
      <name val="Calibri"/>
    </font>
    <font>
      <u/>
      <sz val="10.0"/>
      <color rgb="FFB3261E"/>
      <name val="Google Sans Mono"/>
    </font>
    <font>
      <u/>
      <sz val="10.0"/>
      <color rgb="FFB3261E"/>
      <name val="Google Sans Mono"/>
    </font>
  </fonts>
  <fills count="9">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CE5CD"/>
        <bgColor rgb="FFFCE5CD"/>
      </patternFill>
    </fill>
    <fill>
      <patternFill patternType="solid">
        <fgColor rgb="FFCFE2F3"/>
        <bgColor rgb="FFCFE2F3"/>
      </patternFill>
    </fill>
    <fill>
      <patternFill patternType="solid">
        <fgColor rgb="FFD9EAD3"/>
        <bgColor rgb="FFD9EAD3"/>
      </patternFill>
    </fill>
    <fill>
      <patternFill patternType="solid">
        <fgColor rgb="FFD9D2E9"/>
        <bgColor rgb="FFD9D2E9"/>
      </patternFill>
    </fill>
    <fill>
      <patternFill patternType="solid">
        <fgColor rgb="FFEAD1DC"/>
        <bgColor rgb="FFEAD1DC"/>
      </patternFill>
    </fill>
  </fills>
  <borders count="19">
    <border/>
    <border>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9A9A9A"/>
      </left>
      <right style="thin">
        <color rgb="FF9A9A9A"/>
      </right>
      <bottom style="thin">
        <color rgb="FF9A9A9A"/>
      </bottom>
    </border>
    <border>
      <left style="thick">
        <color rgb="FF000000"/>
      </left>
      <top style="thick">
        <color rgb="FF000000"/>
      </top>
    </border>
    <border>
      <top style="thick">
        <color rgb="FF000000"/>
      </top>
    </border>
    <border>
      <right style="thick">
        <color rgb="FF000000"/>
      </right>
      <top style="thick">
        <color rgb="FF000000"/>
      </top>
    </border>
    <border>
      <left style="thin">
        <color rgb="FF9A9A9A"/>
      </left>
      <right style="thin">
        <color rgb="FF9A9A9A"/>
      </right>
      <top style="thin">
        <color rgb="FF9A9A9A"/>
      </top>
      <bottom style="thin">
        <color rgb="FF9A9A9A"/>
      </bottom>
    </border>
    <border>
      <left style="thick">
        <color rgb="FF000000"/>
      </left>
      <bottom style="thick">
        <color rgb="FF000000"/>
      </bottom>
    </border>
    <border>
      <right style="thick">
        <color rgb="FF000000"/>
      </right>
      <bottom style="thick">
        <color rgb="FF000000"/>
      </bottom>
    </border>
    <border>
      <left style="thick">
        <color rgb="FF000000"/>
      </left>
    </border>
    <border>
      <right style="thick">
        <color rgb="FF000000"/>
      </right>
    </border>
    <border>
      <left style="thick">
        <color rgb="FF000000"/>
      </left>
      <right style="thick">
        <color rgb="FF000000"/>
      </right>
      <top style="thick">
        <color rgb="FF000000"/>
      </top>
    </border>
    <border>
      <left style="thick">
        <color rgb="FF000000"/>
      </left>
      <right style="thick">
        <color rgb="FF000000"/>
      </right>
      <bottom style="thick">
        <color rgb="FF000000"/>
      </bottom>
    </border>
    <border>
      <left style="thin">
        <color rgb="FF000000"/>
      </left>
      <right style="thin">
        <color rgb="FF000000"/>
      </right>
      <top style="thin">
        <color rgb="FF000000"/>
      </top>
    </border>
    <border>
      <top style="thin">
        <color rgb="FF000000"/>
      </top>
    </border>
    <border>
      <left style="thin">
        <color rgb="FF9A9A9A"/>
      </left>
      <right style="thin">
        <color rgb="FF9A9A9A"/>
      </right>
      <top style="thin">
        <color rgb="FF000000"/>
      </top>
      <bottom style="thin">
        <color rgb="FF9A9A9A"/>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1" fillId="0" fontId="1" numFmtId="4" xfId="0" applyAlignment="1" applyBorder="1" applyFont="1" applyNumberFormat="1">
      <alignment readingOrder="0" vertical="top"/>
    </xf>
    <xf borderId="1" fillId="0" fontId="2" numFmtId="4" xfId="0" applyAlignment="1" applyBorder="1" applyFont="1" applyNumberFormat="1">
      <alignment readingOrder="0"/>
    </xf>
    <xf borderId="1" fillId="0" fontId="2" numFmtId="4" xfId="0" applyBorder="1" applyFont="1" applyNumberFormat="1"/>
    <xf borderId="1" fillId="0" fontId="2" numFmtId="0" xfId="0" applyAlignment="1" applyBorder="1" applyFont="1">
      <alignment readingOrder="0"/>
    </xf>
    <xf borderId="2" fillId="2" fontId="3" numFmtId="0" xfId="0" applyAlignment="1" applyBorder="1" applyFill="1" applyFont="1">
      <alignment horizontal="center" readingOrder="0" vertical="top"/>
    </xf>
    <xf borderId="0" fillId="0" fontId="4" numFmtId="0" xfId="0" applyAlignment="1" applyFont="1">
      <alignment readingOrder="0" shrinkToFit="0" wrapText="1"/>
    </xf>
    <xf borderId="0" fillId="0" fontId="2" numFmtId="0" xfId="0" applyFont="1"/>
    <xf borderId="0" fillId="0" fontId="4" numFmtId="0" xfId="0" applyAlignment="1" applyFont="1">
      <alignment readingOrder="0"/>
    </xf>
    <xf borderId="3" fillId="0" fontId="1" numFmtId="0" xfId="0" applyAlignment="1" applyBorder="1" applyFont="1">
      <alignment readingOrder="0" shrinkToFit="0" vertical="top" wrapText="1"/>
    </xf>
    <xf borderId="4" fillId="0" fontId="5" numFmtId="4" xfId="0" applyAlignment="1" applyBorder="1" applyFont="1" applyNumberFormat="1">
      <alignment readingOrder="0" vertical="top"/>
    </xf>
    <xf borderId="0" fillId="0" fontId="2" numFmtId="4" xfId="0" applyAlignment="1" applyFont="1" applyNumberFormat="1">
      <alignment readingOrder="0"/>
    </xf>
    <xf borderId="0" fillId="0" fontId="2" numFmtId="4" xfId="0" applyFont="1" applyNumberFormat="1"/>
    <xf borderId="0" fillId="0" fontId="6" numFmtId="0" xfId="0" applyFont="1"/>
    <xf borderId="5" fillId="0" fontId="7" numFmtId="0" xfId="0" applyAlignment="1" applyBorder="1" applyFont="1">
      <alignment readingOrder="0" vertical="bottom"/>
    </xf>
    <xf borderId="0" fillId="0" fontId="8" numFmtId="0" xfId="0" applyAlignment="1" applyFont="1">
      <alignment readingOrder="0"/>
    </xf>
    <xf borderId="6" fillId="3" fontId="2" numFmtId="0" xfId="0" applyAlignment="1" applyBorder="1" applyFill="1" applyFont="1">
      <alignment shrinkToFit="0" wrapText="1"/>
    </xf>
    <xf borderId="7" fillId="3" fontId="2" numFmtId="10" xfId="0" applyBorder="1" applyFont="1" applyNumberFormat="1"/>
    <xf borderId="7" fillId="3" fontId="2" numFmtId="0" xfId="0" applyBorder="1" applyFont="1"/>
    <xf borderId="8" fillId="3" fontId="2" numFmtId="10" xfId="0" applyBorder="1" applyFont="1" applyNumberFormat="1"/>
    <xf borderId="6" fillId="3" fontId="6" numFmtId="0" xfId="0" applyBorder="1" applyFont="1"/>
    <xf borderId="4" fillId="0" fontId="1" numFmtId="0" xfId="0" applyAlignment="1" applyBorder="1" applyFont="1">
      <alignment readingOrder="0" shrinkToFit="0" vertical="top" wrapText="1"/>
    </xf>
    <xf borderId="9" fillId="0" fontId="7" numFmtId="0" xfId="0" applyAlignment="1" applyBorder="1" applyFont="1">
      <alignment readingOrder="0" vertical="bottom"/>
    </xf>
    <xf borderId="10" fillId="3" fontId="2" numFmtId="0" xfId="0" applyAlignment="1" applyBorder="1" applyFont="1">
      <alignment readingOrder="0" shrinkToFit="0" vertical="top" wrapText="1"/>
    </xf>
    <xf borderId="1" fillId="3" fontId="2" numFmtId="0" xfId="0" applyAlignment="1" applyBorder="1" applyFont="1">
      <alignment readingOrder="0" shrinkToFit="0" vertical="top" wrapText="1"/>
    </xf>
    <xf borderId="11" fillId="3" fontId="2" numFmtId="0" xfId="0" applyAlignment="1" applyBorder="1" applyFont="1">
      <alignment readingOrder="0" shrinkToFit="0" vertical="top" wrapText="1"/>
    </xf>
    <xf borderId="12" fillId="4" fontId="2" numFmtId="4" xfId="0" applyAlignment="1" applyBorder="1" applyFill="1" applyFont="1" applyNumberFormat="1">
      <alignment shrinkToFit="0" wrapText="1"/>
    </xf>
    <xf borderId="0" fillId="4" fontId="2" numFmtId="10" xfId="0" applyFont="1" applyNumberFormat="1"/>
    <xf borderId="0" fillId="4" fontId="2" numFmtId="4" xfId="0" applyFont="1" applyNumberFormat="1"/>
    <xf borderId="13" fillId="4" fontId="2" numFmtId="10" xfId="0" applyBorder="1" applyFont="1" applyNumberFormat="1"/>
    <xf borderId="10" fillId="4" fontId="2" numFmtId="0" xfId="0" applyAlignment="1" applyBorder="1" applyFont="1">
      <alignment readingOrder="0" shrinkToFit="0" vertical="top" wrapText="1"/>
    </xf>
    <xf borderId="1" fillId="4" fontId="2" numFmtId="0" xfId="0" applyAlignment="1" applyBorder="1" applyFont="1">
      <alignment readingOrder="0" shrinkToFit="0" vertical="top" wrapText="1"/>
    </xf>
    <xf borderId="11" fillId="4" fontId="2" numFmtId="0" xfId="0" applyAlignment="1" applyBorder="1" applyFont="1">
      <alignment readingOrder="0" shrinkToFit="0" vertical="top" wrapText="1"/>
    </xf>
    <xf borderId="12" fillId="0" fontId="2" numFmtId="0" xfId="0" applyAlignment="1" applyBorder="1" applyFont="1">
      <alignment shrinkToFit="0" wrapText="1"/>
    </xf>
    <xf borderId="6" fillId="5" fontId="2" numFmtId="0" xfId="0" applyAlignment="1" applyBorder="1" applyFill="1" applyFont="1">
      <alignment shrinkToFit="0" wrapText="1"/>
    </xf>
    <xf borderId="8" fillId="5" fontId="2" numFmtId="10" xfId="0" applyBorder="1" applyFont="1" applyNumberFormat="1"/>
    <xf borderId="14" fillId="6" fontId="4" numFmtId="0" xfId="0" applyBorder="1" applyFill="1" applyFont="1"/>
    <xf borderId="6" fillId="7" fontId="4" numFmtId="0" xfId="0" applyAlignment="1" applyBorder="1" applyFill="1" applyFont="1">
      <alignment readingOrder="0"/>
    </xf>
    <xf borderId="8" fillId="7" fontId="2" numFmtId="0" xfId="0" applyBorder="1" applyFont="1"/>
    <xf borderId="10" fillId="5" fontId="2" numFmtId="0" xfId="0" applyAlignment="1" applyBorder="1" applyFont="1">
      <alignment readingOrder="0" shrinkToFit="0" vertical="top" wrapText="1"/>
    </xf>
    <xf borderId="13" fillId="5" fontId="2" numFmtId="0" xfId="0" applyAlignment="1" applyBorder="1" applyFont="1">
      <alignment readingOrder="0" vertical="top"/>
    </xf>
    <xf borderId="15" fillId="6" fontId="4" numFmtId="0" xfId="0" applyAlignment="1" applyBorder="1" applyFont="1">
      <alignment readingOrder="0" shrinkToFit="0" vertical="top" wrapText="1"/>
    </xf>
    <xf borderId="10" fillId="7" fontId="2" numFmtId="0" xfId="0" applyAlignment="1" applyBorder="1" applyFont="1">
      <alignment readingOrder="0" shrinkToFit="0" wrapText="0"/>
    </xf>
    <xf borderId="11" fillId="7" fontId="2" numFmtId="0" xfId="0" applyBorder="1" applyFont="1"/>
    <xf borderId="12" fillId="8" fontId="2" numFmtId="0" xfId="0" applyAlignment="1" applyBorder="1" applyFill="1" applyFont="1">
      <alignment shrinkToFit="0" wrapText="1"/>
    </xf>
    <xf borderId="7" fillId="8" fontId="2" numFmtId="10" xfId="0" applyBorder="1" applyFont="1" applyNumberFormat="1"/>
    <xf borderId="8" fillId="8" fontId="2" numFmtId="10" xfId="0" applyBorder="1" applyFont="1" applyNumberFormat="1"/>
    <xf borderId="10" fillId="8" fontId="2" numFmtId="0" xfId="0" applyAlignment="1" applyBorder="1" applyFont="1">
      <alignment readingOrder="0" shrinkToFit="0" vertical="top" wrapText="1"/>
    </xf>
    <xf borderId="1" fillId="8" fontId="2" numFmtId="0" xfId="0" applyAlignment="1" applyBorder="1" applyFont="1">
      <alignment readingOrder="0" vertical="top"/>
    </xf>
    <xf borderId="11" fillId="8" fontId="2" numFmtId="0" xfId="0" applyAlignment="1" applyBorder="1" applyFont="1">
      <alignment readingOrder="0" vertical="top"/>
    </xf>
    <xf borderId="0" fillId="0" fontId="2" numFmtId="0" xfId="0" applyAlignment="1" applyFont="1">
      <alignment shrinkToFit="0" wrapText="1"/>
    </xf>
    <xf borderId="0" fillId="0" fontId="2" numFmtId="0" xfId="0" applyAlignment="1" applyFont="1">
      <alignment readingOrder="0"/>
    </xf>
    <xf borderId="4" fillId="3" fontId="1" numFmtId="0" xfId="0" applyAlignment="1" applyBorder="1" applyFont="1">
      <alignment readingOrder="0" shrinkToFit="0" vertical="top" wrapText="1"/>
    </xf>
    <xf borderId="0" fillId="0" fontId="2" numFmtId="0" xfId="0" applyAlignment="1" applyFont="1">
      <alignment readingOrder="0" shrinkToFit="0" wrapText="1"/>
    </xf>
    <xf quotePrefix="1" borderId="4" fillId="0" fontId="1" numFmtId="0" xfId="0" applyAlignment="1" applyBorder="1" applyFont="1">
      <alignment readingOrder="0" shrinkToFit="0" vertical="top" wrapText="1"/>
    </xf>
    <xf borderId="4" fillId="4" fontId="1" numFmtId="0" xfId="0" applyAlignment="1" applyBorder="1" applyFont="1">
      <alignment readingOrder="0" shrinkToFit="0" vertical="top" wrapText="1"/>
    </xf>
    <xf borderId="4" fillId="4" fontId="1" numFmtId="4" xfId="0" applyAlignment="1" applyBorder="1" applyFont="1" applyNumberFormat="1">
      <alignment readingOrder="0" vertical="top"/>
    </xf>
    <xf borderId="0" fillId="4" fontId="2" numFmtId="4" xfId="0" applyAlignment="1" applyFont="1" applyNumberFormat="1">
      <alignment readingOrder="0"/>
    </xf>
    <xf borderId="0" fillId="4" fontId="2" numFmtId="0" xfId="0" applyFont="1"/>
    <xf borderId="9" fillId="4" fontId="7" numFmtId="0" xfId="0" applyAlignment="1" applyBorder="1" applyFont="1">
      <alignment readingOrder="0" vertical="bottom"/>
    </xf>
    <xf borderId="0" fillId="4" fontId="9" numFmtId="0" xfId="0" applyAlignment="1" applyFont="1">
      <alignment readingOrder="0"/>
    </xf>
    <xf borderId="0" fillId="4" fontId="2" numFmtId="0" xfId="0" applyAlignment="1" applyFont="1">
      <alignment shrinkToFit="0" wrapText="1"/>
    </xf>
    <xf borderId="16" fillId="0" fontId="1" numFmtId="0" xfId="0" applyAlignment="1" applyBorder="1" applyFont="1">
      <alignment readingOrder="0" shrinkToFit="0" vertical="top" wrapText="1"/>
    </xf>
    <xf borderId="17" fillId="6" fontId="1" numFmtId="0" xfId="0" applyAlignment="1" applyBorder="1" applyFont="1">
      <alignment readingOrder="0" shrinkToFit="0" vertical="top" wrapText="1"/>
    </xf>
    <xf borderId="4" fillId="6" fontId="5" numFmtId="4" xfId="0" applyAlignment="1" applyBorder="1" applyFont="1" applyNumberFormat="1">
      <alignment readingOrder="0" vertical="top"/>
    </xf>
    <xf borderId="0" fillId="6" fontId="2" numFmtId="4" xfId="0" applyAlignment="1" applyFont="1" applyNumberFormat="1">
      <alignment readingOrder="0"/>
    </xf>
    <xf borderId="0" fillId="6" fontId="2" numFmtId="0" xfId="0" applyFont="1"/>
    <xf borderId="0" fillId="0" fontId="1" numFmtId="0" xfId="0" applyAlignment="1" applyFont="1">
      <alignment readingOrder="0" shrinkToFit="0" vertical="top" wrapText="1"/>
    </xf>
    <xf quotePrefix="1" borderId="9" fillId="0" fontId="7" numFmtId="0" xfId="0" applyAlignment="1" applyBorder="1" applyFont="1">
      <alignment readingOrder="0" vertical="bottom"/>
    </xf>
    <xf borderId="18" fillId="0" fontId="7" numFmtId="0" xfId="0" applyAlignment="1" applyBorder="1" applyFont="1">
      <alignment readingOrder="0" vertical="bottom"/>
    </xf>
    <xf borderId="9" fillId="0" fontId="0" numFmtId="0" xfId="0" applyAlignment="1" applyBorder="1" applyFont="1">
      <alignment readingOrder="0" vertical="bottom"/>
    </xf>
  </cellXfs>
  <cellStyles count="1">
    <cellStyle xfId="0" name="Normal" builtinId="0"/>
  </cellStyles>
  <dxfs count="3">
    <dxf>
      <font/>
      <fill>
        <patternFill patternType="solid">
          <fgColor rgb="FFA61C00"/>
          <bgColor rgb="FFA61C00"/>
        </patternFill>
      </fill>
      <border/>
    </dxf>
    <dxf>
      <font/>
      <fill>
        <patternFill patternType="solid">
          <fgColor rgb="FFF4CCCC"/>
          <bgColor rgb="FFF4CCCC"/>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9.25"/>
    <col customWidth="1" min="2" max="2" width="12.63"/>
    <col customWidth="1" min="4" max="4" width="14.25"/>
    <col customWidth="1" min="5" max="5" width="11.0"/>
    <col customWidth="1" hidden="1" min="6" max="6" width="6.25"/>
    <col customWidth="1" min="7" max="7" width="12.0"/>
    <col customWidth="1" hidden="1" min="8" max="8" width="46.88"/>
    <col hidden="1" min="9" max="9" width="12.63"/>
    <col customWidth="1" min="13" max="14" width="16.5"/>
    <col customWidth="1" min="15" max="15" width="16.0"/>
    <col customWidth="1" min="16" max="16" width="14.0"/>
    <col customWidth="1" min="18" max="18" width="15.88"/>
    <col customWidth="1" min="20" max="20" width="16.5"/>
  </cols>
  <sheetData>
    <row r="1">
      <c r="A1" s="1" t="s">
        <v>0</v>
      </c>
      <c r="B1" s="2" t="s">
        <v>1</v>
      </c>
      <c r="C1" s="3" t="s">
        <v>2</v>
      </c>
      <c r="D1" s="3" t="s">
        <v>3</v>
      </c>
      <c r="E1" s="4" t="s">
        <v>4</v>
      </c>
      <c r="F1" s="5"/>
      <c r="G1" s="5" t="s">
        <v>5</v>
      </c>
      <c r="H1" s="6" t="s">
        <v>6</v>
      </c>
      <c r="I1" s="6" t="s">
        <v>7</v>
      </c>
      <c r="J1" s="5" t="s">
        <v>8</v>
      </c>
      <c r="K1" s="5" t="s">
        <v>9</v>
      </c>
      <c r="L1" s="5" t="s">
        <v>10</v>
      </c>
      <c r="M1" s="7" t="s">
        <v>11</v>
      </c>
      <c r="N1" s="8"/>
      <c r="O1" s="8"/>
      <c r="P1" s="8"/>
      <c r="Q1" s="8"/>
      <c r="R1" s="9" t="s">
        <v>12</v>
      </c>
      <c r="S1" s="8"/>
      <c r="T1" s="8"/>
      <c r="U1" s="8"/>
      <c r="V1" s="8"/>
      <c r="W1" s="8"/>
      <c r="X1" s="8"/>
      <c r="Y1" s="8"/>
      <c r="Z1" s="8"/>
      <c r="AA1" s="8"/>
      <c r="AB1" s="8"/>
    </row>
    <row r="2">
      <c r="A2" s="10" t="s">
        <v>13</v>
      </c>
      <c r="B2" s="11">
        <v>1.0</v>
      </c>
      <c r="C2" s="12">
        <v>1.0</v>
      </c>
      <c r="D2" s="13" t="b">
        <f t="shared" ref="D2:D332" si="1">B2=C2</f>
        <v>1</v>
      </c>
      <c r="E2" s="13" t="str">
        <f t="shared" ref="E2:E522" si="2">IF(AND(D2=FALSE, C2=1), 1, "")</f>
        <v/>
      </c>
      <c r="F2" s="8"/>
      <c r="G2" s="14" t="str">
        <f t="shared" ref="G2:G332" si="3">IF(AND(D2=FALSE, C2=0), 1, "")</f>
        <v/>
      </c>
      <c r="H2" s="15" t="s">
        <v>14</v>
      </c>
      <c r="I2" s="15" t="s">
        <v>15</v>
      </c>
      <c r="J2" s="16">
        <f t="shared" ref="J2:J332" si="4">findTextAndReturnValue(A2, "H1:H4000")</f>
        <v>1</v>
      </c>
      <c r="K2" s="16" t="b">
        <f t="shared" ref="K2:K111" si="5">C2=J2</f>
        <v>1</v>
      </c>
      <c r="L2" s="16" t="b">
        <f t="shared" ref="L2:L111" si="6">B2=J2</f>
        <v>1</v>
      </c>
      <c r="M2" s="17">
        <f>COUNTIF(D2:D372,TRUE)</f>
        <v>289</v>
      </c>
      <c r="N2" s="18">
        <f>M2/370</f>
        <v>0.7810810811</v>
      </c>
      <c r="O2" s="19">
        <f>COUNTIF(D2:D372,FALSE)</f>
        <v>81</v>
      </c>
      <c r="P2" s="20">
        <f>O2/370</f>
        <v>0.2189189189</v>
      </c>
      <c r="Q2" s="8"/>
      <c r="R2" s="21">
        <f>COUNTIF(D373:D522,TRUE)</f>
        <v>126</v>
      </c>
      <c r="S2" s="18">
        <f>R2/150</f>
        <v>0.84</v>
      </c>
      <c r="T2" s="19">
        <f>COUNTIF(D373:D522,FALSE)</f>
        <v>24</v>
      </c>
      <c r="U2" s="20">
        <f>T2/150</f>
        <v>0.16</v>
      </c>
      <c r="V2" s="8"/>
      <c r="W2" s="8"/>
      <c r="X2" s="8"/>
      <c r="Y2" s="8"/>
      <c r="Z2" s="8"/>
      <c r="AA2" s="8"/>
      <c r="AB2" s="8"/>
    </row>
    <row r="3">
      <c r="A3" s="22" t="s">
        <v>16</v>
      </c>
      <c r="B3" s="11">
        <v>0.0</v>
      </c>
      <c r="C3" s="12">
        <v>0.0</v>
      </c>
      <c r="D3" s="13" t="b">
        <f t="shared" si="1"/>
        <v>1</v>
      </c>
      <c r="E3" s="13" t="str">
        <f t="shared" si="2"/>
        <v/>
      </c>
      <c r="F3" s="8"/>
      <c r="G3" s="14" t="str">
        <f t="shared" si="3"/>
        <v/>
      </c>
      <c r="H3" s="23" t="s">
        <v>17</v>
      </c>
      <c r="I3" s="23" t="s">
        <v>18</v>
      </c>
      <c r="J3" s="16">
        <f t="shared" si="4"/>
        <v>0</v>
      </c>
      <c r="K3" s="16" t="b">
        <f t="shared" si="5"/>
        <v>1</v>
      </c>
      <c r="L3" s="16" t="b">
        <f t="shared" si="6"/>
        <v>1</v>
      </c>
      <c r="M3" s="24" t="s">
        <v>19</v>
      </c>
      <c r="N3" s="25" t="s">
        <v>20</v>
      </c>
      <c r="O3" s="25" t="s">
        <v>21</v>
      </c>
      <c r="P3" s="26" t="s">
        <v>22</v>
      </c>
      <c r="Q3" s="8"/>
      <c r="R3" s="24" t="s">
        <v>19</v>
      </c>
      <c r="S3" s="25" t="s">
        <v>20</v>
      </c>
      <c r="T3" s="25" t="s">
        <v>21</v>
      </c>
      <c r="U3" s="26" t="s">
        <v>22</v>
      </c>
      <c r="V3" s="8"/>
      <c r="W3" s="8"/>
      <c r="X3" s="8"/>
      <c r="Y3" s="8"/>
      <c r="Z3" s="8"/>
      <c r="AA3" s="8"/>
      <c r="AB3" s="8"/>
    </row>
    <row r="4">
      <c r="A4" s="22" t="s">
        <v>23</v>
      </c>
      <c r="B4" s="11">
        <v>0.0</v>
      </c>
      <c r="C4" s="12">
        <v>0.0</v>
      </c>
      <c r="D4" s="13" t="b">
        <f t="shared" si="1"/>
        <v>1</v>
      </c>
      <c r="E4" s="13" t="str">
        <f t="shared" si="2"/>
        <v/>
      </c>
      <c r="F4" s="8"/>
      <c r="G4" s="14" t="str">
        <f t="shared" si="3"/>
        <v/>
      </c>
      <c r="H4" s="23" t="s">
        <v>24</v>
      </c>
      <c r="I4" s="23" t="s">
        <v>18</v>
      </c>
      <c r="J4" s="16">
        <f t="shared" si="4"/>
        <v>0</v>
      </c>
      <c r="K4" s="16" t="b">
        <f t="shared" si="5"/>
        <v>1</v>
      </c>
      <c r="L4" s="16" t="b">
        <f t="shared" si="6"/>
        <v>1</v>
      </c>
      <c r="M4" s="27">
        <f>SUM(E2:E372)</f>
        <v>74</v>
      </c>
      <c r="N4" s="28">
        <f>M4/O2</f>
        <v>0.9135802469</v>
      </c>
      <c r="O4" s="29">
        <f>O2-M4</f>
        <v>7</v>
      </c>
      <c r="P4" s="30">
        <f>100%-N4</f>
        <v>0.08641975309</v>
      </c>
      <c r="Q4" s="8"/>
      <c r="R4" s="27">
        <f>SUM(E373:E522)</f>
        <v>21</v>
      </c>
      <c r="S4" s="28">
        <f>R4/T2</f>
        <v>0.875</v>
      </c>
      <c r="T4" s="29">
        <f>T2-R4</f>
        <v>3</v>
      </c>
      <c r="U4" s="30">
        <f>100%-S4</f>
        <v>0.125</v>
      </c>
      <c r="V4" s="8"/>
      <c r="W4" s="8"/>
      <c r="X4" s="8"/>
      <c r="Y4" s="8"/>
      <c r="Z4" s="8"/>
      <c r="AA4" s="8"/>
      <c r="AB4" s="8"/>
    </row>
    <row r="5">
      <c r="A5" s="22" t="s">
        <v>25</v>
      </c>
      <c r="B5" s="11">
        <v>1.0</v>
      </c>
      <c r="C5" s="12">
        <v>1.0</v>
      </c>
      <c r="D5" s="13" t="b">
        <f t="shared" si="1"/>
        <v>1</v>
      </c>
      <c r="E5" s="13" t="str">
        <f t="shared" si="2"/>
        <v/>
      </c>
      <c r="F5" s="8"/>
      <c r="G5" s="14" t="str">
        <f t="shared" si="3"/>
        <v/>
      </c>
      <c r="H5" s="23" t="s">
        <v>26</v>
      </c>
      <c r="I5" s="23" t="s">
        <v>18</v>
      </c>
      <c r="J5" s="16">
        <f t="shared" si="4"/>
        <v>1</v>
      </c>
      <c r="K5" s="16" t="b">
        <f t="shared" si="5"/>
        <v>1</v>
      </c>
      <c r="L5" s="16" t="b">
        <f t="shared" si="6"/>
        <v>1</v>
      </c>
      <c r="M5" s="31" t="s">
        <v>27</v>
      </c>
      <c r="N5" s="32" t="s">
        <v>28</v>
      </c>
      <c r="O5" s="32" t="s">
        <v>29</v>
      </c>
      <c r="P5" s="33" t="s">
        <v>30</v>
      </c>
      <c r="Q5" s="8"/>
      <c r="R5" s="31" t="s">
        <v>27</v>
      </c>
      <c r="S5" s="32" t="s">
        <v>28</v>
      </c>
      <c r="T5" s="32" t="s">
        <v>29</v>
      </c>
      <c r="U5" s="33" t="s">
        <v>30</v>
      </c>
      <c r="V5" s="8"/>
      <c r="W5" s="8"/>
      <c r="X5" s="8"/>
      <c r="Y5" s="8"/>
      <c r="Z5" s="8"/>
      <c r="AA5" s="8"/>
      <c r="AB5" s="8"/>
    </row>
    <row r="6">
      <c r="A6" s="22" t="s">
        <v>31</v>
      </c>
      <c r="B6" s="11">
        <v>0.0</v>
      </c>
      <c r="C6" s="12">
        <v>0.0</v>
      </c>
      <c r="D6" s="13" t="b">
        <f t="shared" si="1"/>
        <v>1</v>
      </c>
      <c r="E6" s="13" t="str">
        <f t="shared" si="2"/>
        <v/>
      </c>
      <c r="F6" s="8"/>
      <c r="G6" s="14" t="str">
        <f t="shared" si="3"/>
        <v/>
      </c>
      <c r="H6" s="23" t="s">
        <v>32</v>
      </c>
      <c r="I6" s="23" t="s">
        <v>18</v>
      </c>
      <c r="J6" s="16">
        <f t="shared" si="4"/>
        <v>0</v>
      </c>
      <c r="K6" s="16" t="b">
        <f t="shared" si="5"/>
        <v>1</v>
      </c>
      <c r="L6" s="16" t="b">
        <f t="shared" si="6"/>
        <v>1</v>
      </c>
      <c r="M6" s="34"/>
      <c r="N6" s="8"/>
      <c r="O6" s="8"/>
      <c r="P6" s="8"/>
      <c r="Q6" s="8"/>
      <c r="R6" s="8"/>
      <c r="S6" s="8"/>
      <c r="T6" s="8"/>
      <c r="U6" s="8"/>
      <c r="V6" s="8"/>
      <c r="W6" s="8"/>
      <c r="X6" s="8"/>
      <c r="Y6" s="8"/>
      <c r="Z6" s="8"/>
      <c r="AA6" s="8"/>
      <c r="AB6" s="8"/>
    </row>
    <row r="7">
      <c r="A7" s="22" t="s">
        <v>33</v>
      </c>
      <c r="B7" s="11">
        <v>0.0</v>
      </c>
      <c r="C7" s="12">
        <v>1.0</v>
      </c>
      <c r="D7" s="13" t="b">
        <f t="shared" si="1"/>
        <v>0</v>
      </c>
      <c r="E7" s="13">
        <f t="shared" si="2"/>
        <v>1</v>
      </c>
      <c r="F7" s="8"/>
      <c r="G7" s="14" t="str">
        <f t="shared" si="3"/>
        <v/>
      </c>
      <c r="H7" s="23" t="s">
        <v>34</v>
      </c>
      <c r="I7" s="23" t="s">
        <v>18</v>
      </c>
      <c r="J7" s="16">
        <f t="shared" si="4"/>
        <v>1</v>
      </c>
      <c r="K7" s="16" t="b">
        <f t="shared" si="5"/>
        <v>1</v>
      </c>
      <c r="L7" s="16" t="b">
        <f t="shared" si="6"/>
        <v>0</v>
      </c>
      <c r="M7" s="35">
        <f>COUNTIF(L2:L372,FALSE)</f>
        <v>77</v>
      </c>
      <c r="N7" s="36">
        <f>M7/369</f>
        <v>0.2086720867</v>
      </c>
      <c r="O7" s="8"/>
      <c r="P7" s="37">
        <f>(M2+R2)/520</f>
        <v>0.7980769231</v>
      </c>
      <c r="Q7" s="8"/>
      <c r="R7" s="38" t="s">
        <v>35</v>
      </c>
      <c r="S7" s="39"/>
      <c r="T7" s="8"/>
      <c r="U7" s="8"/>
      <c r="V7" s="8"/>
      <c r="W7" s="8"/>
      <c r="X7" s="8"/>
      <c r="Y7" s="8"/>
      <c r="Z7" s="8"/>
      <c r="AA7" s="8"/>
      <c r="AB7" s="8"/>
    </row>
    <row r="8">
      <c r="A8" s="22" t="s">
        <v>36</v>
      </c>
      <c r="B8" s="11">
        <v>1.0</v>
      </c>
      <c r="C8" s="12">
        <v>1.0</v>
      </c>
      <c r="D8" s="13" t="b">
        <f t="shared" si="1"/>
        <v>1</v>
      </c>
      <c r="E8" s="13" t="str">
        <f t="shared" si="2"/>
        <v/>
      </c>
      <c r="F8" s="8"/>
      <c r="G8" s="14" t="str">
        <f t="shared" si="3"/>
        <v/>
      </c>
      <c r="H8" s="23" t="s">
        <v>37</v>
      </c>
      <c r="I8" s="23" t="s">
        <v>18</v>
      </c>
      <c r="J8" s="16">
        <f t="shared" si="4"/>
        <v>0</v>
      </c>
      <c r="K8" s="16" t="b">
        <f t="shared" si="5"/>
        <v>0</v>
      </c>
      <c r="L8" s="16" t="b">
        <f t="shared" si="6"/>
        <v>0</v>
      </c>
      <c r="M8" s="40" t="s">
        <v>38</v>
      </c>
      <c r="N8" s="41" t="s">
        <v>22</v>
      </c>
      <c r="O8" s="8"/>
      <c r="P8" s="42" t="s">
        <v>39</v>
      </c>
      <c r="Q8" s="8"/>
      <c r="R8" s="43" t="s">
        <v>40</v>
      </c>
      <c r="S8" s="44"/>
      <c r="T8" s="8"/>
      <c r="U8" s="8"/>
      <c r="V8" s="8"/>
      <c r="W8" s="8"/>
      <c r="X8" s="8"/>
      <c r="Y8" s="8"/>
      <c r="Z8" s="8"/>
      <c r="AA8" s="8"/>
      <c r="AB8" s="8"/>
    </row>
    <row r="9">
      <c r="A9" s="22" t="s">
        <v>41</v>
      </c>
      <c r="B9" s="11">
        <v>1.0</v>
      </c>
      <c r="C9" s="12">
        <v>1.0</v>
      </c>
      <c r="D9" s="13" t="b">
        <f t="shared" si="1"/>
        <v>1</v>
      </c>
      <c r="E9" s="13" t="str">
        <f t="shared" si="2"/>
        <v/>
      </c>
      <c r="F9" s="8"/>
      <c r="G9" s="14" t="str">
        <f t="shared" si="3"/>
        <v/>
      </c>
      <c r="H9" s="23" t="s">
        <v>42</v>
      </c>
      <c r="I9" s="23" t="s">
        <v>18</v>
      </c>
      <c r="J9" s="16">
        <f t="shared" si="4"/>
        <v>1</v>
      </c>
      <c r="K9" s="16" t="b">
        <f t="shared" si="5"/>
        <v>1</v>
      </c>
      <c r="L9" s="16" t="b">
        <f t="shared" si="6"/>
        <v>1</v>
      </c>
      <c r="M9" s="45">
        <f>COUNTIF(K2:K372,FALSE)</f>
        <v>61</v>
      </c>
      <c r="N9" s="46">
        <f>100%-M9/369</f>
        <v>0.8346883469</v>
      </c>
      <c r="O9" s="47">
        <f>M9/369</f>
        <v>0.1653116531</v>
      </c>
      <c r="P9" s="8"/>
      <c r="Q9" s="8"/>
      <c r="R9" s="8"/>
      <c r="S9" s="8"/>
      <c r="T9" s="8"/>
      <c r="U9" s="8"/>
      <c r="V9" s="8"/>
      <c r="W9" s="8"/>
      <c r="X9" s="8"/>
      <c r="Y9" s="8"/>
      <c r="Z9" s="8"/>
      <c r="AA9" s="8"/>
      <c r="AB9" s="8"/>
    </row>
    <row r="10">
      <c r="A10" s="22" t="s">
        <v>43</v>
      </c>
      <c r="B10" s="11">
        <v>0.0</v>
      </c>
      <c r="C10" s="12">
        <v>0.0</v>
      </c>
      <c r="D10" s="13" t="b">
        <f t="shared" si="1"/>
        <v>1</v>
      </c>
      <c r="E10" s="13" t="str">
        <f t="shared" si="2"/>
        <v/>
      </c>
      <c r="F10" s="8"/>
      <c r="G10" s="14" t="str">
        <f t="shared" si="3"/>
        <v/>
      </c>
      <c r="H10" s="23" t="s">
        <v>44</v>
      </c>
      <c r="I10" s="23" t="s">
        <v>18</v>
      </c>
      <c r="J10" s="16">
        <f t="shared" si="4"/>
        <v>0</v>
      </c>
      <c r="K10" s="16" t="b">
        <f t="shared" si="5"/>
        <v>1</v>
      </c>
      <c r="L10" s="16" t="b">
        <f t="shared" si="6"/>
        <v>1</v>
      </c>
      <c r="M10" s="48" t="s">
        <v>45</v>
      </c>
      <c r="N10" s="49" t="s">
        <v>20</v>
      </c>
      <c r="O10" s="50" t="s">
        <v>46</v>
      </c>
      <c r="P10" s="8"/>
      <c r="Q10" s="8"/>
      <c r="R10" s="8"/>
      <c r="S10" s="8"/>
      <c r="T10" s="8"/>
      <c r="U10" s="8"/>
      <c r="V10" s="8"/>
      <c r="W10" s="8"/>
      <c r="X10" s="8"/>
      <c r="Y10" s="8"/>
      <c r="Z10" s="8"/>
      <c r="AA10" s="8"/>
      <c r="AB10" s="8"/>
    </row>
    <row r="11">
      <c r="A11" s="22" t="s">
        <v>47</v>
      </c>
      <c r="B11" s="11">
        <v>1.0</v>
      </c>
      <c r="C11" s="12">
        <v>1.0</v>
      </c>
      <c r="D11" s="13" t="b">
        <f t="shared" si="1"/>
        <v>1</v>
      </c>
      <c r="E11" s="13" t="str">
        <f t="shared" si="2"/>
        <v/>
      </c>
      <c r="F11" s="8"/>
      <c r="G11" s="14" t="str">
        <f t="shared" si="3"/>
        <v/>
      </c>
      <c r="H11" s="23" t="s">
        <v>48</v>
      </c>
      <c r="I11" s="23" t="s">
        <v>18</v>
      </c>
      <c r="J11" s="16">
        <f t="shared" si="4"/>
        <v>0</v>
      </c>
      <c r="K11" s="16" t="b">
        <f t="shared" si="5"/>
        <v>0</v>
      </c>
      <c r="L11" s="16" t="b">
        <f t="shared" si="6"/>
        <v>0</v>
      </c>
      <c r="M11" s="51"/>
      <c r="N11" s="8"/>
      <c r="O11" s="8"/>
      <c r="P11" s="8"/>
      <c r="Q11" s="8"/>
      <c r="R11" s="8"/>
      <c r="S11" s="8"/>
      <c r="T11" s="8"/>
      <c r="U11" s="8"/>
      <c r="V11" s="8"/>
      <c r="W11" s="8"/>
      <c r="X11" s="8"/>
      <c r="Y11" s="8"/>
      <c r="Z11" s="8"/>
      <c r="AA11" s="8"/>
      <c r="AB11" s="8"/>
    </row>
    <row r="12">
      <c r="A12" s="22" t="s">
        <v>49</v>
      </c>
      <c r="B12" s="11">
        <v>0.0</v>
      </c>
      <c r="C12" s="12">
        <v>0.0</v>
      </c>
      <c r="D12" s="13" t="b">
        <f t="shared" si="1"/>
        <v>1</v>
      </c>
      <c r="E12" s="13" t="str">
        <f t="shared" si="2"/>
        <v/>
      </c>
      <c r="F12" s="8"/>
      <c r="G12" s="14" t="str">
        <f t="shared" si="3"/>
        <v/>
      </c>
      <c r="H12" s="23" t="s">
        <v>50</v>
      </c>
      <c r="I12" s="23" t="s">
        <v>18</v>
      </c>
      <c r="J12" s="16">
        <f t="shared" si="4"/>
        <v>0</v>
      </c>
      <c r="K12" s="16" t="b">
        <f t="shared" si="5"/>
        <v>1</v>
      </c>
      <c r="L12" s="16" t="b">
        <f t="shared" si="6"/>
        <v>1</v>
      </c>
      <c r="M12" s="51"/>
      <c r="N12" s="8"/>
      <c r="O12" s="8"/>
      <c r="P12" s="8"/>
      <c r="Q12" s="8"/>
      <c r="R12" s="8"/>
      <c r="S12" s="8"/>
      <c r="T12" s="8"/>
      <c r="U12" s="8"/>
      <c r="V12" s="8"/>
      <c r="W12" s="8"/>
      <c r="X12" s="8"/>
      <c r="Y12" s="8"/>
      <c r="Z12" s="8"/>
      <c r="AA12" s="8"/>
      <c r="AB12" s="8"/>
    </row>
    <row r="13">
      <c r="A13" s="22" t="s">
        <v>51</v>
      </c>
      <c r="B13" s="11">
        <v>0.0</v>
      </c>
      <c r="C13" s="12">
        <v>1.0</v>
      </c>
      <c r="D13" s="13" t="b">
        <f t="shared" si="1"/>
        <v>0</v>
      </c>
      <c r="E13" s="13">
        <f t="shared" si="2"/>
        <v>1</v>
      </c>
      <c r="F13" s="8"/>
      <c r="G13" s="14" t="str">
        <f t="shared" si="3"/>
        <v/>
      </c>
      <c r="H13" s="23" t="s">
        <v>52</v>
      </c>
      <c r="I13" s="23" t="s">
        <v>15</v>
      </c>
      <c r="J13" s="16">
        <f t="shared" si="4"/>
        <v>0</v>
      </c>
      <c r="K13" s="16" t="b">
        <f t="shared" si="5"/>
        <v>0</v>
      </c>
      <c r="L13" s="16" t="b">
        <f t="shared" si="6"/>
        <v>1</v>
      </c>
      <c r="M13" s="51"/>
      <c r="N13" s="8"/>
      <c r="O13" s="8"/>
      <c r="P13" s="8"/>
      <c r="Q13" s="8"/>
      <c r="R13" s="8"/>
      <c r="S13" s="8"/>
      <c r="T13" s="8"/>
      <c r="U13" s="8"/>
      <c r="V13" s="8"/>
      <c r="W13" s="8"/>
      <c r="X13" s="8"/>
      <c r="Y13" s="8"/>
      <c r="Z13" s="8"/>
      <c r="AA13" s="8"/>
      <c r="AB13" s="8"/>
    </row>
    <row r="14">
      <c r="A14" s="22" t="s">
        <v>53</v>
      </c>
      <c r="B14" s="11">
        <v>0.0</v>
      </c>
      <c r="C14" s="12">
        <v>0.0</v>
      </c>
      <c r="D14" s="13" t="b">
        <f t="shared" si="1"/>
        <v>1</v>
      </c>
      <c r="E14" s="13" t="str">
        <f t="shared" si="2"/>
        <v/>
      </c>
      <c r="F14" s="8"/>
      <c r="G14" s="14" t="str">
        <f t="shared" si="3"/>
        <v/>
      </c>
      <c r="H14" s="23" t="s">
        <v>54</v>
      </c>
      <c r="I14" s="23" t="s">
        <v>15</v>
      </c>
      <c r="J14" s="16">
        <f t="shared" si="4"/>
        <v>0</v>
      </c>
      <c r="K14" s="16" t="b">
        <f t="shared" si="5"/>
        <v>1</v>
      </c>
      <c r="L14" s="16" t="b">
        <f t="shared" si="6"/>
        <v>1</v>
      </c>
      <c r="M14" s="51"/>
      <c r="N14" s="8"/>
      <c r="O14" s="8"/>
      <c r="P14" s="8"/>
      <c r="Q14" s="8"/>
      <c r="R14" s="8"/>
      <c r="S14" s="8"/>
      <c r="T14" s="8"/>
      <c r="U14" s="8"/>
      <c r="V14" s="8"/>
      <c r="W14" s="8"/>
      <c r="X14" s="8"/>
      <c r="Y14" s="8"/>
      <c r="Z14" s="8"/>
      <c r="AA14" s="8"/>
      <c r="AB14" s="8"/>
    </row>
    <row r="15">
      <c r="A15" s="22" t="s">
        <v>55</v>
      </c>
      <c r="B15" s="11">
        <v>0.0</v>
      </c>
      <c r="C15" s="12">
        <v>1.0</v>
      </c>
      <c r="D15" s="13" t="b">
        <f t="shared" si="1"/>
        <v>0</v>
      </c>
      <c r="E15" s="13">
        <f t="shared" si="2"/>
        <v>1</v>
      </c>
      <c r="F15" s="8"/>
      <c r="G15" s="14" t="str">
        <f t="shared" si="3"/>
        <v/>
      </c>
      <c r="H15" s="23" t="s">
        <v>56</v>
      </c>
      <c r="I15" s="23" t="s">
        <v>15</v>
      </c>
      <c r="J15" s="16">
        <f t="shared" si="4"/>
        <v>1</v>
      </c>
      <c r="K15" s="16" t="b">
        <f t="shared" si="5"/>
        <v>1</v>
      </c>
      <c r="L15" s="16" t="b">
        <f t="shared" si="6"/>
        <v>0</v>
      </c>
      <c r="M15" s="51"/>
      <c r="N15" s="8"/>
      <c r="O15" s="8"/>
      <c r="P15" s="8"/>
      <c r="Q15" s="8"/>
      <c r="R15" s="8"/>
      <c r="S15" s="8"/>
      <c r="T15" s="8"/>
      <c r="U15" s="8"/>
      <c r="V15" s="8"/>
      <c r="W15" s="8"/>
      <c r="X15" s="8"/>
      <c r="Y15" s="8"/>
      <c r="Z15" s="8"/>
      <c r="AA15" s="8"/>
      <c r="AB15" s="8"/>
    </row>
    <row r="16">
      <c r="A16" s="22" t="s">
        <v>57</v>
      </c>
      <c r="B16" s="11">
        <v>0.0</v>
      </c>
      <c r="C16" s="12">
        <v>1.0</v>
      </c>
      <c r="D16" s="13" t="b">
        <f t="shared" si="1"/>
        <v>0</v>
      </c>
      <c r="E16" s="13">
        <f t="shared" si="2"/>
        <v>1</v>
      </c>
      <c r="F16" s="8"/>
      <c r="G16" s="14" t="str">
        <f t="shared" si="3"/>
        <v/>
      </c>
      <c r="H16" s="23" t="s">
        <v>58</v>
      </c>
      <c r="I16" s="23" t="s">
        <v>15</v>
      </c>
      <c r="J16" s="16">
        <f t="shared" si="4"/>
        <v>0</v>
      </c>
      <c r="K16" s="16" t="b">
        <f t="shared" si="5"/>
        <v>0</v>
      </c>
      <c r="L16" s="16" t="b">
        <f t="shared" si="6"/>
        <v>1</v>
      </c>
      <c r="M16" s="51"/>
      <c r="N16" s="8"/>
      <c r="O16" s="8"/>
      <c r="P16" s="8"/>
      <c r="Q16" s="8"/>
      <c r="R16" s="8"/>
      <c r="S16" s="8"/>
      <c r="T16" s="8"/>
      <c r="U16" s="8"/>
      <c r="V16" s="8"/>
      <c r="W16" s="8"/>
      <c r="X16" s="8"/>
      <c r="Y16" s="8"/>
      <c r="Z16" s="8"/>
      <c r="AA16" s="8"/>
      <c r="AB16" s="8"/>
    </row>
    <row r="17">
      <c r="A17" s="22" t="s">
        <v>59</v>
      </c>
      <c r="B17" s="11">
        <v>0.0</v>
      </c>
      <c r="C17" s="12">
        <v>0.0</v>
      </c>
      <c r="D17" s="13" t="b">
        <f t="shared" si="1"/>
        <v>1</v>
      </c>
      <c r="E17" s="13" t="str">
        <f t="shared" si="2"/>
        <v/>
      </c>
      <c r="F17" s="8"/>
      <c r="G17" s="14" t="str">
        <f t="shared" si="3"/>
        <v/>
      </c>
      <c r="H17" s="23" t="s">
        <v>60</v>
      </c>
      <c r="I17" s="23" t="s">
        <v>15</v>
      </c>
      <c r="J17" s="16">
        <f t="shared" si="4"/>
        <v>0</v>
      </c>
      <c r="K17" s="16" t="b">
        <f t="shared" si="5"/>
        <v>1</v>
      </c>
      <c r="L17" s="16" t="b">
        <f t="shared" si="6"/>
        <v>1</v>
      </c>
      <c r="M17" s="51"/>
      <c r="N17" s="8"/>
      <c r="O17" s="8"/>
      <c r="P17" s="8"/>
      <c r="Q17" s="8"/>
      <c r="R17" s="8"/>
      <c r="S17" s="8"/>
      <c r="T17" s="8"/>
      <c r="U17" s="8"/>
      <c r="V17" s="8"/>
      <c r="W17" s="8"/>
      <c r="X17" s="8"/>
      <c r="Y17" s="8"/>
      <c r="Z17" s="8"/>
      <c r="AA17" s="8"/>
      <c r="AB17" s="8"/>
    </row>
    <row r="18">
      <c r="A18" s="22" t="s">
        <v>61</v>
      </c>
      <c r="B18" s="11">
        <v>0.0</v>
      </c>
      <c r="C18" s="12">
        <v>0.0</v>
      </c>
      <c r="D18" s="13" t="b">
        <f t="shared" si="1"/>
        <v>1</v>
      </c>
      <c r="E18" s="13" t="str">
        <f t="shared" si="2"/>
        <v/>
      </c>
      <c r="F18" s="8"/>
      <c r="G18" s="14" t="str">
        <f t="shared" si="3"/>
        <v/>
      </c>
      <c r="H18" s="23" t="s">
        <v>62</v>
      </c>
      <c r="I18" s="23" t="s">
        <v>15</v>
      </c>
      <c r="J18" s="16">
        <f t="shared" si="4"/>
        <v>0</v>
      </c>
      <c r="K18" s="16" t="b">
        <f t="shared" si="5"/>
        <v>1</v>
      </c>
      <c r="L18" s="16" t="b">
        <f t="shared" si="6"/>
        <v>1</v>
      </c>
      <c r="M18" s="51"/>
      <c r="N18" s="8"/>
      <c r="O18" s="8"/>
      <c r="P18" s="8"/>
      <c r="Q18" s="8"/>
      <c r="R18" s="8"/>
      <c r="S18" s="8"/>
      <c r="T18" s="8"/>
      <c r="U18" s="8"/>
      <c r="V18" s="8"/>
      <c r="W18" s="8"/>
      <c r="X18" s="8"/>
      <c r="Y18" s="8"/>
      <c r="Z18" s="8"/>
      <c r="AA18" s="8"/>
      <c r="AB18" s="8"/>
    </row>
    <row r="19">
      <c r="A19" s="22" t="s">
        <v>63</v>
      </c>
      <c r="B19" s="11">
        <v>1.0</v>
      </c>
      <c r="C19" s="12">
        <v>1.0</v>
      </c>
      <c r="D19" s="13" t="b">
        <f t="shared" si="1"/>
        <v>1</v>
      </c>
      <c r="E19" s="13" t="str">
        <f t="shared" si="2"/>
        <v/>
      </c>
      <c r="F19" s="8"/>
      <c r="G19" s="14" t="str">
        <f t="shared" si="3"/>
        <v/>
      </c>
      <c r="H19" s="23" t="s">
        <v>64</v>
      </c>
      <c r="I19" s="23" t="s">
        <v>18</v>
      </c>
      <c r="J19" s="16">
        <f t="shared" si="4"/>
        <v>1</v>
      </c>
      <c r="K19" s="16" t="b">
        <f t="shared" si="5"/>
        <v>1</v>
      </c>
      <c r="L19" s="16" t="b">
        <f t="shared" si="6"/>
        <v>1</v>
      </c>
      <c r="M19" s="51"/>
      <c r="N19" s="8"/>
      <c r="O19" s="8"/>
      <c r="P19" s="8"/>
      <c r="Q19" s="8"/>
      <c r="R19" s="8"/>
      <c r="S19" s="8"/>
      <c r="T19" s="8"/>
      <c r="U19" s="8"/>
      <c r="V19" s="8"/>
      <c r="W19" s="8"/>
      <c r="X19" s="8"/>
      <c r="Y19" s="8"/>
      <c r="Z19" s="8"/>
      <c r="AA19" s="8"/>
      <c r="AB19" s="8"/>
    </row>
    <row r="20">
      <c r="A20" s="22" t="s">
        <v>65</v>
      </c>
      <c r="B20" s="11">
        <v>1.0</v>
      </c>
      <c r="C20" s="12">
        <v>1.0</v>
      </c>
      <c r="D20" s="13" t="b">
        <f t="shared" si="1"/>
        <v>1</v>
      </c>
      <c r="E20" s="13" t="str">
        <f t="shared" si="2"/>
        <v/>
      </c>
      <c r="F20" s="8"/>
      <c r="G20" s="14" t="str">
        <f t="shared" si="3"/>
        <v/>
      </c>
      <c r="H20" s="23" t="s">
        <v>66</v>
      </c>
      <c r="I20" s="23" t="s">
        <v>15</v>
      </c>
      <c r="J20" s="16">
        <f t="shared" si="4"/>
        <v>1</v>
      </c>
      <c r="K20" s="16" t="b">
        <f t="shared" si="5"/>
        <v>1</v>
      </c>
      <c r="L20" s="16" t="b">
        <f t="shared" si="6"/>
        <v>1</v>
      </c>
      <c r="M20" s="51"/>
      <c r="N20" s="8"/>
      <c r="O20" s="8"/>
      <c r="P20" s="8"/>
      <c r="Q20" s="8"/>
      <c r="R20" s="8"/>
      <c r="S20" s="8"/>
      <c r="T20" s="8"/>
      <c r="U20" s="8"/>
      <c r="V20" s="8"/>
      <c r="W20" s="8"/>
      <c r="X20" s="8"/>
      <c r="Y20" s="8"/>
      <c r="Z20" s="8"/>
      <c r="AA20" s="8"/>
      <c r="AB20" s="8"/>
    </row>
    <row r="21">
      <c r="A21" s="22" t="s">
        <v>67</v>
      </c>
      <c r="B21" s="11">
        <v>1.0</v>
      </c>
      <c r="C21" s="12">
        <v>1.0</v>
      </c>
      <c r="D21" s="13" t="b">
        <f t="shared" si="1"/>
        <v>1</v>
      </c>
      <c r="E21" s="13" t="str">
        <f t="shared" si="2"/>
        <v/>
      </c>
      <c r="F21" s="8"/>
      <c r="G21" s="14" t="str">
        <f t="shared" si="3"/>
        <v/>
      </c>
      <c r="H21" s="23" t="s">
        <v>68</v>
      </c>
      <c r="I21" s="23" t="s">
        <v>15</v>
      </c>
      <c r="J21" s="16">
        <f t="shared" si="4"/>
        <v>1</v>
      </c>
      <c r="K21" s="16" t="b">
        <f t="shared" si="5"/>
        <v>1</v>
      </c>
      <c r="L21" s="16" t="b">
        <f t="shared" si="6"/>
        <v>1</v>
      </c>
      <c r="M21" s="51"/>
      <c r="N21" s="8"/>
      <c r="O21" s="8"/>
      <c r="P21" s="8"/>
      <c r="Q21" s="8"/>
      <c r="R21" s="8"/>
      <c r="S21" s="8"/>
      <c r="T21" s="8"/>
      <c r="U21" s="8"/>
      <c r="V21" s="8"/>
      <c r="W21" s="8"/>
      <c r="X21" s="8"/>
      <c r="Y21" s="8"/>
      <c r="Z21" s="8"/>
      <c r="AA21" s="8"/>
      <c r="AB21" s="8"/>
    </row>
    <row r="22">
      <c r="A22" s="22" t="s">
        <v>69</v>
      </c>
      <c r="B22" s="11">
        <v>0.0</v>
      </c>
      <c r="C22" s="12">
        <v>0.0</v>
      </c>
      <c r="D22" s="13" t="b">
        <f t="shared" si="1"/>
        <v>1</v>
      </c>
      <c r="E22" s="13" t="str">
        <f t="shared" si="2"/>
        <v/>
      </c>
      <c r="F22" s="8"/>
      <c r="G22" s="14" t="str">
        <f t="shared" si="3"/>
        <v/>
      </c>
      <c r="H22" s="23" t="s">
        <v>70</v>
      </c>
      <c r="I22" s="23" t="s">
        <v>18</v>
      </c>
      <c r="J22" s="16">
        <f t="shared" si="4"/>
        <v>0</v>
      </c>
      <c r="K22" s="16" t="b">
        <f t="shared" si="5"/>
        <v>1</v>
      </c>
      <c r="L22" s="16" t="b">
        <f t="shared" si="6"/>
        <v>1</v>
      </c>
      <c r="M22" s="51"/>
      <c r="N22" s="8"/>
      <c r="O22" s="8"/>
      <c r="P22" s="8"/>
      <c r="Q22" s="8"/>
      <c r="R22" s="8"/>
      <c r="S22" s="8"/>
      <c r="T22" s="8"/>
      <c r="U22" s="8"/>
      <c r="V22" s="8"/>
      <c r="W22" s="8"/>
      <c r="X22" s="8"/>
      <c r="Y22" s="8"/>
      <c r="Z22" s="8"/>
      <c r="AA22" s="8"/>
      <c r="AB22" s="8"/>
    </row>
    <row r="23">
      <c r="A23" s="22" t="s">
        <v>71</v>
      </c>
      <c r="B23" s="11">
        <v>0.0</v>
      </c>
      <c r="C23" s="12">
        <v>0.0</v>
      </c>
      <c r="D23" s="13" t="b">
        <f t="shared" si="1"/>
        <v>1</v>
      </c>
      <c r="E23" s="13" t="str">
        <f t="shared" si="2"/>
        <v/>
      </c>
      <c r="F23" s="8"/>
      <c r="G23" s="14" t="str">
        <f t="shared" si="3"/>
        <v/>
      </c>
      <c r="H23" s="23" t="s">
        <v>72</v>
      </c>
      <c r="I23" s="23" t="s">
        <v>15</v>
      </c>
      <c r="J23" s="16">
        <f t="shared" si="4"/>
        <v>0</v>
      </c>
      <c r="K23" s="16" t="b">
        <f t="shared" si="5"/>
        <v>1</v>
      </c>
      <c r="L23" s="16" t="b">
        <f t="shared" si="6"/>
        <v>1</v>
      </c>
      <c r="M23" s="51"/>
      <c r="N23" s="8"/>
      <c r="O23" s="8"/>
      <c r="P23" s="8"/>
      <c r="Q23" s="8"/>
      <c r="R23" s="8"/>
      <c r="S23" s="8"/>
      <c r="T23" s="8"/>
      <c r="U23" s="8"/>
      <c r="V23" s="8"/>
      <c r="W23" s="8"/>
      <c r="X23" s="8"/>
      <c r="Y23" s="8"/>
      <c r="Z23" s="8"/>
      <c r="AA23" s="8"/>
      <c r="AB23" s="8"/>
    </row>
    <row r="24">
      <c r="A24" s="22" t="s">
        <v>73</v>
      </c>
      <c r="B24" s="11">
        <v>0.0</v>
      </c>
      <c r="C24" s="12">
        <v>0.0</v>
      </c>
      <c r="D24" s="13" t="b">
        <f t="shared" si="1"/>
        <v>1</v>
      </c>
      <c r="E24" s="13" t="str">
        <f t="shared" si="2"/>
        <v/>
      </c>
      <c r="F24" s="8"/>
      <c r="G24" s="14" t="str">
        <f t="shared" si="3"/>
        <v/>
      </c>
      <c r="H24" s="23" t="s">
        <v>74</v>
      </c>
      <c r="I24" s="23" t="s">
        <v>15</v>
      </c>
      <c r="J24" s="16">
        <f t="shared" si="4"/>
        <v>0</v>
      </c>
      <c r="K24" s="16" t="b">
        <f t="shared" si="5"/>
        <v>1</v>
      </c>
      <c r="L24" s="16" t="b">
        <f t="shared" si="6"/>
        <v>1</v>
      </c>
      <c r="M24" s="51"/>
      <c r="N24" s="8"/>
      <c r="O24" s="8"/>
      <c r="P24" s="8"/>
      <c r="Q24" s="8"/>
      <c r="R24" s="8"/>
      <c r="S24" s="8"/>
      <c r="T24" s="8"/>
      <c r="U24" s="8"/>
      <c r="V24" s="8"/>
      <c r="W24" s="8"/>
      <c r="X24" s="8"/>
      <c r="Y24" s="8"/>
      <c r="Z24" s="8"/>
      <c r="AA24" s="8"/>
      <c r="AB24" s="8"/>
    </row>
    <row r="25">
      <c r="A25" s="22" t="s">
        <v>75</v>
      </c>
      <c r="B25" s="11">
        <v>1.0</v>
      </c>
      <c r="C25" s="12">
        <v>1.0</v>
      </c>
      <c r="D25" s="13" t="b">
        <f t="shared" si="1"/>
        <v>1</v>
      </c>
      <c r="E25" s="13" t="str">
        <f t="shared" si="2"/>
        <v/>
      </c>
      <c r="F25" s="8"/>
      <c r="G25" s="14" t="str">
        <f t="shared" si="3"/>
        <v/>
      </c>
      <c r="H25" s="23" t="s">
        <v>76</v>
      </c>
      <c r="I25" s="23" t="s">
        <v>15</v>
      </c>
      <c r="J25" s="16">
        <f t="shared" si="4"/>
        <v>1</v>
      </c>
      <c r="K25" s="16" t="b">
        <f t="shared" si="5"/>
        <v>1</v>
      </c>
      <c r="L25" s="16" t="b">
        <f t="shared" si="6"/>
        <v>1</v>
      </c>
      <c r="M25" s="51"/>
      <c r="N25" s="8"/>
      <c r="O25" s="8"/>
      <c r="P25" s="8"/>
      <c r="Q25" s="8"/>
      <c r="R25" s="8"/>
      <c r="S25" s="8"/>
      <c r="T25" s="8"/>
      <c r="U25" s="8"/>
      <c r="V25" s="8"/>
      <c r="W25" s="8"/>
      <c r="X25" s="8"/>
      <c r="Y25" s="8"/>
      <c r="Z25" s="8"/>
      <c r="AA25" s="8"/>
      <c r="AB25" s="8"/>
    </row>
    <row r="26">
      <c r="A26" s="22" t="s">
        <v>77</v>
      </c>
      <c r="B26" s="11">
        <v>1.0</v>
      </c>
      <c r="C26" s="12">
        <v>1.0</v>
      </c>
      <c r="D26" s="13" t="b">
        <f t="shared" si="1"/>
        <v>1</v>
      </c>
      <c r="E26" s="13" t="str">
        <f t="shared" si="2"/>
        <v/>
      </c>
      <c r="F26" s="8"/>
      <c r="G26" s="14" t="str">
        <f t="shared" si="3"/>
        <v/>
      </c>
      <c r="H26" s="23" t="s">
        <v>78</v>
      </c>
      <c r="I26" s="23" t="s">
        <v>15</v>
      </c>
      <c r="J26" s="16">
        <f t="shared" si="4"/>
        <v>1</v>
      </c>
      <c r="K26" s="16" t="b">
        <f t="shared" si="5"/>
        <v>1</v>
      </c>
      <c r="L26" s="16" t="b">
        <f t="shared" si="6"/>
        <v>1</v>
      </c>
      <c r="M26" s="51"/>
      <c r="N26" s="8"/>
      <c r="O26" s="8"/>
      <c r="P26" s="8"/>
      <c r="Q26" s="8"/>
      <c r="R26" s="8"/>
      <c r="S26" s="8"/>
      <c r="T26" s="8"/>
      <c r="U26" s="8"/>
      <c r="V26" s="8"/>
      <c r="W26" s="8"/>
      <c r="X26" s="8"/>
      <c r="Y26" s="8"/>
      <c r="Z26" s="8"/>
      <c r="AA26" s="8"/>
      <c r="AB26" s="8"/>
    </row>
    <row r="27">
      <c r="A27" s="22" t="s">
        <v>79</v>
      </c>
      <c r="B27" s="11">
        <v>1.0</v>
      </c>
      <c r="C27" s="12">
        <v>1.0</v>
      </c>
      <c r="D27" s="13" t="b">
        <f t="shared" si="1"/>
        <v>1</v>
      </c>
      <c r="E27" s="13" t="str">
        <f t="shared" si="2"/>
        <v/>
      </c>
      <c r="F27" s="8"/>
      <c r="G27" s="14" t="str">
        <f t="shared" si="3"/>
        <v/>
      </c>
      <c r="H27" s="23" t="s">
        <v>80</v>
      </c>
      <c r="I27" s="23" t="s">
        <v>15</v>
      </c>
      <c r="J27" s="16">
        <f t="shared" si="4"/>
        <v>1</v>
      </c>
      <c r="K27" s="16" t="b">
        <f t="shared" si="5"/>
        <v>1</v>
      </c>
      <c r="L27" s="16" t="b">
        <f t="shared" si="6"/>
        <v>1</v>
      </c>
      <c r="M27" s="51"/>
      <c r="N27" s="8"/>
      <c r="O27" s="8"/>
      <c r="P27" s="8"/>
      <c r="Q27" s="8"/>
      <c r="R27" s="8"/>
      <c r="S27" s="8"/>
      <c r="T27" s="8"/>
      <c r="U27" s="8"/>
      <c r="V27" s="8"/>
      <c r="W27" s="8"/>
      <c r="X27" s="8"/>
      <c r="Y27" s="8"/>
      <c r="Z27" s="8"/>
      <c r="AA27" s="8"/>
      <c r="AB27" s="8"/>
    </row>
    <row r="28">
      <c r="A28" s="22" t="s">
        <v>81</v>
      </c>
      <c r="B28" s="11">
        <v>1.0</v>
      </c>
      <c r="C28" s="12">
        <v>1.0</v>
      </c>
      <c r="D28" s="13" t="b">
        <f t="shared" si="1"/>
        <v>1</v>
      </c>
      <c r="E28" s="13" t="str">
        <f t="shared" si="2"/>
        <v/>
      </c>
      <c r="F28" s="8"/>
      <c r="G28" s="14" t="str">
        <f t="shared" si="3"/>
        <v/>
      </c>
      <c r="H28" s="23" t="s">
        <v>82</v>
      </c>
      <c r="I28" s="23" t="s">
        <v>15</v>
      </c>
      <c r="J28" s="16">
        <f t="shared" si="4"/>
        <v>1</v>
      </c>
      <c r="K28" s="16" t="b">
        <f t="shared" si="5"/>
        <v>1</v>
      </c>
      <c r="L28" s="16" t="b">
        <f t="shared" si="6"/>
        <v>1</v>
      </c>
      <c r="M28" s="51"/>
      <c r="N28" s="8"/>
      <c r="O28" s="8"/>
      <c r="P28" s="8"/>
      <c r="Q28" s="8"/>
      <c r="R28" s="8"/>
      <c r="S28" s="8"/>
      <c r="T28" s="8"/>
      <c r="U28" s="8"/>
      <c r="V28" s="8"/>
      <c r="W28" s="8"/>
      <c r="X28" s="8"/>
      <c r="Y28" s="8"/>
      <c r="Z28" s="8"/>
      <c r="AA28" s="8"/>
      <c r="AB28" s="8"/>
    </row>
    <row r="29">
      <c r="A29" s="22" t="s">
        <v>83</v>
      </c>
      <c r="B29" s="11">
        <v>0.0</v>
      </c>
      <c r="C29" s="12">
        <v>1.0</v>
      </c>
      <c r="D29" s="13" t="b">
        <f t="shared" si="1"/>
        <v>0</v>
      </c>
      <c r="E29" s="13">
        <f t="shared" si="2"/>
        <v>1</v>
      </c>
      <c r="F29" s="8"/>
      <c r="G29" s="14" t="str">
        <f t="shared" si="3"/>
        <v/>
      </c>
      <c r="H29" s="23" t="s">
        <v>84</v>
      </c>
      <c r="I29" s="23" t="s">
        <v>18</v>
      </c>
      <c r="J29" s="16">
        <f t="shared" si="4"/>
        <v>0</v>
      </c>
      <c r="K29" s="16" t="b">
        <f t="shared" si="5"/>
        <v>0</v>
      </c>
      <c r="L29" s="16" t="b">
        <f t="shared" si="6"/>
        <v>1</v>
      </c>
      <c r="M29" s="51"/>
      <c r="N29" s="8"/>
      <c r="O29" s="8"/>
      <c r="P29" s="8"/>
      <c r="Q29" s="8"/>
      <c r="R29" s="8"/>
      <c r="S29" s="8"/>
      <c r="T29" s="8"/>
      <c r="U29" s="8"/>
      <c r="V29" s="8"/>
      <c r="W29" s="8"/>
      <c r="X29" s="8"/>
      <c r="Y29" s="8"/>
      <c r="Z29" s="8"/>
      <c r="AA29" s="8"/>
      <c r="AB29" s="8"/>
    </row>
    <row r="30">
      <c r="A30" s="22" t="s">
        <v>85</v>
      </c>
      <c r="B30" s="11">
        <v>0.0</v>
      </c>
      <c r="C30" s="12">
        <v>1.0</v>
      </c>
      <c r="D30" s="13" t="b">
        <f t="shared" si="1"/>
        <v>0</v>
      </c>
      <c r="E30" s="13">
        <f t="shared" si="2"/>
        <v>1</v>
      </c>
      <c r="F30" s="8"/>
      <c r="G30" s="14" t="str">
        <f t="shared" si="3"/>
        <v/>
      </c>
      <c r="H30" s="23" t="s">
        <v>86</v>
      </c>
      <c r="I30" s="23" t="s">
        <v>18</v>
      </c>
      <c r="J30" s="16">
        <f t="shared" si="4"/>
        <v>1</v>
      </c>
      <c r="K30" s="16" t="b">
        <f t="shared" si="5"/>
        <v>1</v>
      </c>
      <c r="L30" s="16" t="b">
        <f t="shared" si="6"/>
        <v>0</v>
      </c>
      <c r="M30" s="51"/>
      <c r="N30" s="8"/>
      <c r="O30" s="8"/>
      <c r="P30" s="8"/>
      <c r="Q30" s="8"/>
      <c r="R30" s="8"/>
      <c r="S30" s="8"/>
      <c r="T30" s="8"/>
      <c r="U30" s="8"/>
      <c r="V30" s="8"/>
      <c r="W30" s="8"/>
      <c r="X30" s="8"/>
      <c r="Y30" s="8"/>
      <c r="Z30" s="8"/>
      <c r="AA30" s="8"/>
      <c r="AB30" s="8"/>
    </row>
    <row r="31">
      <c r="A31" s="22" t="s">
        <v>87</v>
      </c>
      <c r="B31" s="11">
        <v>1.0</v>
      </c>
      <c r="C31" s="12">
        <v>1.0</v>
      </c>
      <c r="D31" s="13" t="b">
        <f t="shared" si="1"/>
        <v>1</v>
      </c>
      <c r="E31" s="13" t="str">
        <f t="shared" si="2"/>
        <v/>
      </c>
      <c r="F31" s="8"/>
      <c r="G31" s="14" t="str">
        <f t="shared" si="3"/>
        <v/>
      </c>
      <c r="H31" s="23" t="s">
        <v>88</v>
      </c>
      <c r="I31" s="23" t="s">
        <v>18</v>
      </c>
      <c r="J31" s="16">
        <f t="shared" si="4"/>
        <v>1</v>
      </c>
      <c r="K31" s="16" t="b">
        <f t="shared" si="5"/>
        <v>1</v>
      </c>
      <c r="L31" s="16" t="b">
        <f t="shared" si="6"/>
        <v>1</v>
      </c>
      <c r="M31" s="51"/>
      <c r="N31" s="8"/>
      <c r="O31" s="8"/>
      <c r="P31" s="8"/>
      <c r="Q31" s="8"/>
      <c r="R31" s="8"/>
      <c r="S31" s="8"/>
      <c r="T31" s="8"/>
      <c r="U31" s="8"/>
      <c r="V31" s="8"/>
      <c r="W31" s="8"/>
      <c r="X31" s="8"/>
      <c r="Y31" s="8"/>
      <c r="Z31" s="8"/>
      <c r="AA31" s="8"/>
      <c r="AB31" s="8"/>
    </row>
    <row r="32">
      <c r="A32" s="22" t="s">
        <v>89</v>
      </c>
      <c r="B32" s="11">
        <v>1.0</v>
      </c>
      <c r="C32" s="12">
        <v>1.0</v>
      </c>
      <c r="D32" s="13" t="b">
        <f t="shared" si="1"/>
        <v>1</v>
      </c>
      <c r="E32" s="13" t="str">
        <f t="shared" si="2"/>
        <v/>
      </c>
      <c r="F32" s="8"/>
      <c r="G32" s="14" t="str">
        <f t="shared" si="3"/>
        <v/>
      </c>
      <c r="H32" s="23" t="s">
        <v>90</v>
      </c>
      <c r="I32" s="23" t="s">
        <v>18</v>
      </c>
      <c r="J32" s="16">
        <f t="shared" si="4"/>
        <v>1</v>
      </c>
      <c r="K32" s="16" t="b">
        <f t="shared" si="5"/>
        <v>1</v>
      </c>
      <c r="L32" s="16" t="b">
        <f t="shared" si="6"/>
        <v>1</v>
      </c>
      <c r="M32" s="51"/>
      <c r="N32" s="8"/>
      <c r="O32" s="8"/>
      <c r="P32" s="8"/>
      <c r="Q32" s="8"/>
      <c r="R32" s="8"/>
      <c r="S32" s="8"/>
      <c r="T32" s="8"/>
      <c r="U32" s="8"/>
      <c r="V32" s="8"/>
      <c r="W32" s="8"/>
      <c r="X32" s="8"/>
      <c r="Y32" s="8"/>
      <c r="Z32" s="8"/>
      <c r="AA32" s="8"/>
      <c r="AB32" s="8"/>
    </row>
    <row r="33">
      <c r="A33" s="22" t="s">
        <v>91</v>
      </c>
      <c r="B33" s="11">
        <v>1.0</v>
      </c>
      <c r="C33" s="12">
        <v>1.0</v>
      </c>
      <c r="D33" s="13" t="b">
        <f t="shared" si="1"/>
        <v>1</v>
      </c>
      <c r="E33" s="13" t="str">
        <f t="shared" si="2"/>
        <v/>
      </c>
      <c r="F33" s="8"/>
      <c r="G33" s="14" t="str">
        <f t="shared" si="3"/>
        <v/>
      </c>
      <c r="H33" s="23" t="s">
        <v>92</v>
      </c>
      <c r="I33" s="23" t="s">
        <v>15</v>
      </c>
      <c r="J33" s="16">
        <f t="shared" si="4"/>
        <v>0</v>
      </c>
      <c r="K33" s="16" t="b">
        <f t="shared" si="5"/>
        <v>0</v>
      </c>
      <c r="L33" s="16" t="b">
        <f t="shared" si="6"/>
        <v>0</v>
      </c>
      <c r="M33" s="51"/>
      <c r="N33" s="8"/>
      <c r="O33" s="8"/>
      <c r="P33" s="8"/>
      <c r="Q33" s="8"/>
      <c r="R33" s="8"/>
      <c r="S33" s="8"/>
      <c r="T33" s="8"/>
      <c r="U33" s="8"/>
      <c r="V33" s="8"/>
      <c r="W33" s="8"/>
      <c r="X33" s="8"/>
      <c r="Y33" s="8"/>
      <c r="Z33" s="8"/>
      <c r="AA33" s="8"/>
      <c r="AB33" s="8"/>
    </row>
    <row r="34">
      <c r="A34" s="22" t="s">
        <v>93</v>
      </c>
      <c r="B34" s="11">
        <v>0.0</v>
      </c>
      <c r="C34" s="12">
        <v>0.0</v>
      </c>
      <c r="D34" s="13" t="b">
        <f t="shared" si="1"/>
        <v>1</v>
      </c>
      <c r="E34" s="13" t="str">
        <f t="shared" si="2"/>
        <v/>
      </c>
      <c r="F34" s="8"/>
      <c r="G34" s="14" t="str">
        <f t="shared" si="3"/>
        <v/>
      </c>
      <c r="H34" s="23" t="s">
        <v>94</v>
      </c>
      <c r="I34" s="23" t="s">
        <v>15</v>
      </c>
      <c r="J34" s="16">
        <f t="shared" si="4"/>
        <v>0</v>
      </c>
      <c r="K34" s="16" t="b">
        <f t="shared" si="5"/>
        <v>1</v>
      </c>
      <c r="L34" s="16" t="b">
        <f t="shared" si="6"/>
        <v>1</v>
      </c>
      <c r="M34" s="51"/>
      <c r="N34" s="8"/>
      <c r="O34" s="8"/>
      <c r="P34" s="8"/>
      <c r="Q34" s="8"/>
      <c r="R34" s="8"/>
      <c r="S34" s="8"/>
      <c r="T34" s="8"/>
      <c r="U34" s="8"/>
      <c r="V34" s="8"/>
      <c r="W34" s="8"/>
      <c r="X34" s="8"/>
      <c r="Y34" s="8"/>
      <c r="Z34" s="8"/>
      <c r="AA34" s="8"/>
      <c r="AB34" s="8"/>
    </row>
    <row r="35">
      <c r="A35" s="22" t="s">
        <v>95</v>
      </c>
      <c r="B35" s="11">
        <v>1.0</v>
      </c>
      <c r="C35" s="12">
        <v>1.0</v>
      </c>
      <c r="D35" s="13" t="b">
        <f t="shared" si="1"/>
        <v>1</v>
      </c>
      <c r="E35" s="13" t="str">
        <f t="shared" si="2"/>
        <v/>
      </c>
      <c r="F35" s="8"/>
      <c r="G35" s="14" t="str">
        <f t="shared" si="3"/>
        <v/>
      </c>
      <c r="H35" s="23" t="s">
        <v>96</v>
      </c>
      <c r="I35" s="23" t="s">
        <v>15</v>
      </c>
      <c r="J35" s="16">
        <f t="shared" si="4"/>
        <v>1</v>
      </c>
      <c r="K35" s="16" t="b">
        <f t="shared" si="5"/>
        <v>1</v>
      </c>
      <c r="L35" s="16" t="b">
        <f t="shared" si="6"/>
        <v>1</v>
      </c>
      <c r="M35" s="51"/>
      <c r="N35" s="8"/>
      <c r="O35" s="8"/>
      <c r="P35" s="8"/>
      <c r="Q35" s="8"/>
      <c r="R35" s="8"/>
      <c r="S35" s="8"/>
      <c r="T35" s="8"/>
      <c r="U35" s="8"/>
      <c r="V35" s="8"/>
      <c r="W35" s="8"/>
      <c r="X35" s="8"/>
      <c r="Y35" s="8"/>
      <c r="Z35" s="8"/>
      <c r="AA35" s="8"/>
      <c r="AB35" s="8"/>
    </row>
    <row r="36">
      <c r="A36" s="22" t="s">
        <v>97</v>
      </c>
      <c r="B36" s="11">
        <v>0.0</v>
      </c>
      <c r="C36" s="12">
        <v>0.0</v>
      </c>
      <c r="D36" s="13" t="b">
        <f t="shared" si="1"/>
        <v>1</v>
      </c>
      <c r="E36" s="13" t="str">
        <f t="shared" si="2"/>
        <v/>
      </c>
      <c r="F36" s="8"/>
      <c r="G36" s="14" t="str">
        <f t="shared" si="3"/>
        <v/>
      </c>
      <c r="H36" s="23" t="s">
        <v>98</v>
      </c>
      <c r="I36" s="23" t="s">
        <v>15</v>
      </c>
      <c r="J36" s="16">
        <f t="shared" si="4"/>
        <v>0</v>
      </c>
      <c r="K36" s="16" t="b">
        <f t="shared" si="5"/>
        <v>1</v>
      </c>
      <c r="L36" s="16" t="b">
        <f t="shared" si="6"/>
        <v>1</v>
      </c>
      <c r="M36" s="51"/>
      <c r="N36" s="8"/>
      <c r="O36" s="8"/>
      <c r="P36" s="8"/>
      <c r="Q36" s="8"/>
      <c r="R36" s="8"/>
      <c r="S36" s="8"/>
      <c r="T36" s="8"/>
      <c r="U36" s="8"/>
      <c r="V36" s="8"/>
      <c r="W36" s="8"/>
      <c r="X36" s="8"/>
      <c r="Y36" s="8"/>
      <c r="Z36" s="8"/>
      <c r="AA36" s="8"/>
      <c r="AB36" s="8"/>
    </row>
    <row r="37">
      <c r="A37" s="22" t="s">
        <v>99</v>
      </c>
      <c r="B37" s="11">
        <v>0.0</v>
      </c>
      <c r="C37" s="12">
        <v>0.0</v>
      </c>
      <c r="D37" s="13" t="b">
        <f t="shared" si="1"/>
        <v>1</v>
      </c>
      <c r="E37" s="13" t="str">
        <f t="shared" si="2"/>
        <v/>
      </c>
      <c r="F37" s="8"/>
      <c r="G37" s="14" t="str">
        <f t="shared" si="3"/>
        <v/>
      </c>
      <c r="H37" s="23" t="s">
        <v>100</v>
      </c>
      <c r="I37" s="23" t="s">
        <v>15</v>
      </c>
      <c r="J37" s="16">
        <f t="shared" si="4"/>
        <v>0</v>
      </c>
      <c r="K37" s="16" t="b">
        <f t="shared" si="5"/>
        <v>1</v>
      </c>
      <c r="L37" s="16" t="b">
        <f t="shared" si="6"/>
        <v>1</v>
      </c>
      <c r="M37" s="51"/>
      <c r="N37" s="8"/>
      <c r="O37" s="8"/>
      <c r="P37" s="8"/>
      <c r="Q37" s="8"/>
      <c r="R37" s="8"/>
      <c r="S37" s="8"/>
      <c r="T37" s="8"/>
      <c r="U37" s="8"/>
      <c r="V37" s="8"/>
      <c r="W37" s="8"/>
      <c r="X37" s="8"/>
      <c r="Y37" s="8"/>
      <c r="Z37" s="8"/>
      <c r="AA37" s="8"/>
      <c r="AB37" s="8"/>
    </row>
    <row r="38">
      <c r="A38" s="22" t="s">
        <v>101</v>
      </c>
      <c r="B38" s="11">
        <v>0.0</v>
      </c>
      <c r="C38" s="12">
        <v>0.0</v>
      </c>
      <c r="D38" s="13" t="b">
        <f t="shared" si="1"/>
        <v>1</v>
      </c>
      <c r="E38" s="13" t="str">
        <f t="shared" si="2"/>
        <v/>
      </c>
      <c r="F38" s="8"/>
      <c r="G38" s="14" t="str">
        <f t="shared" si="3"/>
        <v/>
      </c>
      <c r="H38" s="23" t="s">
        <v>102</v>
      </c>
      <c r="I38" s="23" t="s">
        <v>15</v>
      </c>
      <c r="J38" s="16">
        <f t="shared" si="4"/>
        <v>0</v>
      </c>
      <c r="K38" s="16" t="b">
        <f t="shared" si="5"/>
        <v>1</v>
      </c>
      <c r="L38" s="16" t="b">
        <f t="shared" si="6"/>
        <v>1</v>
      </c>
      <c r="M38" s="51"/>
      <c r="N38" s="8"/>
      <c r="O38" s="8"/>
      <c r="P38" s="8"/>
      <c r="Q38" s="8"/>
      <c r="R38" s="8"/>
      <c r="S38" s="8"/>
      <c r="T38" s="8"/>
      <c r="U38" s="8"/>
      <c r="V38" s="8"/>
      <c r="W38" s="8"/>
      <c r="X38" s="8"/>
      <c r="Y38" s="8"/>
      <c r="Z38" s="8"/>
      <c r="AA38" s="8"/>
      <c r="AB38" s="8"/>
    </row>
    <row r="39">
      <c r="A39" s="22" t="s">
        <v>103</v>
      </c>
      <c r="B39" s="11">
        <v>0.0</v>
      </c>
      <c r="C39" s="12">
        <v>0.0</v>
      </c>
      <c r="D39" s="13" t="b">
        <f t="shared" si="1"/>
        <v>1</v>
      </c>
      <c r="E39" s="13" t="str">
        <f t="shared" si="2"/>
        <v/>
      </c>
      <c r="F39" s="8"/>
      <c r="G39" s="14" t="str">
        <f t="shared" si="3"/>
        <v/>
      </c>
      <c r="H39" s="23" t="s">
        <v>104</v>
      </c>
      <c r="I39" s="23" t="s">
        <v>18</v>
      </c>
      <c r="J39" s="16">
        <f t="shared" si="4"/>
        <v>0</v>
      </c>
      <c r="K39" s="16" t="b">
        <f t="shared" si="5"/>
        <v>1</v>
      </c>
      <c r="L39" s="16" t="b">
        <f t="shared" si="6"/>
        <v>1</v>
      </c>
      <c r="M39" s="51"/>
      <c r="N39" s="8"/>
      <c r="O39" s="8"/>
      <c r="P39" s="8"/>
      <c r="Q39" s="8"/>
      <c r="R39" s="8"/>
      <c r="S39" s="8"/>
      <c r="T39" s="8"/>
      <c r="U39" s="8"/>
      <c r="V39" s="8"/>
      <c r="W39" s="8"/>
      <c r="X39" s="8"/>
      <c r="Y39" s="8"/>
      <c r="Z39" s="8"/>
      <c r="AA39" s="8"/>
      <c r="AB39" s="8"/>
    </row>
    <row r="40">
      <c r="A40" s="22" t="s">
        <v>105</v>
      </c>
      <c r="B40" s="11">
        <v>0.0</v>
      </c>
      <c r="C40" s="12">
        <v>0.0</v>
      </c>
      <c r="D40" s="13" t="b">
        <f t="shared" si="1"/>
        <v>1</v>
      </c>
      <c r="E40" s="13" t="str">
        <f t="shared" si="2"/>
        <v/>
      </c>
      <c r="F40" s="52"/>
      <c r="G40" s="14" t="str">
        <f t="shared" si="3"/>
        <v/>
      </c>
      <c r="H40" s="23" t="s">
        <v>106</v>
      </c>
      <c r="I40" s="23" t="s">
        <v>15</v>
      </c>
      <c r="J40" s="16">
        <f t="shared" si="4"/>
        <v>0</v>
      </c>
      <c r="K40" s="16" t="b">
        <f t="shared" si="5"/>
        <v>1</v>
      </c>
      <c r="L40" s="16" t="b">
        <f t="shared" si="6"/>
        <v>1</v>
      </c>
      <c r="M40" s="51"/>
      <c r="N40" s="8"/>
      <c r="O40" s="8"/>
      <c r="P40" s="8"/>
      <c r="Q40" s="8"/>
      <c r="R40" s="8"/>
      <c r="S40" s="8"/>
      <c r="T40" s="8"/>
      <c r="U40" s="8"/>
      <c r="V40" s="8"/>
      <c r="W40" s="8"/>
      <c r="X40" s="8"/>
      <c r="Y40" s="8"/>
      <c r="Z40" s="8"/>
      <c r="AA40" s="8"/>
      <c r="AB40" s="8"/>
    </row>
    <row r="41">
      <c r="A41" s="22" t="s">
        <v>107</v>
      </c>
      <c r="B41" s="11">
        <v>0.0</v>
      </c>
      <c r="C41" s="12">
        <v>0.0</v>
      </c>
      <c r="D41" s="13" t="b">
        <f t="shared" si="1"/>
        <v>1</v>
      </c>
      <c r="E41" s="13" t="str">
        <f t="shared" si="2"/>
        <v/>
      </c>
      <c r="F41" s="8"/>
      <c r="G41" s="14" t="str">
        <f t="shared" si="3"/>
        <v/>
      </c>
      <c r="H41" s="23" t="s">
        <v>108</v>
      </c>
      <c r="I41" s="23" t="s">
        <v>18</v>
      </c>
      <c r="J41" s="16">
        <f t="shared" si="4"/>
        <v>0</v>
      </c>
      <c r="K41" s="16" t="b">
        <f t="shared" si="5"/>
        <v>1</v>
      </c>
      <c r="L41" s="16" t="b">
        <f t="shared" si="6"/>
        <v>1</v>
      </c>
      <c r="M41" s="51"/>
      <c r="N41" s="8"/>
      <c r="O41" s="8"/>
      <c r="P41" s="8"/>
      <c r="Q41" s="8"/>
      <c r="R41" s="8"/>
      <c r="S41" s="8"/>
      <c r="T41" s="8"/>
      <c r="U41" s="8"/>
      <c r="V41" s="8"/>
      <c r="W41" s="8"/>
      <c r="X41" s="8"/>
      <c r="Y41" s="8"/>
      <c r="Z41" s="8"/>
      <c r="AA41" s="8"/>
      <c r="AB41" s="8"/>
    </row>
    <row r="42">
      <c r="A42" s="22" t="s">
        <v>109</v>
      </c>
      <c r="B42" s="11">
        <v>1.0</v>
      </c>
      <c r="C42" s="12">
        <v>1.0</v>
      </c>
      <c r="D42" s="13" t="b">
        <f t="shared" si="1"/>
        <v>1</v>
      </c>
      <c r="E42" s="13" t="str">
        <f t="shared" si="2"/>
        <v/>
      </c>
      <c r="F42" s="8"/>
      <c r="G42" s="14" t="str">
        <f t="shared" si="3"/>
        <v/>
      </c>
      <c r="H42" s="23" t="s">
        <v>110</v>
      </c>
      <c r="I42" s="23" t="s">
        <v>18</v>
      </c>
      <c r="J42" s="16">
        <f t="shared" si="4"/>
        <v>1</v>
      </c>
      <c r="K42" s="16" t="b">
        <f t="shared" si="5"/>
        <v>1</v>
      </c>
      <c r="L42" s="16" t="b">
        <f t="shared" si="6"/>
        <v>1</v>
      </c>
      <c r="M42" s="51"/>
      <c r="N42" s="8"/>
      <c r="O42" s="8"/>
      <c r="P42" s="8"/>
      <c r="Q42" s="8"/>
      <c r="R42" s="8"/>
      <c r="S42" s="8"/>
      <c r="T42" s="8"/>
      <c r="U42" s="8"/>
      <c r="V42" s="8"/>
      <c r="W42" s="8"/>
      <c r="X42" s="8"/>
      <c r="Y42" s="8"/>
      <c r="Z42" s="8"/>
      <c r="AA42" s="8"/>
      <c r="AB42" s="8"/>
    </row>
    <row r="43">
      <c r="A43" s="22" t="s">
        <v>111</v>
      </c>
      <c r="B43" s="11">
        <v>0.0</v>
      </c>
      <c r="C43" s="12">
        <v>1.0</v>
      </c>
      <c r="D43" s="13" t="b">
        <f t="shared" si="1"/>
        <v>0</v>
      </c>
      <c r="E43" s="13">
        <f t="shared" si="2"/>
        <v>1</v>
      </c>
      <c r="F43" s="8"/>
      <c r="G43" s="14" t="str">
        <f t="shared" si="3"/>
        <v/>
      </c>
      <c r="H43" s="23" t="s">
        <v>112</v>
      </c>
      <c r="I43" s="23" t="s">
        <v>18</v>
      </c>
      <c r="J43" s="16">
        <f t="shared" si="4"/>
        <v>0</v>
      </c>
      <c r="K43" s="16" t="b">
        <f t="shared" si="5"/>
        <v>0</v>
      </c>
      <c r="L43" s="16" t="b">
        <f t="shared" si="6"/>
        <v>1</v>
      </c>
      <c r="M43" s="51"/>
      <c r="N43" s="8"/>
      <c r="O43" s="8"/>
      <c r="P43" s="8"/>
      <c r="Q43" s="8"/>
      <c r="R43" s="8"/>
      <c r="S43" s="8"/>
      <c r="T43" s="8"/>
      <c r="U43" s="8"/>
      <c r="V43" s="8"/>
      <c r="W43" s="8"/>
      <c r="X43" s="8"/>
      <c r="Y43" s="8"/>
      <c r="Z43" s="8"/>
      <c r="AA43" s="8"/>
      <c r="AB43" s="8"/>
    </row>
    <row r="44">
      <c r="A44" s="22" t="s">
        <v>113</v>
      </c>
      <c r="B44" s="11">
        <v>0.0</v>
      </c>
      <c r="C44" s="12">
        <v>0.0</v>
      </c>
      <c r="D44" s="13" t="b">
        <f t="shared" si="1"/>
        <v>1</v>
      </c>
      <c r="E44" s="13" t="str">
        <f t="shared" si="2"/>
        <v/>
      </c>
      <c r="F44" s="8"/>
      <c r="G44" s="14" t="str">
        <f t="shared" si="3"/>
        <v/>
      </c>
      <c r="H44" s="23" t="s">
        <v>114</v>
      </c>
      <c r="I44" s="23" t="s">
        <v>18</v>
      </c>
      <c r="J44" s="16">
        <f t="shared" si="4"/>
        <v>0</v>
      </c>
      <c r="K44" s="16" t="b">
        <f t="shared" si="5"/>
        <v>1</v>
      </c>
      <c r="L44" s="16" t="b">
        <f t="shared" si="6"/>
        <v>1</v>
      </c>
      <c r="M44" s="51"/>
      <c r="N44" s="8"/>
      <c r="O44" s="8"/>
      <c r="P44" s="8"/>
      <c r="Q44" s="8"/>
      <c r="R44" s="8"/>
      <c r="S44" s="8"/>
      <c r="T44" s="8"/>
      <c r="U44" s="8"/>
      <c r="V44" s="8"/>
      <c r="W44" s="8"/>
      <c r="X44" s="8"/>
      <c r="Y44" s="8"/>
      <c r="Z44" s="8"/>
      <c r="AA44" s="8"/>
      <c r="AB44" s="8"/>
    </row>
    <row r="45">
      <c r="A45" s="22" t="s">
        <v>115</v>
      </c>
      <c r="B45" s="11">
        <v>0.0</v>
      </c>
      <c r="C45" s="12">
        <v>0.0</v>
      </c>
      <c r="D45" s="13" t="b">
        <f t="shared" si="1"/>
        <v>1</v>
      </c>
      <c r="E45" s="13" t="str">
        <f t="shared" si="2"/>
        <v/>
      </c>
      <c r="F45" s="52"/>
      <c r="G45" s="14" t="str">
        <f t="shared" si="3"/>
        <v/>
      </c>
      <c r="H45" s="23" t="s">
        <v>116</v>
      </c>
      <c r="I45" s="23" t="s">
        <v>18</v>
      </c>
      <c r="J45" s="16">
        <f t="shared" si="4"/>
        <v>1</v>
      </c>
      <c r="K45" s="16" t="b">
        <f t="shared" si="5"/>
        <v>0</v>
      </c>
      <c r="L45" s="16" t="b">
        <f t="shared" si="6"/>
        <v>0</v>
      </c>
      <c r="M45" s="51"/>
      <c r="N45" s="8"/>
      <c r="O45" s="8"/>
      <c r="P45" s="8"/>
      <c r="Q45" s="8"/>
      <c r="R45" s="8"/>
      <c r="S45" s="8"/>
      <c r="T45" s="8"/>
      <c r="U45" s="8"/>
      <c r="V45" s="8"/>
      <c r="W45" s="8"/>
      <c r="X45" s="8"/>
      <c r="Y45" s="8"/>
      <c r="Z45" s="8"/>
      <c r="AA45" s="8"/>
      <c r="AB45" s="8"/>
    </row>
    <row r="46">
      <c r="A46" s="22" t="s">
        <v>117</v>
      </c>
      <c r="B46" s="11">
        <v>1.0</v>
      </c>
      <c r="C46" s="12">
        <v>1.0</v>
      </c>
      <c r="D46" s="13" t="b">
        <f t="shared" si="1"/>
        <v>1</v>
      </c>
      <c r="E46" s="13" t="str">
        <f t="shared" si="2"/>
        <v/>
      </c>
      <c r="F46" s="8"/>
      <c r="G46" s="14" t="str">
        <f t="shared" si="3"/>
        <v/>
      </c>
      <c r="H46" s="23" t="s">
        <v>118</v>
      </c>
      <c r="I46" s="23" t="s">
        <v>18</v>
      </c>
      <c r="J46" s="16">
        <f t="shared" si="4"/>
        <v>0</v>
      </c>
      <c r="K46" s="16" t="b">
        <f t="shared" si="5"/>
        <v>0</v>
      </c>
      <c r="L46" s="16" t="b">
        <f t="shared" si="6"/>
        <v>0</v>
      </c>
      <c r="M46" s="51"/>
      <c r="N46" s="8"/>
      <c r="O46" s="8"/>
      <c r="P46" s="8"/>
      <c r="Q46" s="8"/>
      <c r="R46" s="8"/>
      <c r="S46" s="8"/>
      <c r="T46" s="8"/>
      <c r="U46" s="8"/>
      <c r="V46" s="8"/>
      <c r="W46" s="8"/>
      <c r="X46" s="8"/>
      <c r="Y46" s="8"/>
      <c r="Z46" s="8"/>
      <c r="AA46" s="8"/>
      <c r="AB46" s="8"/>
    </row>
    <row r="47">
      <c r="A47" s="22" t="s">
        <v>119</v>
      </c>
      <c r="B47" s="11">
        <v>1.0</v>
      </c>
      <c r="C47" s="12">
        <v>1.0</v>
      </c>
      <c r="D47" s="13" t="b">
        <f t="shared" si="1"/>
        <v>1</v>
      </c>
      <c r="E47" s="13" t="str">
        <f t="shared" si="2"/>
        <v/>
      </c>
      <c r="F47" s="8"/>
      <c r="G47" s="14" t="str">
        <f t="shared" si="3"/>
        <v/>
      </c>
      <c r="H47" s="23" t="s">
        <v>120</v>
      </c>
      <c r="I47" s="23" t="s">
        <v>18</v>
      </c>
      <c r="J47" s="16">
        <f t="shared" si="4"/>
        <v>1</v>
      </c>
      <c r="K47" s="16" t="b">
        <f t="shared" si="5"/>
        <v>1</v>
      </c>
      <c r="L47" s="16" t="b">
        <f t="shared" si="6"/>
        <v>1</v>
      </c>
      <c r="M47" s="51"/>
      <c r="N47" s="8"/>
      <c r="O47" s="8"/>
      <c r="P47" s="8"/>
      <c r="Q47" s="8"/>
      <c r="R47" s="8"/>
      <c r="S47" s="8"/>
      <c r="T47" s="8"/>
      <c r="U47" s="8"/>
      <c r="V47" s="8"/>
      <c r="W47" s="8"/>
      <c r="X47" s="8"/>
      <c r="Y47" s="8"/>
      <c r="Z47" s="8"/>
      <c r="AA47" s="8"/>
      <c r="AB47" s="8"/>
    </row>
    <row r="48">
      <c r="A48" s="22" t="s">
        <v>121</v>
      </c>
      <c r="B48" s="11">
        <v>0.0</v>
      </c>
      <c r="C48" s="12">
        <v>0.0</v>
      </c>
      <c r="D48" s="13" t="b">
        <f t="shared" si="1"/>
        <v>1</v>
      </c>
      <c r="E48" s="13" t="str">
        <f t="shared" si="2"/>
        <v/>
      </c>
      <c r="F48" s="8"/>
      <c r="G48" s="14" t="str">
        <f t="shared" si="3"/>
        <v/>
      </c>
      <c r="H48" s="23" t="s">
        <v>122</v>
      </c>
      <c r="I48" s="23" t="s">
        <v>15</v>
      </c>
      <c r="J48" s="16">
        <f t="shared" si="4"/>
        <v>0</v>
      </c>
      <c r="K48" s="16" t="b">
        <f t="shared" si="5"/>
        <v>1</v>
      </c>
      <c r="L48" s="16" t="b">
        <f t="shared" si="6"/>
        <v>1</v>
      </c>
      <c r="M48" s="51"/>
      <c r="N48" s="8"/>
      <c r="O48" s="8"/>
      <c r="P48" s="8"/>
      <c r="Q48" s="8"/>
      <c r="R48" s="8"/>
      <c r="S48" s="8"/>
      <c r="T48" s="8"/>
      <c r="U48" s="8"/>
      <c r="V48" s="8"/>
      <c r="W48" s="8"/>
      <c r="X48" s="8"/>
      <c r="Y48" s="8"/>
      <c r="Z48" s="8"/>
      <c r="AA48" s="8"/>
      <c r="AB48" s="8"/>
    </row>
    <row r="49">
      <c r="A49" s="22" t="s">
        <v>123</v>
      </c>
      <c r="B49" s="11">
        <v>0.0</v>
      </c>
      <c r="C49" s="12">
        <v>0.0</v>
      </c>
      <c r="D49" s="13" t="b">
        <f t="shared" si="1"/>
        <v>1</v>
      </c>
      <c r="E49" s="13" t="str">
        <f t="shared" si="2"/>
        <v/>
      </c>
      <c r="F49" s="8"/>
      <c r="G49" s="14" t="str">
        <f t="shared" si="3"/>
        <v/>
      </c>
      <c r="H49" s="23" t="s">
        <v>124</v>
      </c>
      <c r="I49" s="23" t="s">
        <v>18</v>
      </c>
      <c r="J49" s="16">
        <f t="shared" si="4"/>
        <v>0</v>
      </c>
      <c r="K49" s="16" t="b">
        <f t="shared" si="5"/>
        <v>1</v>
      </c>
      <c r="L49" s="16" t="b">
        <f t="shared" si="6"/>
        <v>1</v>
      </c>
      <c r="M49" s="51"/>
      <c r="N49" s="8"/>
      <c r="O49" s="8"/>
      <c r="P49" s="8"/>
      <c r="Q49" s="8"/>
      <c r="R49" s="8"/>
      <c r="S49" s="8"/>
      <c r="T49" s="8"/>
      <c r="U49" s="8"/>
      <c r="V49" s="8"/>
      <c r="W49" s="8"/>
      <c r="X49" s="8"/>
      <c r="Y49" s="8"/>
      <c r="Z49" s="8"/>
      <c r="AA49" s="8"/>
      <c r="AB49" s="8"/>
    </row>
    <row r="50">
      <c r="A50" s="22" t="s">
        <v>125</v>
      </c>
      <c r="B50" s="11">
        <v>0.0</v>
      </c>
      <c r="C50" s="12">
        <v>0.0</v>
      </c>
      <c r="D50" s="13" t="b">
        <f t="shared" si="1"/>
        <v>1</v>
      </c>
      <c r="E50" s="13" t="str">
        <f t="shared" si="2"/>
        <v/>
      </c>
      <c r="F50" s="52"/>
      <c r="G50" s="14" t="str">
        <f t="shared" si="3"/>
        <v/>
      </c>
      <c r="H50" s="23" t="s">
        <v>126</v>
      </c>
      <c r="I50" s="23" t="s">
        <v>15</v>
      </c>
      <c r="J50" s="16">
        <f t="shared" si="4"/>
        <v>0</v>
      </c>
      <c r="K50" s="16" t="b">
        <f t="shared" si="5"/>
        <v>1</v>
      </c>
      <c r="L50" s="16" t="b">
        <f t="shared" si="6"/>
        <v>1</v>
      </c>
      <c r="M50" s="51"/>
      <c r="N50" s="8"/>
      <c r="O50" s="8"/>
      <c r="P50" s="8"/>
      <c r="Q50" s="8"/>
      <c r="R50" s="8"/>
      <c r="S50" s="8"/>
      <c r="T50" s="8"/>
      <c r="U50" s="8"/>
      <c r="V50" s="8"/>
      <c r="W50" s="8"/>
      <c r="X50" s="8"/>
      <c r="Y50" s="8"/>
      <c r="Z50" s="8"/>
      <c r="AA50" s="8"/>
      <c r="AB50" s="8"/>
    </row>
    <row r="51">
      <c r="A51" s="22" t="s">
        <v>127</v>
      </c>
      <c r="B51" s="11">
        <v>0.0</v>
      </c>
      <c r="C51" s="12">
        <v>0.0</v>
      </c>
      <c r="D51" s="13" t="b">
        <f t="shared" si="1"/>
        <v>1</v>
      </c>
      <c r="E51" s="13" t="str">
        <f t="shared" si="2"/>
        <v/>
      </c>
      <c r="F51" s="8"/>
      <c r="G51" s="14" t="str">
        <f t="shared" si="3"/>
        <v/>
      </c>
      <c r="H51" s="23" t="s">
        <v>128</v>
      </c>
      <c r="I51" s="23" t="s">
        <v>15</v>
      </c>
      <c r="J51" s="16">
        <f t="shared" si="4"/>
        <v>0</v>
      </c>
      <c r="K51" s="16" t="b">
        <f t="shared" si="5"/>
        <v>1</v>
      </c>
      <c r="L51" s="16" t="b">
        <f t="shared" si="6"/>
        <v>1</v>
      </c>
      <c r="M51" s="51"/>
      <c r="N51" s="8"/>
      <c r="O51" s="8"/>
      <c r="P51" s="8"/>
      <c r="Q51" s="8"/>
      <c r="R51" s="8"/>
      <c r="S51" s="8"/>
      <c r="T51" s="8"/>
      <c r="U51" s="8"/>
      <c r="V51" s="8"/>
      <c r="W51" s="8"/>
      <c r="X51" s="8"/>
      <c r="Y51" s="8"/>
      <c r="Z51" s="8"/>
      <c r="AA51" s="8"/>
      <c r="AB51" s="8"/>
    </row>
    <row r="52">
      <c r="A52" s="22" t="s">
        <v>129</v>
      </c>
      <c r="B52" s="11">
        <v>0.0</v>
      </c>
      <c r="C52" s="12">
        <v>0.0</v>
      </c>
      <c r="D52" s="13" t="b">
        <f t="shared" si="1"/>
        <v>1</v>
      </c>
      <c r="E52" s="13" t="str">
        <f t="shared" si="2"/>
        <v/>
      </c>
      <c r="F52" s="8"/>
      <c r="G52" s="14" t="str">
        <f t="shared" si="3"/>
        <v/>
      </c>
      <c r="H52" s="23" t="s">
        <v>130</v>
      </c>
      <c r="I52" s="23" t="s">
        <v>18</v>
      </c>
      <c r="J52" s="16">
        <f t="shared" si="4"/>
        <v>0</v>
      </c>
      <c r="K52" s="16" t="b">
        <f t="shared" si="5"/>
        <v>1</v>
      </c>
      <c r="L52" s="16" t="b">
        <f t="shared" si="6"/>
        <v>1</v>
      </c>
      <c r="M52" s="51"/>
      <c r="N52" s="8"/>
      <c r="O52" s="8"/>
      <c r="P52" s="8"/>
      <c r="Q52" s="8"/>
      <c r="R52" s="8"/>
      <c r="S52" s="8"/>
      <c r="T52" s="8"/>
      <c r="U52" s="8"/>
      <c r="V52" s="8"/>
      <c r="W52" s="8"/>
      <c r="X52" s="8"/>
      <c r="Y52" s="8"/>
      <c r="Z52" s="8"/>
      <c r="AA52" s="8"/>
      <c r="AB52" s="8"/>
    </row>
    <row r="53">
      <c r="A53" s="22" t="s">
        <v>131</v>
      </c>
      <c r="B53" s="11">
        <v>1.0</v>
      </c>
      <c r="C53" s="12">
        <v>1.0</v>
      </c>
      <c r="D53" s="13" t="b">
        <f t="shared" si="1"/>
        <v>1</v>
      </c>
      <c r="E53" s="13" t="str">
        <f t="shared" si="2"/>
        <v/>
      </c>
      <c r="F53" s="8"/>
      <c r="G53" s="14" t="str">
        <f t="shared" si="3"/>
        <v/>
      </c>
      <c r="H53" s="23" t="s">
        <v>132</v>
      </c>
      <c r="I53" s="23" t="s">
        <v>15</v>
      </c>
      <c r="J53" s="16">
        <f t="shared" si="4"/>
        <v>1</v>
      </c>
      <c r="K53" s="16" t="b">
        <f t="shared" si="5"/>
        <v>1</v>
      </c>
      <c r="L53" s="16" t="b">
        <f t="shared" si="6"/>
        <v>1</v>
      </c>
      <c r="M53" s="51"/>
      <c r="N53" s="8"/>
      <c r="O53" s="8"/>
      <c r="P53" s="8"/>
      <c r="Q53" s="8"/>
      <c r="R53" s="8"/>
      <c r="S53" s="8"/>
      <c r="T53" s="8"/>
      <c r="U53" s="8"/>
      <c r="V53" s="8"/>
      <c r="W53" s="8"/>
      <c r="X53" s="8"/>
      <c r="Y53" s="8"/>
      <c r="Z53" s="8"/>
      <c r="AA53" s="8"/>
      <c r="AB53" s="8"/>
    </row>
    <row r="54">
      <c r="A54" s="53" t="s">
        <v>133</v>
      </c>
      <c r="B54" s="11">
        <v>0.0</v>
      </c>
      <c r="C54" s="12">
        <v>1.0</v>
      </c>
      <c r="D54" s="13" t="b">
        <f t="shared" si="1"/>
        <v>0</v>
      </c>
      <c r="E54" s="13">
        <f t="shared" si="2"/>
        <v>1</v>
      </c>
      <c r="F54" s="52"/>
      <c r="G54" s="14" t="str">
        <f t="shared" si="3"/>
        <v/>
      </c>
      <c r="H54" s="23" t="s">
        <v>134</v>
      </c>
      <c r="I54" s="23" t="s">
        <v>15</v>
      </c>
      <c r="J54" s="16">
        <f t="shared" si="4"/>
        <v>0</v>
      </c>
      <c r="K54" s="16" t="b">
        <f t="shared" si="5"/>
        <v>0</v>
      </c>
      <c r="L54" s="16" t="b">
        <f t="shared" si="6"/>
        <v>1</v>
      </c>
      <c r="M54" s="51"/>
      <c r="N54" s="8"/>
      <c r="O54" s="8"/>
      <c r="P54" s="8"/>
      <c r="Q54" s="8"/>
      <c r="R54" s="8"/>
      <c r="S54" s="8"/>
      <c r="T54" s="8"/>
      <c r="U54" s="8"/>
      <c r="V54" s="8"/>
      <c r="W54" s="8"/>
      <c r="X54" s="8"/>
      <c r="Y54" s="8"/>
      <c r="Z54" s="8"/>
      <c r="AA54" s="8"/>
      <c r="AB54" s="8"/>
    </row>
    <row r="55">
      <c r="A55" s="22" t="s">
        <v>135</v>
      </c>
      <c r="B55" s="11">
        <v>0.0</v>
      </c>
      <c r="C55" s="12">
        <v>0.0</v>
      </c>
      <c r="D55" s="13" t="b">
        <f t="shared" si="1"/>
        <v>1</v>
      </c>
      <c r="E55" s="13" t="str">
        <f t="shared" si="2"/>
        <v/>
      </c>
      <c r="F55" s="8"/>
      <c r="G55" s="14" t="str">
        <f t="shared" si="3"/>
        <v/>
      </c>
      <c r="H55" s="23" t="s">
        <v>136</v>
      </c>
      <c r="I55" s="23" t="s">
        <v>15</v>
      </c>
      <c r="J55" s="16">
        <f t="shared" si="4"/>
        <v>0</v>
      </c>
      <c r="K55" s="16" t="b">
        <f t="shared" si="5"/>
        <v>1</v>
      </c>
      <c r="L55" s="16" t="b">
        <f t="shared" si="6"/>
        <v>1</v>
      </c>
      <c r="M55" s="51"/>
      <c r="N55" s="8"/>
      <c r="O55" s="8"/>
      <c r="P55" s="8"/>
      <c r="Q55" s="8"/>
      <c r="R55" s="8"/>
      <c r="S55" s="8"/>
      <c r="T55" s="8"/>
      <c r="U55" s="8"/>
      <c r="V55" s="8"/>
      <c r="W55" s="8"/>
      <c r="X55" s="8"/>
      <c r="Y55" s="8"/>
      <c r="Z55" s="8"/>
      <c r="AA55" s="8"/>
      <c r="AB55" s="8"/>
    </row>
    <row r="56">
      <c r="A56" s="22" t="s">
        <v>137</v>
      </c>
      <c r="B56" s="11">
        <v>1.0</v>
      </c>
      <c r="C56" s="12">
        <v>1.0</v>
      </c>
      <c r="D56" s="13" t="b">
        <f t="shared" si="1"/>
        <v>1</v>
      </c>
      <c r="E56" s="13" t="str">
        <f t="shared" si="2"/>
        <v/>
      </c>
      <c r="F56" s="8"/>
      <c r="G56" s="14" t="str">
        <f t="shared" si="3"/>
        <v/>
      </c>
      <c r="H56" s="23" t="s">
        <v>138</v>
      </c>
      <c r="I56" s="23" t="s">
        <v>15</v>
      </c>
      <c r="J56" s="16">
        <f t="shared" si="4"/>
        <v>1</v>
      </c>
      <c r="K56" s="16" t="b">
        <f t="shared" si="5"/>
        <v>1</v>
      </c>
      <c r="L56" s="16" t="b">
        <f t="shared" si="6"/>
        <v>1</v>
      </c>
      <c r="M56" s="51"/>
      <c r="N56" s="8"/>
      <c r="O56" s="8"/>
      <c r="P56" s="8"/>
      <c r="Q56" s="8"/>
      <c r="R56" s="8"/>
      <c r="S56" s="8"/>
      <c r="T56" s="8"/>
      <c r="U56" s="8"/>
      <c r="V56" s="8"/>
      <c r="W56" s="8"/>
      <c r="X56" s="8"/>
      <c r="Y56" s="8"/>
      <c r="Z56" s="8"/>
      <c r="AA56" s="8"/>
      <c r="AB56" s="8"/>
    </row>
    <row r="57">
      <c r="A57" s="22" t="s">
        <v>139</v>
      </c>
      <c r="B57" s="11">
        <v>1.0</v>
      </c>
      <c r="C57" s="12">
        <v>1.0</v>
      </c>
      <c r="D57" s="13" t="b">
        <f t="shared" si="1"/>
        <v>1</v>
      </c>
      <c r="E57" s="13" t="str">
        <f t="shared" si="2"/>
        <v/>
      </c>
      <c r="F57" s="8"/>
      <c r="G57" s="14" t="str">
        <f t="shared" si="3"/>
        <v/>
      </c>
      <c r="H57" s="23" t="s">
        <v>140</v>
      </c>
      <c r="I57" s="23" t="s">
        <v>15</v>
      </c>
      <c r="J57" s="16">
        <f t="shared" si="4"/>
        <v>1</v>
      </c>
      <c r="K57" s="16" t="b">
        <f t="shared" si="5"/>
        <v>1</v>
      </c>
      <c r="L57" s="16" t="b">
        <f t="shared" si="6"/>
        <v>1</v>
      </c>
      <c r="M57" s="51"/>
      <c r="N57" s="8"/>
      <c r="O57" s="8"/>
      <c r="P57" s="8"/>
      <c r="Q57" s="8"/>
      <c r="R57" s="8"/>
      <c r="S57" s="8"/>
      <c r="T57" s="8"/>
      <c r="U57" s="8"/>
      <c r="V57" s="8"/>
      <c r="W57" s="8"/>
      <c r="X57" s="8"/>
      <c r="Y57" s="8"/>
      <c r="Z57" s="8"/>
      <c r="AA57" s="8"/>
      <c r="AB57" s="8"/>
    </row>
    <row r="58">
      <c r="A58" s="22" t="s">
        <v>141</v>
      </c>
      <c r="B58" s="11">
        <v>0.0</v>
      </c>
      <c r="C58" s="12">
        <v>1.0</v>
      </c>
      <c r="D58" s="13" t="b">
        <f t="shared" si="1"/>
        <v>0</v>
      </c>
      <c r="E58" s="13">
        <f t="shared" si="2"/>
        <v>1</v>
      </c>
      <c r="F58" s="8"/>
      <c r="G58" s="14" t="str">
        <f t="shared" si="3"/>
        <v/>
      </c>
      <c r="H58" s="23" t="s">
        <v>142</v>
      </c>
      <c r="I58" s="23" t="s">
        <v>15</v>
      </c>
      <c r="J58" s="16">
        <f t="shared" si="4"/>
        <v>0</v>
      </c>
      <c r="K58" s="16" t="b">
        <f t="shared" si="5"/>
        <v>0</v>
      </c>
      <c r="L58" s="16" t="b">
        <f t="shared" si="6"/>
        <v>1</v>
      </c>
      <c r="M58" s="51"/>
      <c r="N58" s="8"/>
      <c r="O58" s="8"/>
      <c r="P58" s="8"/>
      <c r="Q58" s="8"/>
      <c r="R58" s="8"/>
      <c r="S58" s="8"/>
      <c r="T58" s="8"/>
      <c r="U58" s="8"/>
      <c r="V58" s="8"/>
      <c r="W58" s="8"/>
      <c r="X58" s="8"/>
      <c r="Y58" s="8"/>
      <c r="Z58" s="8"/>
      <c r="AA58" s="8"/>
      <c r="AB58" s="8"/>
    </row>
    <row r="59">
      <c r="A59" s="22" t="s">
        <v>143</v>
      </c>
      <c r="B59" s="11">
        <v>0.0</v>
      </c>
      <c r="C59" s="12">
        <v>1.0</v>
      </c>
      <c r="D59" s="13" t="b">
        <f t="shared" si="1"/>
        <v>0</v>
      </c>
      <c r="E59" s="13">
        <f t="shared" si="2"/>
        <v>1</v>
      </c>
      <c r="F59" s="8"/>
      <c r="G59" s="14" t="str">
        <f t="shared" si="3"/>
        <v/>
      </c>
      <c r="H59" s="23" t="s">
        <v>144</v>
      </c>
      <c r="I59" s="23" t="s">
        <v>15</v>
      </c>
      <c r="J59" s="16">
        <f t="shared" si="4"/>
        <v>1</v>
      </c>
      <c r="K59" s="16" t="b">
        <f t="shared" si="5"/>
        <v>1</v>
      </c>
      <c r="L59" s="16" t="b">
        <f t="shared" si="6"/>
        <v>0</v>
      </c>
      <c r="M59" s="51"/>
      <c r="N59" s="8"/>
      <c r="O59" s="8"/>
      <c r="P59" s="8"/>
      <c r="Q59" s="8"/>
      <c r="R59" s="8"/>
      <c r="S59" s="8"/>
      <c r="T59" s="8"/>
      <c r="U59" s="8"/>
      <c r="V59" s="8"/>
      <c r="W59" s="8"/>
      <c r="X59" s="8"/>
      <c r="Y59" s="8"/>
      <c r="Z59" s="8"/>
      <c r="AA59" s="8"/>
      <c r="AB59" s="8"/>
    </row>
    <row r="60">
      <c r="A60" s="22" t="s">
        <v>88</v>
      </c>
      <c r="B60" s="11">
        <v>1.0</v>
      </c>
      <c r="C60" s="12">
        <v>1.0</v>
      </c>
      <c r="D60" s="13" t="b">
        <f t="shared" si="1"/>
        <v>1</v>
      </c>
      <c r="E60" s="13" t="str">
        <f t="shared" si="2"/>
        <v/>
      </c>
      <c r="F60" s="8"/>
      <c r="G60" s="14" t="str">
        <f t="shared" si="3"/>
        <v/>
      </c>
      <c r="H60" s="23" t="s">
        <v>145</v>
      </c>
      <c r="I60" s="23" t="s">
        <v>15</v>
      </c>
      <c r="J60" s="16">
        <f t="shared" si="4"/>
        <v>1</v>
      </c>
      <c r="K60" s="16" t="b">
        <f t="shared" si="5"/>
        <v>1</v>
      </c>
      <c r="L60" s="16" t="b">
        <f t="shared" si="6"/>
        <v>1</v>
      </c>
      <c r="M60" s="51"/>
      <c r="N60" s="8"/>
      <c r="O60" s="8"/>
      <c r="P60" s="8"/>
      <c r="Q60" s="8"/>
      <c r="R60" s="8"/>
      <c r="S60" s="8"/>
      <c r="T60" s="8"/>
      <c r="U60" s="8"/>
      <c r="V60" s="8"/>
      <c r="W60" s="8"/>
      <c r="X60" s="8"/>
      <c r="Y60" s="8"/>
      <c r="Z60" s="8"/>
      <c r="AA60" s="8"/>
      <c r="AB60" s="8"/>
    </row>
    <row r="61">
      <c r="A61" s="22" t="s">
        <v>146</v>
      </c>
      <c r="B61" s="11">
        <v>0.0</v>
      </c>
      <c r="C61" s="12">
        <v>1.0</v>
      </c>
      <c r="D61" s="13" t="b">
        <f t="shared" si="1"/>
        <v>0</v>
      </c>
      <c r="E61" s="13">
        <f t="shared" si="2"/>
        <v>1</v>
      </c>
      <c r="F61" s="8"/>
      <c r="G61" s="14" t="str">
        <f t="shared" si="3"/>
        <v/>
      </c>
      <c r="H61" s="23" t="s">
        <v>147</v>
      </c>
      <c r="I61" s="23" t="s">
        <v>15</v>
      </c>
      <c r="J61" s="16">
        <f t="shared" si="4"/>
        <v>1</v>
      </c>
      <c r="K61" s="16" t="b">
        <f t="shared" si="5"/>
        <v>1</v>
      </c>
      <c r="L61" s="16" t="b">
        <f t="shared" si="6"/>
        <v>0</v>
      </c>
      <c r="M61" s="51"/>
      <c r="N61" s="8"/>
      <c r="O61" s="8"/>
      <c r="P61" s="8"/>
      <c r="Q61" s="8"/>
      <c r="R61" s="8"/>
      <c r="S61" s="8"/>
      <c r="T61" s="8"/>
      <c r="U61" s="8"/>
      <c r="V61" s="8"/>
      <c r="W61" s="8"/>
      <c r="X61" s="8"/>
      <c r="Y61" s="8"/>
      <c r="Z61" s="8"/>
      <c r="AA61" s="8"/>
      <c r="AB61" s="8"/>
    </row>
    <row r="62">
      <c r="A62" s="22" t="s">
        <v>148</v>
      </c>
      <c r="B62" s="11">
        <v>0.0</v>
      </c>
      <c r="C62" s="12">
        <v>1.0</v>
      </c>
      <c r="D62" s="13" t="b">
        <f t="shared" si="1"/>
        <v>0</v>
      </c>
      <c r="E62" s="13">
        <f t="shared" si="2"/>
        <v>1</v>
      </c>
      <c r="F62" s="8"/>
      <c r="G62" s="14" t="str">
        <f t="shared" si="3"/>
        <v/>
      </c>
      <c r="H62" s="23" t="s">
        <v>149</v>
      </c>
      <c r="I62" s="23" t="s">
        <v>15</v>
      </c>
      <c r="J62" s="16">
        <f t="shared" si="4"/>
        <v>1</v>
      </c>
      <c r="K62" s="16" t="b">
        <f t="shared" si="5"/>
        <v>1</v>
      </c>
      <c r="L62" s="16" t="b">
        <f t="shared" si="6"/>
        <v>0</v>
      </c>
      <c r="M62" s="51"/>
      <c r="N62" s="8"/>
      <c r="O62" s="8"/>
      <c r="P62" s="8"/>
      <c r="Q62" s="8"/>
      <c r="R62" s="8"/>
      <c r="S62" s="8"/>
      <c r="T62" s="8"/>
      <c r="U62" s="8"/>
      <c r="V62" s="8"/>
      <c r="W62" s="8"/>
      <c r="X62" s="8"/>
      <c r="Y62" s="8"/>
      <c r="Z62" s="8"/>
      <c r="AA62" s="8"/>
      <c r="AB62" s="8"/>
    </row>
    <row r="63">
      <c r="A63" s="22" t="s">
        <v>150</v>
      </c>
      <c r="B63" s="11">
        <v>1.0</v>
      </c>
      <c r="C63" s="12">
        <v>1.0</v>
      </c>
      <c r="D63" s="13" t="b">
        <f t="shared" si="1"/>
        <v>1</v>
      </c>
      <c r="E63" s="13" t="str">
        <f t="shared" si="2"/>
        <v/>
      </c>
      <c r="F63" s="8"/>
      <c r="G63" s="14" t="str">
        <f t="shared" si="3"/>
        <v/>
      </c>
      <c r="H63" s="23" t="s">
        <v>151</v>
      </c>
      <c r="I63" s="23" t="s">
        <v>15</v>
      </c>
      <c r="J63" s="16">
        <f t="shared" si="4"/>
        <v>1</v>
      </c>
      <c r="K63" s="16" t="b">
        <f t="shared" si="5"/>
        <v>1</v>
      </c>
      <c r="L63" s="16" t="b">
        <f t="shared" si="6"/>
        <v>1</v>
      </c>
      <c r="M63" s="51"/>
      <c r="N63" s="8"/>
      <c r="O63" s="8"/>
      <c r="P63" s="8"/>
      <c r="Q63" s="8"/>
      <c r="R63" s="8"/>
      <c r="S63" s="8"/>
      <c r="T63" s="8"/>
      <c r="U63" s="8"/>
      <c r="V63" s="8"/>
      <c r="W63" s="8"/>
      <c r="X63" s="8"/>
      <c r="Y63" s="8"/>
      <c r="Z63" s="8"/>
      <c r="AA63" s="8"/>
      <c r="AB63" s="8"/>
    </row>
    <row r="64">
      <c r="A64" s="22" t="s">
        <v>152</v>
      </c>
      <c r="B64" s="11">
        <v>1.0</v>
      </c>
      <c r="C64" s="12">
        <v>1.0</v>
      </c>
      <c r="D64" s="13" t="b">
        <f t="shared" si="1"/>
        <v>1</v>
      </c>
      <c r="E64" s="13" t="str">
        <f t="shared" si="2"/>
        <v/>
      </c>
      <c r="F64" s="8"/>
      <c r="G64" s="14" t="str">
        <f t="shared" si="3"/>
        <v/>
      </c>
      <c r="H64" s="23" t="s">
        <v>153</v>
      </c>
      <c r="I64" s="23" t="s">
        <v>18</v>
      </c>
      <c r="J64" s="16">
        <f t="shared" si="4"/>
        <v>1</v>
      </c>
      <c r="K64" s="16" t="b">
        <f t="shared" si="5"/>
        <v>1</v>
      </c>
      <c r="L64" s="16" t="b">
        <f t="shared" si="6"/>
        <v>1</v>
      </c>
      <c r="M64" s="51"/>
      <c r="N64" s="8"/>
      <c r="O64" s="8"/>
      <c r="P64" s="8"/>
      <c r="Q64" s="8"/>
      <c r="R64" s="8"/>
      <c r="S64" s="8"/>
      <c r="T64" s="8"/>
      <c r="U64" s="8"/>
      <c r="V64" s="8"/>
      <c r="W64" s="8"/>
      <c r="X64" s="8"/>
      <c r="Y64" s="8"/>
      <c r="Z64" s="8"/>
      <c r="AA64" s="8"/>
      <c r="AB64" s="8"/>
    </row>
    <row r="65">
      <c r="A65" s="22" t="s">
        <v>154</v>
      </c>
      <c r="B65" s="11">
        <v>1.0</v>
      </c>
      <c r="C65" s="12">
        <v>1.0</v>
      </c>
      <c r="D65" s="13" t="b">
        <f t="shared" si="1"/>
        <v>1</v>
      </c>
      <c r="E65" s="13" t="str">
        <f t="shared" si="2"/>
        <v/>
      </c>
      <c r="F65" s="8"/>
      <c r="G65" s="14" t="str">
        <f t="shared" si="3"/>
        <v/>
      </c>
      <c r="H65" s="23" t="s">
        <v>155</v>
      </c>
      <c r="I65" s="23" t="s">
        <v>15</v>
      </c>
      <c r="J65" s="16">
        <f t="shared" si="4"/>
        <v>1</v>
      </c>
      <c r="K65" s="16" t="b">
        <f t="shared" si="5"/>
        <v>1</v>
      </c>
      <c r="L65" s="16" t="b">
        <f t="shared" si="6"/>
        <v>1</v>
      </c>
      <c r="M65" s="51"/>
      <c r="N65" s="8"/>
      <c r="O65" s="8"/>
      <c r="P65" s="8"/>
      <c r="Q65" s="8"/>
      <c r="R65" s="8"/>
      <c r="S65" s="8"/>
      <c r="T65" s="8"/>
      <c r="U65" s="8"/>
      <c r="V65" s="8"/>
      <c r="W65" s="8"/>
      <c r="X65" s="8"/>
      <c r="Y65" s="8"/>
      <c r="Z65" s="8"/>
      <c r="AA65" s="8"/>
      <c r="AB65" s="8"/>
    </row>
    <row r="66">
      <c r="A66" s="22" t="s">
        <v>156</v>
      </c>
      <c r="B66" s="11">
        <v>0.0</v>
      </c>
      <c r="C66" s="12">
        <v>1.0</v>
      </c>
      <c r="D66" s="13" t="b">
        <f t="shared" si="1"/>
        <v>0</v>
      </c>
      <c r="E66" s="13">
        <f t="shared" si="2"/>
        <v>1</v>
      </c>
      <c r="F66" s="8"/>
      <c r="G66" s="14" t="str">
        <f t="shared" si="3"/>
        <v/>
      </c>
      <c r="H66" s="23" t="s">
        <v>157</v>
      </c>
      <c r="I66" s="23" t="s">
        <v>15</v>
      </c>
      <c r="J66" s="16">
        <f t="shared" si="4"/>
        <v>1</v>
      </c>
      <c r="K66" s="16" t="b">
        <f t="shared" si="5"/>
        <v>1</v>
      </c>
      <c r="L66" s="16" t="b">
        <f t="shared" si="6"/>
        <v>0</v>
      </c>
      <c r="M66" s="51"/>
      <c r="N66" s="8"/>
      <c r="O66" s="8"/>
      <c r="P66" s="8"/>
      <c r="Q66" s="8"/>
      <c r="R66" s="8"/>
      <c r="S66" s="8"/>
      <c r="T66" s="8"/>
      <c r="U66" s="8"/>
      <c r="V66" s="8"/>
      <c r="W66" s="8"/>
      <c r="X66" s="8"/>
      <c r="Y66" s="8"/>
      <c r="Z66" s="8"/>
      <c r="AA66" s="8"/>
      <c r="AB66" s="8"/>
    </row>
    <row r="67">
      <c r="A67" s="22" t="s">
        <v>158</v>
      </c>
      <c r="B67" s="11">
        <v>1.0</v>
      </c>
      <c r="C67" s="12">
        <v>1.0</v>
      </c>
      <c r="D67" s="13" t="b">
        <f t="shared" si="1"/>
        <v>1</v>
      </c>
      <c r="E67" s="13" t="str">
        <f t="shared" si="2"/>
        <v/>
      </c>
      <c r="F67" s="8"/>
      <c r="G67" s="14" t="str">
        <f t="shared" si="3"/>
        <v/>
      </c>
      <c r="H67" s="23" t="s">
        <v>159</v>
      </c>
      <c r="I67" s="23" t="s">
        <v>15</v>
      </c>
      <c r="J67" s="16">
        <f t="shared" si="4"/>
        <v>1</v>
      </c>
      <c r="K67" s="16" t="b">
        <f t="shared" si="5"/>
        <v>1</v>
      </c>
      <c r="L67" s="16" t="b">
        <f t="shared" si="6"/>
        <v>1</v>
      </c>
      <c r="M67" s="51"/>
      <c r="N67" s="8"/>
      <c r="O67" s="8"/>
      <c r="P67" s="8"/>
      <c r="Q67" s="8"/>
      <c r="R67" s="8"/>
      <c r="S67" s="8"/>
      <c r="T67" s="8"/>
      <c r="U67" s="8"/>
      <c r="V67" s="8"/>
      <c r="W67" s="8"/>
      <c r="X67" s="8"/>
      <c r="Y67" s="8"/>
      <c r="Z67" s="8"/>
      <c r="AA67" s="8"/>
      <c r="AB67" s="8"/>
    </row>
    <row r="68">
      <c r="A68" s="22" t="s">
        <v>160</v>
      </c>
      <c r="B68" s="11">
        <v>1.0</v>
      </c>
      <c r="C68" s="12">
        <v>1.0</v>
      </c>
      <c r="D68" s="13" t="b">
        <f t="shared" si="1"/>
        <v>1</v>
      </c>
      <c r="E68" s="13" t="str">
        <f t="shared" si="2"/>
        <v/>
      </c>
      <c r="F68" s="8"/>
      <c r="G68" s="14" t="str">
        <f t="shared" si="3"/>
        <v/>
      </c>
      <c r="H68" s="23" t="s">
        <v>161</v>
      </c>
      <c r="I68" s="23" t="s">
        <v>15</v>
      </c>
      <c r="J68" s="16">
        <f t="shared" si="4"/>
        <v>0</v>
      </c>
      <c r="K68" s="16" t="b">
        <f t="shared" si="5"/>
        <v>0</v>
      </c>
      <c r="L68" s="16" t="b">
        <f t="shared" si="6"/>
        <v>0</v>
      </c>
      <c r="M68" s="51"/>
      <c r="N68" s="8"/>
      <c r="O68" s="8"/>
      <c r="P68" s="8"/>
      <c r="Q68" s="8"/>
      <c r="R68" s="8"/>
      <c r="S68" s="8"/>
      <c r="T68" s="8"/>
      <c r="U68" s="8"/>
      <c r="V68" s="8"/>
      <c r="W68" s="8"/>
      <c r="X68" s="8"/>
      <c r="Y68" s="8"/>
      <c r="Z68" s="8"/>
      <c r="AA68" s="8"/>
      <c r="AB68" s="8"/>
    </row>
    <row r="69">
      <c r="A69" s="22" t="s">
        <v>162</v>
      </c>
      <c r="B69" s="11">
        <v>0.0</v>
      </c>
      <c r="C69" s="12">
        <v>0.0</v>
      </c>
      <c r="D69" s="13" t="b">
        <f t="shared" si="1"/>
        <v>1</v>
      </c>
      <c r="E69" s="13" t="str">
        <f t="shared" si="2"/>
        <v/>
      </c>
      <c r="F69" s="8"/>
      <c r="G69" s="14" t="str">
        <f t="shared" si="3"/>
        <v/>
      </c>
      <c r="H69" s="23" t="s">
        <v>163</v>
      </c>
      <c r="I69" s="23" t="s">
        <v>15</v>
      </c>
      <c r="J69" s="16">
        <f t="shared" si="4"/>
        <v>0</v>
      </c>
      <c r="K69" s="16" t="b">
        <f t="shared" si="5"/>
        <v>1</v>
      </c>
      <c r="L69" s="16" t="b">
        <f t="shared" si="6"/>
        <v>1</v>
      </c>
      <c r="M69" s="51"/>
      <c r="N69" s="8"/>
      <c r="O69" s="8"/>
      <c r="P69" s="8"/>
      <c r="Q69" s="8"/>
      <c r="R69" s="8"/>
      <c r="S69" s="8"/>
      <c r="T69" s="8"/>
      <c r="U69" s="8"/>
      <c r="V69" s="8"/>
      <c r="W69" s="8"/>
      <c r="X69" s="8"/>
      <c r="Y69" s="8"/>
      <c r="Z69" s="8"/>
      <c r="AA69" s="8"/>
      <c r="AB69" s="8"/>
    </row>
    <row r="70">
      <c r="A70" s="22" t="s">
        <v>164</v>
      </c>
      <c r="B70" s="11">
        <v>1.0</v>
      </c>
      <c r="C70" s="12">
        <v>1.0</v>
      </c>
      <c r="D70" s="13" t="b">
        <f t="shared" si="1"/>
        <v>1</v>
      </c>
      <c r="E70" s="13" t="str">
        <f t="shared" si="2"/>
        <v/>
      </c>
      <c r="F70" s="8"/>
      <c r="G70" s="14" t="str">
        <f t="shared" si="3"/>
        <v/>
      </c>
      <c r="H70" s="23" t="s">
        <v>165</v>
      </c>
      <c r="I70" s="23" t="s">
        <v>15</v>
      </c>
      <c r="J70" s="16">
        <f t="shared" si="4"/>
        <v>1</v>
      </c>
      <c r="K70" s="16" t="b">
        <f t="shared" si="5"/>
        <v>1</v>
      </c>
      <c r="L70" s="16" t="b">
        <f t="shared" si="6"/>
        <v>1</v>
      </c>
      <c r="M70" s="51"/>
      <c r="N70" s="8"/>
      <c r="O70" s="8"/>
      <c r="P70" s="8"/>
      <c r="Q70" s="8"/>
      <c r="R70" s="8"/>
      <c r="S70" s="8"/>
      <c r="T70" s="8"/>
      <c r="U70" s="8"/>
      <c r="V70" s="8"/>
      <c r="W70" s="8"/>
      <c r="X70" s="8"/>
      <c r="Y70" s="8"/>
      <c r="Z70" s="8"/>
      <c r="AA70" s="8"/>
      <c r="AB70" s="8"/>
    </row>
    <row r="71">
      <c r="A71" s="22" t="s">
        <v>166</v>
      </c>
      <c r="B71" s="11">
        <v>1.0</v>
      </c>
      <c r="C71" s="12">
        <v>1.0</v>
      </c>
      <c r="D71" s="13" t="b">
        <f t="shared" si="1"/>
        <v>1</v>
      </c>
      <c r="E71" s="13" t="str">
        <f t="shared" si="2"/>
        <v/>
      </c>
      <c r="F71" s="8"/>
      <c r="G71" s="14" t="str">
        <f t="shared" si="3"/>
        <v/>
      </c>
      <c r="H71" s="23" t="s">
        <v>167</v>
      </c>
      <c r="I71" s="23" t="s">
        <v>15</v>
      </c>
      <c r="J71" s="16">
        <f t="shared" si="4"/>
        <v>1</v>
      </c>
      <c r="K71" s="16" t="b">
        <f t="shared" si="5"/>
        <v>1</v>
      </c>
      <c r="L71" s="16" t="b">
        <f t="shared" si="6"/>
        <v>1</v>
      </c>
      <c r="M71" s="51"/>
      <c r="N71" s="8"/>
      <c r="O71" s="8"/>
      <c r="P71" s="8"/>
      <c r="Q71" s="8"/>
      <c r="R71" s="8"/>
      <c r="S71" s="8"/>
      <c r="T71" s="8"/>
      <c r="U71" s="8"/>
      <c r="V71" s="8"/>
      <c r="W71" s="8"/>
      <c r="X71" s="8"/>
      <c r="Y71" s="8"/>
      <c r="Z71" s="8"/>
      <c r="AA71" s="8"/>
      <c r="AB71" s="8"/>
    </row>
    <row r="72">
      <c r="A72" s="22" t="s">
        <v>168</v>
      </c>
      <c r="B72" s="11">
        <v>0.0</v>
      </c>
      <c r="C72" s="12">
        <v>0.0</v>
      </c>
      <c r="D72" s="13" t="b">
        <f t="shared" si="1"/>
        <v>1</v>
      </c>
      <c r="E72" s="13" t="str">
        <f t="shared" si="2"/>
        <v/>
      </c>
      <c r="F72" s="8"/>
      <c r="G72" s="14" t="str">
        <f t="shared" si="3"/>
        <v/>
      </c>
      <c r="H72" s="23" t="s">
        <v>169</v>
      </c>
      <c r="I72" s="23" t="s">
        <v>15</v>
      </c>
      <c r="J72" s="16">
        <f t="shared" si="4"/>
        <v>0</v>
      </c>
      <c r="K72" s="16" t="b">
        <f t="shared" si="5"/>
        <v>1</v>
      </c>
      <c r="L72" s="16" t="b">
        <f t="shared" si="6"/>
        <v>1</v>
      </c>
      <c r="M72" s="51"/>
      <c r="N72" s="8"/>
      <c r="O72" s="8"/>
      <c r="P72" s="8"/>
      <c r="Q72" s="8"/>
      <c r="R72" s="8"/>
      <c r="S72" s="8"/>
      <c r="T72" s="8"/>
      <c r="U72" s="8"/>
      <c r="V72" s="8"/>
      <c r="W72" s="8"/>
      <c r="X72" s="8"/>
      <c r="Y72" s="8"/>
      <c r="Z72" s="8"/>
      <c r="AA72" s="8"/>
      <c r="AB72" s="8"/>
    </row>
    <row r="73">
      <c r="A73" s="22" t="s">
        <v>170</v>
      </c>
      <c r="B73" s="11">
        <v>1.0</v>
      </c>
      <c r="C73" s="12">
        <v>1.0</v>
      </c>
      <c r="D73" s="13" t="b">
        <f t="shared" si="1"/>
        <v>1</v>
      </c>
      <c r="E73" s="13" t="str">
        <f t="shared" si="2"/>
        <v/>
      </c>
      <c r="F73" s="8"/>
      <c r="G73" s="14" t="str">
        <f t="shared" si="3"/>
        <v/>
      </c>
      <c r="H73" s="23" t="s">
        <v>171</v>
      </c>
      <c r="I73" s="23" t="s">
        <v>15</v>
      </c>
      <c r="J73" s="16">
        <f t="shared" si="4"/>
        <v>0</v>
      </c>
      <c r="K73" s="16" t="b">
        <f t="shared" si="5"/>
        <v>0</v>
      </c>
      <c r="L73" s="16" t="b">
        <f t="shared" si="6"/>
        <v>0</v>
      </c>
      <c r="M73" s="51"/>
      <c r="N73" s="8"/>
      <c r="O73" s="8"/>
      <c r="P73" s="8"/>
      <c r="Q73" s="8"/>
      <c r="R73" s="8"/>
      <c r="S73" s="8"/>
      <c r="T73" s="8"/>
      <c r="U73" s="8"/>
      <c r="V73" s="8"/>
      <c r="W73" s="8"/>
      <c r="X73" s="8"/>
      <c r="Y73" s="8"/>
      <c r="Z73" s="8"/>
      <c r="AA73" s="8"/>
      <c r="AB73" s="8"/>
    </row>
    <row r="74">
      <c r="A74" s="22" t="s">
        <v>172</v>
      </c>
      <c r="B74" s="11">
        <v>0.0</v>
      </c>
      <c r="C74" s="12">
        <v>0.0</v>
      </c>
      <c r="D74" s="13" t="b">
        <f t="shared" si="1"/>
        <v>1</v>
      </c>
      <c r="E74" s="13" t="str">
        <f t="shared" si="2"/>
        <v/>
      </c>
      <c r="F74" s="8"/>
      <c r="G74" s="14" t="str">
        <f t="shared" si="3"/>
        <v/>
      </c>
      <c r="H74" s="23" t="s">
        <v>173</v>
      </c>
      <c r="I74" s="23" t="s">
        <v>18</v>
      </c>
      <c r="J74" s="16">
        <f t="shared" si="4"/>
        <v>0</v>
      </c>
      <c r="K74" s="16" t="b">
        <f t="shared" si="5"/>
        <v>1</v>
      </c>
      <c r="L74" s="16" t="b">
        <f t="shared" si="6"/>
        <v>1</v>
      </c>
      <c r="M74" s="51"/>
      <c r="N74" s="8"/>
      <c r="O74" s="8"/>
      <c r="P74" s="8"/>
      <c r="Q74" s="8"/>
      <c r="R74" s="8"/>
      <c r="S74" s="8"/>
      <c r="T74" s="8"/>
      <c r="U74" s="8"/>
      <c r="V74" s="8"/>
      <c r="W74" s="8"/>
      <c r="X74" s="8"/>
      <c r="Y74" s="8"/>
      <c r="Z74" s="8"/>
      <c r="AA74" s="8"/>
      <c r="AB74" s="8"/>
    </row>
    <row r="75">
      <c r="A75" s="22" t="s">
        <v>174</v>
      </c>
      <c r="B75" s="11">
        <v>0.0</v>
      </c>
      <c r="C75" s="12">
        <v>0.0</v>
      </c>
      <c r="D75" s="13" t="b">
        <f t="shared" si="1"/>
        <v>1</v>
      </c>
      <c r="E75" s="13" t="str">
        <f t="shared" si="2"/>
        <v/>
      </c>
      <c r="F75" s="8"/>
      <c r="G75" s="14" t="str">
        <f t="shared" si="3"/>
        <v/>
      </c>
      <c r="H75" s="23" t="s">
        <v>175</v>
      </c>
      <c r="I75" s="23" t="s">
        <v>15</v>
      </c>
      <c r="J75" s="16">
        <f t="shared" si="4"/>
        <v>0</v>
      </c>
      <c r="K75" s="16" t="b">
        <f t="shared" si="5"/>
        <v>1</v>
      </c>
      <c r="L75" s="16" t="b">
        <f t="shared" si="6"/>
        <v>1</v>
      </c>
      <c r="M75" s="51"/>
      <c r="N75" s="8"/>
      <c r="O75" s="8"/>
      <c r="P75" s="8"/>
      <c r="Q75" s="8"/>
      <c r="R75" s="8"/>
      <c r="S75" s="8"/>
      <c r="T75" s="8"/>
      <c r="U75" s="8"/>
      <c r="V75" s="8"/>
      <c r="W75" s="8"/>
      <c r="X75" s="8"/>
      <c r="Y75" s="8"/>
      <c r="Z75" s="8"/>
      <c r="AA75" s="8"/>
      <c r="AB75" s="8"/>
    </row>
    <row r="76">
      <c r="A76" s="22" t="s">
        <v>176</v>
      </c>
      <c r="B76" s="11">
        <v>0.0</v>
      </c>
      <c r="C76" s="12">
        <v>1.0</v>
      </c>
      <c r="D76" s="13" t="b">
        <f t="shared" si="1"/>
        <v>0</v>
      </c>
      <c r="E76" s="13">
        <f t="shared" si="2"/>
        <v>1</v>
      </c>
      <c r="F76" s="8"/>
      <c r="G76" s="14" t="str">
        <f t="shared" si="3"/>
        <v/>
      </c>
      <c r="H76" s="23" t="s">
        <v>177</v>
      </c>
      <c r="I76" s="23" t="s">
        <v>15</v>
      </c>
      <c r="J76" s="16">
        <f t="shared" si="4"/>
        <v>1</v>
      </c>
      <c r="K76" s="16" t="b">
        <f t="shared" si="5"/>
        <v>1</v>
      </c>
      <c r="L76" s="16" t="b">
        <f t="shared" si="6"/>
        <v>0</v>
      </c>
      <c r="M76" s="51"/>
      <c r="N76" s="8"/>
      <c r="O76" s="8"/>
      <c r="P76" s="8"/>
      <c r="Q76" s="8"/>
      <c r="R76" s="8"/>
      <c r="S76" s="8"/>
      <c r="T76" s="8"/>
      <c r="U76" s="8"/>
      <c r="V76" s="8"/>
      <c r="W76" s="8"/>
      <c r="X76" s="8"/>
      <c r="Y76" s="8"/>
      <c r="Z76" s="8"/>
      <c r="AA76" s="8"/>
      <c r="AB76" s="8"/>
    </row>
    <row r="77">
      <c r="A77" s="22" t="s">
        <v>178</v>
      </c>
      <c r="B77" s="11">
        <v>0.0</v>
      </c>
      <c r="C77" s="12">
        <v>0.0</v>
      </c>
      <c r="D77" s="13" t="b">
        <f t="shared" si="1"/>
        <v>1</v>
      </c>
      <c r="E77" s="13" t="str">
        <f t="shared" si="2"/>
        <v/>
      </c>
      <c r="F77" s="8"/>
      <c r="G77" s="14" t="str">
        <f t="shared" si="3"/>
        <v/>
      </c>
      <c r="H77" s="23" t="s">
        <v>179</v>
      </c>
      <c r="I77" s="23" t="s">
        <v>18</v>
      </c>
      <c r="J77" s="16">
        <f t="shared" si="4"/>
        <v>0</v>
      </c>
      <c r="K77" s="16" t="b">
        <f t="shared" si="5"/>
        <v>1</v>
      </c>
      <c r="L77" s="16" t="b">
        <f t="shared" si="6"/>
        <v>1</v>
      </c>
      <c r="M77" s="51"/>
      <c r="N77" s="8"/>
      <c r="O77" s="8"/>
      <c r="P77" s="8"/>
      <c r="Q77" s="8"/>
      <c r="R77" s="8"/>
      <c r="S77" s="8"/>
      <c r="T77" s="8"/>
      <c r="U77" s="8"/>
      <c r="V77" s="8"/>
      <c r="W77" s="8"/>
      <c r="X77" s="8"/>
      <c r="Y77" s="8"/>
      <c r="Z77" s="8"/>
      <c r="AA77" s="8"/>
      <c r="AB77" s="8"/>
    </row>
    <row r="78">
      <c r="A78" s="22" t="s">
        <v>180</v>
      </c>
      <c r="B78" s="11">
        <v>1.0</v>
      </c>
      <c r="C78" s="12">
        <v>1.0</v>
      </c>
      <c r="D78" s="13" t="b">
        <f t="shared" si="1"/>
        <v>1</v>
      </c>
      <c r="E78" s="13" t="str">
        <f t="shared" si="2"/>
        <v/>
      </c>
      <c r="F78" s="8"/>
      <c r="G78" s="14" t="str">
        <f t="shared" si="3"/>
        <v/>
      </c>
      <c r="H78" s="23" t="s">
        <v>181</v>
      </c>
      <c r="I78" s="23" t="s">
        <v>15</v>
      </c>
      <c r="J78" s="16">
        <f t="shared" si="4"/>
        <v>1</v>
      </c>
      <c r="K78" s="16" t="b">
        <f t="shared" si="5"/>
        <v>1</v>
      </c>
      <c r="L78" s="16" t="b">
        <f t="shared" si="6"/>
        <v>1</v>
      </c>
      <c r="M78" s="51"/>
      <c r="N78" s="8"/>
      <c r="O78" s="8"/>
      <c r="P78" s="8"/>
      <c r="Q78" s="8"/>
      <c r="R78" s="8"/>
      <c r="S78" s="8"/>
      <c r="T78" s="8"/>
      <c r="U78" s="8"/>
      <c r="V78" s="8"/>
      <c r="W78" s="8"/>
      <c r="X78" s="8"/>
      <c r="Y78" s="8"/>
      <c r="Z78" s="8"/>
      <c r="AA78" s="8"/>
      <c r="AB78" s="8"/>
    </row>
    <row r="79">
      <c r="A79" s="22" t="s">
        <v>182</v>
      </c>
      <c r="B79" s="11">
        <v>1.0</v>
      </c>
      <c r="C79" s="12">
        <v>1.0</v>
      </c>
      <c r="D79" s="13" t="b">
        <f t="shared" si="1"/>
        <v>1</v>
      </c>
      <c r="E79" s="13" t="str">
        <f t="shared" si="2"/>
        <v/>
      </c>
      <c r="F79" s="8"/>
      <c r="G79" s="14" t="str">
        <f t="shared" si="3"/>
        <v/>
      </c>
      <c r="H79" s="23" t="s">
        <v>63</v>
      </c>
      <c r="I79" s="23" t="s">
        <v>18</v>
      </c>
      <c r="J79" s="16">
        <f t="shared" si="4"/>
        <v>1</v>
      </c>
      <c r="K79" s="16" t="b">
        <f t="shared" si="5"/>
        <v>1</v>
      </c>
      <c r="L79" s="16" t="b">
        <f t="shared" si="6"/>
        <v>1</v>
      </c>
      <c r="M79" s="51"/>
      <c r="N79" s="8"/>
      <c r="O79" s="8"/>
      <c r="P79" s="8"/>
      <c r="Q79" s="8"/>
      <c r="R79" s="8"/>
      <c r="S79" s="8"/>
      <c r="T79" s="8"/>
      <c r="U79" s="8"/>
      <c r="V79" s="8"/>
      <c r="W79" s="8"/>
      <c r="X79" s="8"/>
      <c r="Y79" s="8"/>
      <c r="Z79" s="8"/>
      <c r="AA79" s="8"/>
      <c r="AB79" s="8"/>
    </row>
    <row r="80">
      <c r="A80" s="22" t="s">
        <v>183</v>
      </c>
      <c r="B80" s="11">
        <v>1.0</v>
      </c>
      <c r="C80" s="12">
        <v>1.0</v>
      </c>
      <c r="D80" s="13" t="b">
        <f t="shared" si="1"/>
        <v>1</v>
      </c>
      <c r="E80" s="13" t="str">
        <f t="shared" si="2"/>
        <v/>
      </c>
      <c r="F80" s="8"/>
      <c r="G80" s="14" t="str">
        <f t="shared" si="3"/>
        <v/>
      </c>
      <c r="H80" s="23" t="s">
        <v>184</v>
      </c>
      <c r="I80" s="23" t="s">
        <v>15</v>
      </c>
      <c r="J80" s="16">
        <f t="shared" si="4"/>
        <v>1</v>
      </c>
      <c r="K80" s="16" t="b">
        <f t="shared" si="5"/>
        <v>1</v>
      </c>
      <c r="L80" s="16" t="b">
        <f t="shared" si="6"/>
        <v>1</v>
      </c>
      <c r="M80" s="51"/>
      <c r="N80" s="8"/>
      <c r="O80" s="8"/>
      <c r="P80" s="8"/>
      <c r="Q80" s="8"/>
      <c r="R80" s="8"/>
      <c r="S80" s="8"/>
      <c r="T80" s="8"/>
      <c r="U80" s="8"/>
      <c r="V80" s="8"/>
      <c r="W80" s="8"/>
      <c r="X80" s="8"/>
      <c r="Y80" s="8"/>
      <c r="Z80" s="8"/>
      <c r="AA80" s="8"/>
      <c r="AB80" s="8"/>
    </row>
    <row r="81">
      <c r="A81" s="22" t="s">
        <v>185</v>
      </c>
      <c r="B81" s="11">
        <v>1.0</v>
      </c>
      <c r="C81" s="12">
        <v>1.0</v>
      </c>
      <c r="D81" s="13" t="b">
        <f t="shared" si="1"/>
        <v>1</v>
      </c>
      <c r="E81" s="13" t="str">
        <f t="shared" si="2"/>
        <v/>
      </c>
      <c r="F81" s="8"/>
      <c r="G81" s="14" t="str">
        <f t="shared" si="3"/>
        <v/>
      </c>
      <c r="H81" s="23" t="s">
        <v>186</v>
      </c>
      <c r="I81" s="23" t="s">
        <v>15</v>
      </c>
      <c r="J81" s="16">
        <f t="shared" si="4"/>
        <v>1</v>
      </c>
      <c r="K81" s="16" t="b">
        <f t="shared" si="5"/>
        <v>1</v>
      </c>
      <c r="L81" s="16" t="b">
        <f t="shared" si="6"/>
        <v>1</v>
      </c>
      <c r="M81" s="51"/>
      <c r="N81" s="8"/>
      <c r="O81" s="8"/>
      <c r="P81" s="8"/>
      <c r="Q81" s="8"/>
      <c r="R81" s="8"/>
      <c r="S81" s="8"/>
      <c r="T81" s="8"/>
      <c r="U81" s="8"/>
      <c r="V81" s="8"/>
      <c r="W81" s="8"/>
      <c r="X81" s="8"/>
      <c r="Y81" s="8"/>
      <c r="Z81" s="8"/>
      <c r="AA81" s="8"/>
      <c r="AB81" s="8"/>
    </row>
    <row r="82">
      <c r="A82" s="22" t="s">
        <v>187</v>
      </c>
      <c r="B82" s="11">
        <v>1.0</v>
      </c>
      <c r="C82" s="12">
        <v>1.0</v>
      </c>
      <c r="D82" s="13" t="b">
        <f t="shared" si="1"/>
        <v>1</v>
      </c>
      <c r="E82" s="13" t="str">
        <f t="shared" si="2"/>
        <v/>
      </c>
      <c r="F82" s="8"/>
      <c r="G82" s="14" t="str">
        <f t="shared" si="3"/>
        <v/>
      </c>
      <c r="H82" s="23" t="s">
        <v>188</v>
      </c>
      <c r="I82" s="23" t="s">
        <v>18</v>
      </c>
      <c r="J82" s="16">
        <f t="shared" si="4"/>
        <v>1</v>
      </c>
      <c r="K82" s="16" t="b">
        <f t="shared" si="5"/>
        <v>1</v>
      </c>
      <c r="L82" s="16" t="b">
        <f t="shared" si="6"/>
        <v>1</v>
      </c>
      <c r="M82" s="51"/>
      <c r="N82" s="8"/>
      <c r="O82" s="8"/>
      <c r="P82" s="8"/>
      <c r="Q82" s="8"/>
      <c r="R82" s="8"/>
      <c r="S82" s="8"/>
      <c r="T82" s="8"/>
      <c r="U82" s="8"/>
      <c r="V82" s="8"/>
      <c r="W82" s="8"/>
      <c r="X82" s="8"/>
      <c r="Y82" s="8"/>
      <c r="Z82" s="8"/>
      <c r="AA82" s="8"/>
      <c r="AB82" s="8"/>
    </row>
    <row r="83">
      <c r="A83" s="22" t="s">
        <v>189</v>
      </c>
      <c r="B83" s="11">
        <v>1.0</v>
      </c>
      <c r="C83" s="12">
        <v>1.0</v>
      </c>
      <c r="D83" s="13" t="b">
        <f t="shared" si="1"/>
        <v>1</v>
      </c>
      <c r="E83" s="13" t="str">
        <f t="shared" si="2"/>
        <v/>
      </c>
      <c r="F83" s="8"/>
      <c r="G83" s="14" t="str">
        <f t="shared" si="3"/>
        <v/>
      </c>
      <c r="H83" s="23" t="s">
        <v>190</v>
      </c>
      <c r="I83" s="23" t="s">
        <v>18</v>
      </c>
      <c r="J83" s="16">
        <f t="shared" si="4"/>
        <v>1</v>
      </c>
      <c r="K83" s="16" t="b">
        <f t="shared" si="5"/>
        <v>1</v>
      </c>
      <c r="L83" s="16" t="b">
        <f t="shared" si="6"/>
        <v>1</v>
      </c>
      <c r="M83" s="51"/>
      <c r="N83" s="8"/>
      <c r="O83" s="8"/>
      <c r="P83" s="8"/>
      <c r="Q83" s="8"/>
      <c r="R83" s="8"/>
      <c r="S83" s="8"/>
      <c r="T83" s="8"/>
      <c r="U83" s="8"/>
      <c r="V83" s="8"/>
      <c r="W83" s="8"/>
      <c r="X83" s="8"/>
      <c r="Y83" s="8"/>
      <c r="Z83" s="8"/>
      <c r="AA83" s="8"/>
      <c r="AB83" s="8"/>
    </row>
    <row r="84">
      <c r="A84" s="22" t="s">
        <v>191</v>
      </c>
      <c r="B84" s="11">
        <v>0.0</v>
      </c>
      <c r="C84" s="12">
        <v>0.0</v>
      </c>
      <c r="D84" s="13" t="b">
        <f t="shared" si="1"/>
        <v>1</v>
      </c>
      <c r="E84" s="13" t="str">
        <f t="shared" si="2"/>
        <v/>
      </c>
      <c r="F84" s="8"/>
      <c r="G84" s="14" t="str">
        <f t="shared" si="3"/>
        <v/>
      </c>
      <c r="H84" s="23" t="s">
        <v>192</v>
      </c>
      <c r="I84" s="23" t="s">
        <v>15</v>
      </c>
      <c r="J84" s="16">
        <f t="shared" si="4"/>
        <v>0</v>
      </c>
      <c r="K84" s="16" t="b">
        <f t="shared" si="5"/>
        <v>1</v>
      </c>
      <c r="L84" s="16" t="b">
        <f t="shared" si="6"/>
        <v>1</v>
      </c>
      <c r="M84" s="51"/>
      <c r="N84" s="8"/>
      <c r="O84" s="8"/>
      <c r="P84" s="8"/>
      <c r="Q84" s="8"/>
      <c r="R84" s="8"/>
      <c r="S84" s="8"/>
      <c r="T84" s="8"/>
      <c r="U84" s="8"/>
      <c r="V84" s="8"/>
      <c r="W84" s="8"/>
      <c r="X84" s="8"/>
      <c r="Y84" s="8"/>
      <c r="Z84" s="8"/>
      <c r="AA84" s="8"/>
      <c r="AB84" s="8"/>
    </row>
    <row r="85">
      <c r="A85" s="22" t="s">
        <v>193</v>
      </c>
      <c r="B85" s="11">
        <v>0.0</v>
      </c>
      <c r="C85" s="12">
        <v>0.0</v>
      </c>
      <c r="D85" s="13" t="b">
        <f t="shared" si="1"/>
        <v>1</v>
      </c>
      <c r="E85" s="13" t="str">
        <f t="shared" si="2"/>
        <v/>
      </c>
      <c r="F85" s="8"/>
      <c r="G85" s="14" t="str">
        <f t="shared" si="3"/>
        <v/>
      </c>
      <c r="H85" s="23" t="s">
        <v>194</v>
      </c>
      <c r="I85" s="23" t="s">
        <v>15</v>
      </c>
      <c r="J85" s="16">
        <f t="shared" si="4"/>
        <v>0</v>
      </c>
      <c r="K85" s="16" t="b">
        <f t="shared" si="5"/>
        <v>1</v>
      </c>
      <c r="L85" s="16" t="b">
        <f t="shared" si="6"/>
        <v>1</v>
      </c>
      <c r="M85" s="51"/>
      <c r="N85" s="8"/>
      <c r="O85" s="8"/>
      <c r="P85" s="8"/>
      <c r="Q85" s="8"/>
      <c r="R85" s="8"/>
      <c r="S85" s="8"/>
      <c r="T85" s="8"/>
      <c r="U85" s="8"/>
      <c r="V85" s="8"/>
      <c r="W85" s="8"/>
      <c r="X85" s="8"/>
      <c r="Y85" s="8"/>
      <c r="Z85" s="8"/>
      <c r="AA85" s="8"/>
      <c r="AB85" s="8"/>
    </row>
    <row r="86">
      <c r="A86" s="22" t="s">
        <v>195</v>
      </c>
      <c r="B86" s="11">
        <v>0.0</v>
      </c>
      <c r="C86" s="12">
        <v>1.0</v>
      </c>
      <c r="D86" s="13" t="b">
        <f t="shared" si="1"/>
        <v>0</v>
      </c>
      <c r="E86" s="13">
        <f t="shared" si="2"/>
        <v>1</v>
      </c>
      <c r="F86" s="8"/>
      <c r="G86" s="14" t="str">
        <f t="shared" si="3"/>
        <v/>
      </c>
      <c r="H86" s="23" t="s">
        <v>196</v>
      </c>
      <c r="I86" s="23" t="s">
        <v>15</v>
      </c>
      <c r="J86" s="16">
        <f t="shared" si="4"/>
        <v>1</v>
      </c>
      <c r="K86" s="16" t="b">
        <f t="shared" si="5"/>
        <v>1</v>
      </c>
      <c r="L86" s="16" t="b">
        <f t="shared" si="6"/>
        <v>0</v>
      </c>
      <c r="M86" s="51"/>
      <c r="N86" s="8"/>
      <c r="O86" s="8"/>
      <c r="P86" s="8"/>
      <c r="Q86" s="8"/>
      <c r="R86" s="8"/>
      <c r="S86" s="8"/>
      <c r="T86" s="8"/>
      <c r="U86" s="8"/>
      <c r="V86" s="8"/>
      <c r="W86" s="8"/>
      <c r="X86" s="8"/>
      <c r="Y86" s="8"/>
      <c r="Z86" s="8"/>
      <c r="AA86" s="8"/>
      <c r="AB86" s="8"/>
    </row>
    <row r="87">
      <c r="A87" s="22" t="s">
        <v>197</v>
      </c>
      <c r="B87" s="11">
        <v>0.0</v>
      </c>
      <c r="C87" s="12">
        <v>0.0</v>
      </c>
      <c r="D87" s="13" t="b">
        <f t="shared" si="1"/>
        <v>1</v>
      </c>
      <c r="E87" s="13" t="str">
        <f t="shared" si="2"/>
        <v/>
      </c>
      <c r="F87" s="8"/>
      <c r="G87" s="14" t="str">
        <f t="shared" si="3"/>
        <v/>
      </c>
      <c r="H87" s="23" t="s">
        <v>198</v>
      </c>
      <c r="I87" s="23" t="s">
        <v>15</v>
      </c>
      <c r="J87" s="16">
        <f t="shared" si="4"/>
        <v>0</v>
      </c>
      <c r="K87" s="16" t="b">
        <f t="shared" si="5"/>
        <v>1</v>
      </c>
      <c r="L87" s="16" t="b">
        <f t="shared" si="6"/>
        <v>1</v>
      </c>
      <c r="M87" s="51"/>
      <c r="N87" s="8"/>
      <c r="O87" s="8"/>
      <c r="P87" s="8"/>
      <c r="Q87" s="8"/>
      <c r="R87" s="8"/>
      <c r="S87" s="8"/>
      <c r="T87" s="8"/>
      <c r="U87" s="8"/>
      <c r="V87" s="8"/>
      <c r="W87" s="8"/>
      <c r="X87" s="8"/>
      <c r="Y87" s="8"/>
      <c r="Z87" s="8"/>
      <c r="AA87" s="8"/>
      <c r="AB87" s="8"/>
    </row>
    <row r="88">
      <c r="A88" s="22" t="s">
        <v>199</v>
      </c>
      <c r="B88" s="11">
        <v>0.0</v>
      </c>
      <c r="C88" s="12">
        <v>1.0</v>
      </c>
      <c r="D88" s="13" t="b">
        <f t="shared" si="1"/>
        <v>0</v>
      </c>
      <c r="E88" s="13">
        <f t="shared" si="2"/>
        <v>1</v>
      </c>
      <c r="F88" s="8"/>
      <c r="G88" s="14" t="str">
        <f t="shared" si="3"/>
        <v/>
      </c>
      <c r="H88" s="23" t="s">
        <v>200</v>
      </c>
      <c r="I88" s="23" t="s">
        <v>15</v>
      </c>
      <c r="J88" s="16">
        <f t="shared" si="4"/>
        <v>1</v>
      </c>
      <c r="K88" s="16" t="b">
        <f t="shared" si="5"/>
        <v>1</v>
      </c>
      <c r="L88" s="16" t="b">
        <f t="shared" si="6"/>
        <v>0</v>
      </c>
      <c r="M88" s="51"/>
      <c r="N88" s="8"/>
      <c r="O88" s="8"/>
      <c r="P88" s="8"/>
      <c r="Q88" s="8"/>
      <c r="R88" s="8"/>
      <c r="S88" s="8"/>
      <c r="T88" s="8"/>
      <c r="U88" s="8"/>
      <c r="V88" s="8"/>
      <c r="W88" s="8"/>
      <c r="X88" s="8"/>
      <c r="Y88" s="8"/>
      <c r="Z88" s="8"/>
      <c r="AA88" s="8"/>
      <c r="AB88" s="8"/>
    </row>
    <row r="89">
      <c r="A89" s="22" t="s">
        <v>201</v>
      </c>
      <c r="B89" s="11">
        <v>0.0</v>
      </c>
      <c r="C89" s="12">
        <v>0.0</v>
      </c>
      <c r="D89" s="13" t="b">
        <f t="shared" si="1"/>
        <v>1</v>
      </c>
      <c r="E89" s="13" t="str">
        <f t="shared" si="2"/>
        <v/>
      </c>
      <c r="F89" s="8"/>
      <c r="G89" s="14" t="str">
        <f t="shared" si="3"/>
        <v/>
      </c>
      <c r="H89" s="23" t="s">
        <v>202</v>
      </c>
      <c r="I89" s="23" t="s">
        <v>15</v>
      </c>
      <c r="J89" s="16">
        <f t="shared" si="4"/>
        <v>0</v>
      </c>
      <c r="K89" s="16" t="b">
        <f t="shared" si="5"/>
        <v>1</v>
      </c>
      <c r="L89" s="16" t="b">
        <f t="shared" si="6"/>
        <v>1</v>
      </c>
      <c r="M89" s="51"/>
      <c r="N89" s="8"/>
      <c r="O89" s="8"/>
      <c r="P89" s="8"/>
      <c r="Q89" s="8"/>
      <c r="R89" s="8"/>
      <c r="S89" s="8"/>
      <c r="T89" s="8"/>
      <c r="U89" s="8"/>
      <c r="V89" s="8"/>
      <c r="W89" s="8"/>
      <c r="X89" s="8"/>
      <c r="Y89" s="8"/>
      <c r="Z89" s="8"/>
      <c r="AA89" s="8"/>
      <c r="AB89" s="8"/>
    </row>
    <row r="90">
      <c r="A90" s="22" t="s">
        <v>203</v>
      </c>
      <c r="B90" s="11">
        <v>1.0</v>
      </c>
      <c r="C90" s="12">
        <v>1.0</v>
      </c>
      <c r="D90" s="13" t="b">
        <f t="shared" si="1"/>
        <v>1</v>
      </c>
      <c r="E90" s="13" t="str">
        <f t="shared" si="2"/>
        <v/>
      </c>
      <c r="F90" s="52"/>
      <c r="G90" s="14" t="str">
        <f t="shared" si="3"/>
        <v/>
      </c>
      <c r="H90" s="23" t="s">
        <v>204</v>
      </c>
      <c r="I90" s="23" t="s">
        <v>15</v>
      </c>
      <c r="J90" s="16">
        <f t="shared" si="4"/>
        <v>0</v>
      </c>
      <c r="K90" s="16" t="b">
        <f t="shared" si="5"/>
        <v>0</v>
      </c>
      <c r="L90" s="16" t="b">
        <f t="shared" si="6"/>
        <v>0</v>
      </c>
      <c r="M90" s="51"/>
      <c r="N90" s="8"/>
      <c r="O90" s="8"/>
      <c r="P90" s="8"/>
      <c r="Q90" s="8"/>
      <c r="R90" s="8"/>
      <c r="S90" s="8"/>
      <c r="T90" s="8"/>
      <c r="U90" s="8"/>
      <c r="V90" s="8"/>
      <c r="W90" s="8"/>
      <c r="X90" s="8"/>
      <c r="Y90" s="8"/>
      <c r="Z90" s="8"/>
      <c r="AA90" s="8"/>
      <c r="AB90" s="8"/>
    </row>
    <row r="91">
      <c r="A91" s="22" t="s">
        <v>205</v>
      </c>
      <c r="B91" s="11">
        <v>1.0</v>
      </c>
      <c r="C91" s="12">
        <v>1.0</v>
      </c>
      <c r="D91" s="13" t="b">
        <f t="shared" si="1"/>
        <v>1</v>
      </c>
      <c r="E91" s="13" t="str">
        <f t="shared" si="2"/>
        <v/>
      </c>
      <c r="F91" s="8"/>
      <c r="G91" s="14" t="str">
        <f t="shared" si="3"/>
        <v/>
      </c>
      <c r="H91" s="23" t="s">
        <v>206</v>
      </c>
      <c r="I91" s="23" t="s">
        <v>18</v>
      </c>
      <c r="J91" s="16">
        <f t="shared" si="4"/>
        <v>1</v>
      </c>
      <c r="K91" s="16" t="b">
        <f t="shared" si="5"/>
        <v>1</v>
      </c>
      <c r="L91" s="16" t="b">
        <f t="shared" si="6"/>
        <v>1</v>
      </c>
      <c r="M91" s="51"/>
      <c r="N91" s="8"/>
      <c r="O91" s="8"/>
      <c r="P91" s="8"/>
      <c r="Q91" s="8"/>
      <c r="R91" s="8"/>
      <c r="S91" s="8"/>
      <c r="T91" s="8"/>
      <c r="U91" s="8"/>
      <c r="V91" s="8"/>
      <c r="W91" s="8"/>
      <c r="X91" s="8"/>
      <c r="Y91" s="8"/>
      <c r="Z91" s="8"/>
      <c r="AA91" s="8"/>
      <c r="AB91" s="8"/>
    </row>
    <row r="92">
      <c r="A92" s="22" t="s">
        <v>207</v>
      </c>
      <c r="B92" s="11">
        <v>1.0</v>
      </c>
      <c r="C92" s="12">
        <v>1.0</v>
      </c>
      <c r="D92" s="13" t="b">
        <f t="shared" si="1"/>
        <v>1</v>
      </c>
      <c r="E92" s="13" t="str">
        <f t="shared" si="2"/>
        <v/>
      </c>
      <c r="F92" s="8"/>
      <c r="G92" s="14" t="str">
        <f t="shared" si="3"/>
        <v/>
      </c>
      <c r="H92" s="23" t="s">
        <v>208</v>
      </c>
      <c r="I92" s="23" t="s">
        <v>15</v>
      </c>
      <c r="J92" s="16">
        <f t="shared" si="4"/>
        <v>1</v>
      </c>
      <c r="K92" s="16" t="b">
        <f t="shared" si="5"/>
        <v>1</v>
      </c>
      <c r="L92" s="16" t="b">
        <f t="shared" si="6"/>
        <v>1</v>
      </c>
      <c r="M92" s="51"/>
      <c r="N92" s="8"/>
      <c r="O92" s="8"/>
      <c r="P92" s="8"/>
      <c r="Q92" s="8"/>
      <c r="R92" s="8"/>
      <c r="S92" s="8"/>
      <c r="T92" s="8"/>
      <c r="U92" s="8"/>
      <c r="V92" s="8"/>
      <c r="W92" s="8"/>
      <c r="X92" s="8"/>
      <c r="Y92" s="8"/>
      <c r="Z92" s="8"/>
      <c r="AA92" s="8"/>
      <c r="AB92" s="8"/>
    </row>
    <row r="93">
      <c r="A93" s="22" t="s">
        <v>209</v>
      </c>
      <c r="B93" s="11">
        <v>0.0</v>
      </c>
      <c r="C93" s="12">
        <v>1.0</v>
      </c>
      <c r="D93" s="13" t="b">
        <f t="shared" si="1"/>
        <v>0</v>
      </c>
      <c r="E93" s="13">
        <f t="shared" si="2"/>
        <v>1</v>
      </c>
      <c r="F93" s="8"/>
      <c r="G93" s="14" t="str">
        <f t="shared" si="3"/>
        <v/>
      </c>
      <c r="H93" s="23" t="s">
        <v>183</v>
      </c>
      <c r="I93" s="23" t="s">
        <v>18</v>
      </c>
      <c r="J93" s="16">
        <f t="shared" si="4"/>
        <v>1</v>
      </c>
      <c r="K93" s="16" t="b">
        <f t="shared" si="5"/>
        <v>1</v>
      </c>
      <c r="L93" s="16" t="b">
        <f t="shared" si="6"/>
        <v>0</v>
      </c>
      <c r="M93" s="51"/>
      <c r="N93" s="8"/>
      <c r="O93" s="8"/>
      <c r="P93" s="8"/>
      <c r="Q93" s="8"/>
      <c r="R93" s="8"/>
      <c r="S93" s="8"/>
      <c r="T93" s="8"/>
      <c r="U93" s="8"/>
      <c r="V93" s="8"/>
      <c r="W93" s="8"/>
      <c r="X93" s="8"/>
      <c r="Y93" s="8"/>
      <c r="Z93" s="8"/>
      <c r="AA93" s="8"/>
      <c r="AB93" s="8"/>
    </row>
    <row r="94">
      <c r="A94" s="22" t="s">
        <v>153</v>
      </c>
      <c r="B94" s="11">
        <v>1.0</v>
      </c>
      <c r="C94" s="12">
        <v>1.0</v>
      </c>
      <c r="D94" s="13" t="b">
        <f t="shared" si="1"/>
        <v>1</v>
      </c>
      <c r="E94" s="13" t="str">
        <f t="shared" si="2"/>
        <v/>
      </c>
      <c r="F94" s="8"/>
      <c r="G94" s="14" t="str">
        <f t="shared" si="3"/>
        <v/>
      </c>
      <c r="H94" s="23" t="s">
        <v>210</v>
      </c>
      <c r="I94" s="23" t="s">
        <v>15</v>
      </c>
      <c r="J94" s="16">
        <f t="shared" si="4"/>
        <v>1</v>
      </c>
      <c r="K94" s="16" t="b">
        <f t="shared" si="5"/>
        <v>1</v>
      </c>
      <c r="L94" s="16" t="b">
        <f t="shared" si="6"/>
        <v>1</v>
      </c>
      <c r="M94" s="51"/>
      <c r="N94" s="8"/>
      <c r="O94" s="8"/>
      <c r="P94" s="8"/>
      <c r="Q94" s="8"/>
      <c r="R94" s="8"/>
      <c r="S94" s="8"/>
      <c r="T94" s="8"/>
      <c r="U94" s="8"/>
      <c r="V94" s="8"/>
      <c r="W94" s="8"/>
      <c r="X94" s="8"/>
      <c r="Y94" s="8"/>
      <c r="Z94" s="8"/>
      <c r="AA94" s="8"/>
      <c r="AB94" s="8"/>
    </row>
    <row r="95">
      <c r="A95" s="22" t="s">
        <v>211</v>
      </c>
      <c r="B95" s="11">
        <v>0.0</v>
      </c>
      <c r="C95" s="12">
        <v>0.0</v>
      </c>
      <c r="D95" s="13" t="b">
        <f t="shared" si="1"/>
        <v>1</v>
      </c>
      <c r="E95" s="13" t="str">
        <f t="shared" si="2"/>
        <v/>
      </c>
      <c r="F95" s="8"/>
      <c r="G95" s="14" t="str">
        <f t="shared" si="3"/>
        <v/>
      </c>
      <c r="H95" s="23" t="s">
        <v>212</v>
      </c>
      <c r="I95" s="23" t="s">
        <v>18</v>
      </c>
      <c r="J95" s="16">
        <f t="shared" si="4"/>
        <v>0</v>
      </c>
      <c r="K95" s="16" t="b">
        <f t="shared" si="5"/>
        <v>1</v>
      </c>
      <c r="L95" s="16" t="b">
        <f t="shared" si="6"/>
        <v>1</v>
      </c>
      <c r="M95" s="51"/>
      <c r="N95" s="8"/>
      <c r="O95" s="8"/>
      <c r="P95" s="8"/>
      <c r="Q95" s="8"/>
      <c r="R95" s="8"/>
      <c r="S95" s="8"/>
      <c r="T95" s="8"/>
      <c r="U95" s="8"/>
      <c r="V95" s="8"/>
      <c r="W95" s="8"/>
      <c r="X95" s="8"/>
      <c r="Y95" s="8"/>
      <c r="Z95" s="8"/>
      <c r="AA95" s="8"/>
      <c r="AB95" s="8"/>
    </row>
    <row r="96">
      <c r="A96" s="22" t="s">
        <v>213</v>
      </c>
      <c r="B96" s="11">
        <v>0.0</v>
      </c>
      <c r="C96" s="12">
        <v>0.0</v>
      </c>
      <c r="D96" s="13" t="b">
        <f t="shared" si="1"/>
        <v>1</v>
      </c>
      <c r="E96" s="13" t="str">
        <f t="shared" si="2"/>
        <v/>
      </c>
      <c r="F96" s="8"/>
      <c r="G96" s="14" t="str">
        <f t="shared" si="3"/>
        <v/>
      </c>
      <c r="H96" s="23" t="s">
        <v>214</v>
      </c>
      <c r="I96" s="23" t="s">
        <v>18</v>
      </c>
      <c r="J96" s="16">
        <f t="shared" si="4"/>
        <v>0</v>
      </c>
      <c r="K96" s="16" t="b">
        <f t="shared" si="5"/>
        <v>1</v>
      </c>
      <c r="L96" s="16" t="b">
        <f t="shared" si="6"/>
        <v>1</v>
      </c>
      <c r="M96" s="51"/>
      <c r="N96" s="8"/>
      <c r="O96" s="8"/>
      <c r="P96" s="8"/>
      <c r="Q96" s="8"/>
      <c r="R96" s="8"/>
      <c r="S96" s="8"/>
      <c r="T96" s="8"/>
      <c r="U96" s="8"/>
      <c r="V96" s="8"/>
      <c r="W96" s="8"/>
      <c r="X96" s="8"/>
      <c r="Y96" s="8"/>
      <c r="Z96" s="8"/>
      <c r="AA96" s="8"/>
      <c r="AB96" s="8"/>
    </row>
    <row r="97">
      <c r="A97" s="22" t="s">
        <v>215</v>
      </c>
      <c r="B97" s="11">
        <v>1.0</v>
      </c>
      <c r="C97" s="12">
        <v>1.0</v>
      </c>
      <c r="D97" s="13" t="b">
        <f t="shared" si="1"/>
        <v>1</v>
      </c>
      <c r="E97" s="13" t="str">
        <f t="shared" si="2"/>
        <v/>
      </c>
      <c r="F97" s="8"/>
      <c r="G97" s="14" t="str">
        <f t="shared" si="3"/>
        <v/>
      </c>
      <c r="H97" s="23" t="s">
        <v>216</v>
      </c>
      <c r="I97" s="23" t="s">
        <v>15</v>
      </c>
      <c r="J97" s="16" t="str">
        <f t="shared" si="4"/>
        <v>#ERROR!</v>
      </c>
      <c r="K97" s="16" t="str">
        <f t="shared" si="5"/>
        <v>#ERROR!</v>
      </c>
      <c r="L97" s="16" t="str">
        <f t="shared" si="6"/>
        <v>#ERROR!</v>
      </c>
      <c r="M97" s="51"/>
      <c r="N97" s="8"/>
      <c r="O97" s="8"/>
      <c r="P97" s="8"/>
      <c r="Q97" s="8"/>
      <c r="R97" s="8"/>
      <c r="S97" s="8"/>
      <c r="T97" s="8"/>
      <c r="U97" s="8"/>
      <c r="V97" s="8"/>
      <c r="W97" s="8"/>
      <c r="X97" s="8"/>
      <c r="Y97" s="8"/>
      <c r="Z97" s="8"/>
      <c r="AA97" s="8"/>
      <c r="AB97" s="8"/>
    </row>
    <row r="98">
      <c r="A98" s="22" t="s">
        <v>217</v>
      </c>
      <c r="B98" s="11">
        <v>1.0</v>
      </c>
      <c r="C98" s="12">
        <v>1.0</v>
      </c>
      <c r="D98" s="13" t="b">
        <f t="shared" si="1"/>
        <v>1</v>
      </c>
      <c r="E98" s="13" t="str">
        <f t="shared" si="2"/>
        <v/>
      </c>
      <c r="F98" s="8"/>
      <c r="G98" s="14" t="str">
        <f t="shared" si="3"/>
        <v/>
      </c>
      <c r="H98" s="23" t="s">
        <v>218</v>
      </c>
      <c r="I98" s="23" t="s">
        <v>18</v>
      </c>
      <c r="J98" s="16">
        <f t="shared" si="4"/>
        <v>1</v>
      </c>
      <c r="K98" s="16" t="b">
        <f t="shared" si="5"/>
        <v>1</v>
      </c>
      <c r="L98" s="16" t="b">
        <f t="shared" si="6"/>
        <v>1</v>
      </c>
      <c r="M98" s="51"/>
      <c r="N98" s="8"/>
      <c r="O98" s="8"/>
      <c r="P98" s="8"/>
      <c r="Q98" s="8"/>
      <c r="R98" s="8"/>
      <c r="S98" s="8"/>
      <c r="T98" s="8"/>
      <c r="U98" s="8"/>
      <c r="V98" s="8"/>
      <c r="W98" s="8"/>
      <c r="X98" s="8"/>
      <c r="Y98" s="8"/>
      <c r="Z98" s="8"/>
      <c r="AA98" s="8"/>
      <c r="AB98" s="8"/>
    </row>
    <row r="99">
      <c r="A99" s="22" t="s">
        <v>219</v>
      </c>
      <c r="B99" s="11">
        <v>1.0</v>
      </c>
      <c r="C99" s="12">
        <v>1.0</v>
      </c>
      <c r="D99" s="13" t="b">
        <f t="shared" si="1"/>
        <v>1</v>
      </c>
      <c r="E99" s="13" t="str">
        <f t="shared" si="2"/>
        <v/>
      </c>
      <c r="F99" s="8"/>
      <c r="G99" s="14" t="str">
        <f t="shared" si="3"/>
        <v/>
      </c>
      <c r="H99" s="23" t="s">
        <v>220</v>
      </c>
      <c r="I99" s="23" t="s">
        <v>18</v>
      </c>
      <c r="J99" s="16">
        <f t="shared" si="4"/>
        <v>1</v>
      </c>
      <c r="K99" s="16" t="b">
        <f t="shared" si="5"/>
        <v>1</v>
      </c>
      <c r="L99" s="16" t="b">
        <f t="shared" si="6"/>
        <v>1</v>
      </c>
      <c r="M99" s="51"/>
      <c r="N99" s="8"/>
      <c r="O99" s="8"/>
      <c r="P99" s="8"/>
      <c r="Q99" s="8"/>
      <c r="R99" s="8"/>
      <c r="S99" s="8"/>
      <c r="T99" s="8"/>
      <c r="U99" s="8"/>
      <c r="V99" s="8"/>
      <c r="W99" s="8"/>
      <c r="X99" s="8"/>
      <c r="Y99" s="8"/>
      <c r="Z99" s="8"/>
      <c r="AA99" s="8"/>
      <c r="AB99" s="8"/>
    </row>
    <row r="100">
      <c r="A100" s="22" t="s">
        <v>221</v>
      </c>
      <c r="B100" s="11">
        <v>1.0</v>
      </c>
      <c r="C100" s="12">
        <v>1.0</v>
      </c>
      <c r="D100" s="13" t="b">
        <f t="shared" si="1"/>
        <v>1</v>
      </c>
      <c r="E100" s="13" t="str">
        <f t="shared" si="2"/>
        <v/>
      </c>
      <c r="F100" s="8"/>
      <c r="G100" s="14" t="str">
        <f t="shared" si="3"/>
        <v/>
      </c>
      <c r="H100" s="23" t="s">
        <v>222</v>
      </c>
      <c r="I100" s="23" t="s">
        <v>18</v>
      </c>
      <c r="J100" s="16">
        <f t="shared" si="4"/>
        <v>1</v>
      </c>
      <c r="K100" s="16" t="b">
        <f t="shared" si="5"/>
        <v>1</v>
      </c>
      <c r="L100" s="16" t="b">
        <f t="shared" si="6"/>
        <v>1</v>
      </c>
      <c r="M100" s="51"/>
      <c r="N100" s="8"/>
      <c r="O100" s="8"/>
      <c r="P100" s="8"/>
      <c r="Q100" s="8"/>
      <c r="R100" s="8"/>
      <c r="S100" s="8"/>
      <c r="T100" s="8"/>
      <c r="U100" s="8"/>
      <c r="V100" s="8"/>
      <c r="W100" s="8"/>
      <c r="X100" s="8"/>
      <c r="Y100" s="8"/>
      <c r="Z100" s="8"/>
      <c r="AA100" s="8"/>
      <c r="AB100" s="8"/>
    </row>
    <row r="101">
      <c r="A101" s="22" t="s">
        <v>223</v>
      </c>
      <c r="B101" s="11">
        <v>1.0</v>
      </c>
      <c r="C101" s="12">
        <v>1.0</v>
      </c>
      <c r="D101" s="13" t="b">
        <f t="shared" si="1"/>
        <v>1</v>
      </c>
      <c r="E101" s="13" t="str">
        <f t="shared" si="2"/>
        <v/>
      </c>
      <c r="F101" s="8"/>
      <c r="G101" s="14" t="str">
        <f t="shared" si="3"/>
        <v/>
      </c>
      <c r="H101" s="23" t="s">
        <v>224</v>
      </c>
      <c r="I101" s="23" t="s">
        <v>15</v>
      </c>
      <c r="J101" s="16">
        <f t="shared" si="4"/>
        <v>1</v>
      </c>
      <c r="K101" s="16" t="b">
        <f t="shared" si="5"/>
        <v>1</v>
      </c>
      <c r="L101" s="16" t="b">
        <f t="shared" si="6"/>
        <v>1</v>
      </c>
      <c r="M101" s="51"/>
      <c r="N101" s="8"/>
      <c r="O101" s="8"/>
      <c r="P101" s="8"/>
      <c r="Q101" s="8"/>
      <c r="R101" s="8"/>
      <c r="S101" s="8"/>
      <c r="T101" s="8"/>
      <c r="U101" s="8"/>
      <c r="V101" s="8"/>
      <c r="W101" s="8"/>
      <c r="X101" s="8"/>
      <c r="Y101" s="8"/>
      <c r="Z101" s="8"/>
      <c r="AA101" s="8"/>
      <c r="AB101" s="8"/>
    </row>
    <row r="102">
      <c r="A102" s="22" t="s">
        <v>130</v>
      </c>
      <c r="B102" s="11">
        <v>0.0</v>
      </c>
      <c r="C102" s="12">
        <v>1.0</v>
      </c>
      <c r="D102" s="13" t="b">
        <f t="shared" si="1"/>
        <v>0</v>
      </c>
      <c r="E102" s="13">
        <f t="shared" si="2"/>
        <v>1</v>
      </c>
      <c r="F102" s="8"/>
      <c r="G102" s="14" t="str">
        <f t="shared" si="3"/>
        <v/>
      </c>
      <c r="H102" s="23" t="s">
        <v>225</v>
      </c>
      <c r="I102" s="23" t="s">
        <v>18</v>
      </c>
      <c r="J102" s="16">
        <f t="shared" si="4"/>
        <v>1</v>
      </c>
      <c r="K102" s="16" t="b">
        <f t="shared" si="5"/>
        <v>1</v>
      </c>
      <c r="L102" s="16" t="b">
        <f t="shared" si="6"/>
        <v>0</v>
      </c>
      <c r="M102" s="51"/>
      <c r="N102" s="8"/>
      <c r="O102" s="8"/>
      <c r="P102" s="8"/>
      <c r="Q102" s="8"/>
      <c r="R102" s="8"/>
      <c r="S102" s="8"/>
      <c r="T102" s="8"/>
      <c r="U102" s="8"/>
      <c r="V102" s="8"/>
      <c r="W102" s="8"/>
      <c r="X102" s="8"/>
      <c r="Y102" s="8"/>
      <c r="Z102" s="8"/>
      <c r="AA102" s="8"/>
      <c r="AB102" s="8"/>
    </row>
    <row r="103">
      <c r="A103" s="22" t="s">
        <v>226</v>
      </c>
      <c r="B103" s="11">
        <v>0.0</v>
      </c>
      <c r="C103" s="12">
        <v>0.0</v>
      </c>
      <c r="D103" s="13" t="b">
        <f t="shared" si="1"/>
        <v>1</v>
      </c>
      <c r="E103" s="13" t="str">
        <f t="shared" si="2"/>
        <v/>
      </c>
      <c r="F103" s="8"/>
      <c r="G103" s="14" t="str">
        <f t="shared" si="3"/>
        <v/>
      </c>
      <c r="H103" s="23" t="s">
        <v>227</v>
      </c>
      <c r="I103" s="23" t="s">
        <v>18</v>
      </c>
      <c r="J103" s="16">
        <f t="shared" si="4"/>
        <v>0</v>
      </c>
      <c r="K103" s="16" t="b">
        <f t="shared" si="5"/>
        <v>1</v>
      </c>
      <c r="L103" s="16" t="b">
        <f t="shared" si="6"/>
        <v>1</v>
      </c>
      <c r="M103" s="51"/>
      <c r="N103" s="8"/>
      <c r="O103" s="8"/>
      <c r="P103" s="8"/>
      <c r="Q103" s="8"/>
      <c r="R103" s="8"/>
      <c r="S103" s="8"/>
      <c r="T103" s="8"/>
      <c r="U103" s="8"/>
      <c r="V103" s="8"/>
      <c r="W103" s="8"/>
      <c r="X103" s="8"/>
      <c r="Y103" s="8"/>
      <c r="Z103" s="8"/>
      <c r="AA103" s="8"/>
      <c r="AB103" s="8"/>
    </row>
    <row r="104">
      <c r="A104" s="22" t="s">
        <v>228</v>
      </c>
      <c r="B104" s="11">
        <v>0.0</v>
      </c>
      <c r="C104" s="12">
        <v>1.0</v>
      </c>
      <c r="D104" s="13" t="b">
        <f t="shared" si="1"/>
        <v>0</v>
      </c>
      <c r="E104" s="13">
        <f t="shared" si="2"/>
        <v>1</v>
      </c>
      <c r="F104" s="8"/>
      <c r="G104" s="14" t="str">
        <f t="shared" si="3"/>
        <v/>
      </c>
      <c r="H104" s="23" t="s">
        <v>229</v>
      </c>
      <c r="I104" s="23" t="s">
        <v>15</v>
      </c>
      <c r="J104" s="16">
        <f t="shared" si="4"/>
        <v>0</v>
      </c>
      <c r="K104" s="16" t="b">
        <f t="shared" si="5"/>
        <v>0</v>
      </c>
      <c r="L104" s="16" t="b">
        <f t="shared" si="6"/>
        <v>1</v>
      </c>
      <c r="M104" s="51"/>
      <c r="N104" s="8"/>
      <c r="O104" s="8"/>
      <c r="P104" s="8"/>
      <c r="Q104" s="8"/>
      <c r="R104" s="8"/>
      <c r="S104" s="8"/>
      <c r="T104" s="8"/>
      <c r="U104" s="8"/>
      <c r="V104" s="8"/>
      <c r="W104" s="8"/>
      <c r="X104" s="8"/>
      <c r="Y104" s="8"/>
      <c r="Z104" s="8"/>
      <c r="AA104" s="8"/>
      <c r="AB104" s="8"/>
    </row>
    <row r="105">
      <c r="A105" s="22" t="s">
        <v>230</v>
      </c>
      <c r="B105" s="11">
        <v>1.0</v>
      </c>
      <c r="C105" s="12">
        <v>1.0</v>
      </c>
      <c r="D105" s="13" t="b">
        <f t="shared" si="1"/>
        <v>1</v>
      </c>
      <c r="E105" s="13" t="str">
        <f t="shared" si="2"/>
        <v/>
      </c>
      <c r="F105" s="8"/>
      <c r="G105" s="14" t="str">
        <f t="shared" si="3"/>
        <v/>
      </c>
      <c r="H105" s="23" t="s">
        <v>231</v>
      </c>
      <c r="I105" s="23" t="s">
        <v>18</v>
      </c>
      <c r="J105" s="16">
        <f t="shared" si="4"/>
        <v>1</v>
      </c>
      <c r="K105" s="16" t="b">
        <f t="shared" si="5"/>
        <v>1</v>
      </c>
      <c r="L105" s="16" t="b">
        <f t="shared" si="6"/>
        <v>1</v>
      </c>
      <c r="M105" s="51"/>
      <c r="N105" s="8"/>
      <c r="O105" s="8"/>
      <c r="P105" s="8"/>
      <c r="Q105" s="8"/>
      <c r="R105" s="8"/>
      <c r="S105" s="8"/>
      <c r="T105" s="8"/>
      <c r="U105" s="8"/>
      <c r="V105" s="8"/>
      <c r="W105" s="8"/>
      <c r="X105" s="8"/>
      <c r="Y105" s="8"/>
      <c r="Z105" s="8"/>
      <c r="AA105" s="8"/>
      <c r="AB105" s="8"/>
    </row>
    <row r="106">
      <c r="A106" s="22" t="s">
        <v>232</v>
      </c>
      <c r="B106" s="11">
        <v>1.0</v>
      </c>
      <c r="C106" s="12">
        <v>1.0</v>
      </c>
      <c r="D106" s="13" t="b">
        <f t="shared" si="1"/>
        <v>1</v>
      </c>
      <c r="E106" s="13" t="str">
        <f t="shared" si="2"/>
        <v/>
      </c>
      <c r="F106" s="8"/>
      <c r="G106" s="14" t="str">
        <f t="shared" si="3"/>
        <v/>
      </c>
      <c r="H106" s="23" t="s">
        <v>233</v>
      </c>
      <c r="I106" s="23" t="s">
        <v>15</v>
      </c>
      <c r="J106" s="16">
        <f t="shared" si="4"/>
        <v>1</v>
      </c>
      <c r="K106" s="16" t="b">
        <f t="shared" si="5"/>
        <v>1</v>
      </c>
      <c r="L106" s="16" t="b">
        <f t="shared" si="6"/>
        <v>1</v>
      </c>
      <c r="M106" s="51"/>
      <c r="N106" s="8"/>
      <c r="O106" s="8"/>
      <c r="P106" s="8"/>
      <c r="Q106" s="8"/>
      <c r="R106" s="8"/>
      <c r="S106" s="8"/>
      <c r="T106" s="8"/>
      <c r="U106" s="8"/>
      <c r="V106" s="8"/>
      <c r="W106" s="8"/>
      <c r="X106" s="8"/>
      <c r="Y106" s="8"/>
      <c r="Z106" s="8"/>
      <c r="AA106" s="8"/>
      <c r="AB106" s="8"/>
    </row>
    <row r="107">
      <c r="A107" s="22" t="s">
        <v>234</v>
      </c>
      <c r="B107" s="11">
        <v>1.0</v>
      </c>
      <c r="C107" s="12">
        <v>1.0</v>
      </c>
      <c r="D107" s="13" t="b">
        <f t="shared" si="1"/>
        <v>1</v>
      </c>
      <c r="E107" s="13" t="str">
        <f t="shared" si="2"/>
        <v/>
      </c>
      <c r="F107" s="8"/>
      <c r="G107" s="14" t="str">
        <f t="shared" si="3"/>
        <v/>
      </c>
      <c r="H107" s="23" t="s">
        <v>235</v>
      </c>
      <c r="I107" s="23" t="s">
        <v>15</v>
      </c>
      <c r="J107" s="16">
        <f t="shared" si="4"/>
        <v>1</v>
      </c>
      <c r="K107" s="16" t="b">
        <f t="shared" si="5"/>
        <v>1</v>
      </c>
      <c r="L107" s="16" t="b">
        <f t="shared" si="6"/>
        <v>1</v>
      </c>
      <c r="M107" s="51"/>
      <c r="N107" s="8"/>
      <c r="O107" s="8"/>
      <c r="P107" s="8"/>
      <c r="Q107" s="8"/>
      <c r="R107" s="8"/>
      <c r="S107" s="8"/>
      <c r="T107" s="8"/>
      <c r="U107" s="8"/>
      <c r="V107" s="8"/>
      <c r="W107" s="8"/>
      <c r="X107" s="8"/>
      <c r="Y107" s="8"/>
      <c r="Z107" s="8"/>
      <c r="AA107" s="8"/>
      <c r="AB107" s="8"/>
    </row>
    <row r="108">
      <c r="A108" s="22" t="s">
        <v>236</v>
      </c>
      <c r="B108" s="11">
        <v>1.0</v>
      </c>
      <c r="C108" s="12">
        <v>1.0</v>
      </c>
      <c r="D108" s="13" t="b">
        <f t="shared" si="1"/>
        <v>1</v>
      </c>
      <c r="E108" s="13" t="str">
        <f t="shared" si="2"/>
        <v/>
      </c>
      <c r="F108" s="8"/>
      <c r="G108" s="14" t="str">
        <f t="shared" si="3"/>
        <v/>
      </c>
      <c r="H108" s="23" t="s">
        <v>237</v>
      </c>
      <c r="I108" s="23" t="s">
        <v>18</v>
      </c>
      <c r="J108" s="16">
        <f t="shared" si="4"/>
        <v>1</v>
      </c>
      <c r="K108" s="16" t="b">
        <f t="shared" si="5"/>
        <v>1</v>
      </c>
      <c r="L108" s="16" t="b">
        <f t="shared" si="6"/>
        <v>1</v>
      </c>
      <c r="M108" s="51"/>
      <c r="N108" s="8"/>
      <c r="O108" s="8"/>
      <c r="P108" s="8"/>
      <c r="Q108" s="8"/>
      <c r="R108" s="8"/>
      <c r="S108" s="8"/>
      <c r="T108" s="8"/>
      <c r="U108" s="8"/>
      <c r="V108" s="8"/>
      <c r="W108" s="8"/>
      <c r="X108" s="8"/>
      <c r="Y108" s="8"/>
      <c r="Z108" s="8"/>
      <c r="AA108" s="8"/>
      <c r="AB108" s="8"/>
    </row>
    <row r="109">
      <c r="A109" s="22" t="s">
        <v>238</v>
      </c>
      <c r="B109" s="11">
        <v>0.0</v>
      </c>
      <c r="C109" s="12">
        <v>0.0</v>
      </c>
      <c r="D109" s="13" t="b">
        <f t="shared" si="1"/>
        <v>1</v>
      </c>
      <c r="E109" s="13" t="str">
        <f t="shared" si="2"/>
        <v/>
      </c>
      <c r="F109" s="8"/>
      <c r="G109" s="14" t="str">
        <f t="shared" si="3"/>
        <v/>
      </c>
      <c r="H109" s="23" t="s">
        <v>239</v>
      </c>
      <c r="I109" s="23" t="s">
        <v>18</v>
      </c>
      <c r="J109" s="16">
        <f t="shared" si="4"/>
        <v>0</v>
      </c>
      <c r="K109" s="16" t="b">
        <f t="shared" si="5"/>
        <v>1</v>
      </c>
      <c r="L109" s="16" t="b">
        <f t="shared" si="6"/>
        <v>1</v>
      </c>
      <c r="M109" s="51"/>
      <c r="N109" s="8"/>
      <c r="O109" s="8"/>
      <c r="P109" s="8"/>
      <c r="Q109" s="8"/>
      <c r="R109" s="8"/>
      <c r="S109" s="8"/>
      <c r="T109" s="8"/>
      <c r="U109" s="8"/>
      <c r="V109" s="8"/>
      <c r="W109" s="8"/>
      <c r="X109" s="8"/>
      <c r="Y109" s="8"/>
      <c r="Z109" s="8"/>
      <c r="AA109" s="8"/>
      <c r="AB109" s="8"/>
    </row>
    <row r="110">
      <c r="A110" s="22" t="s">
        <v>240</v>
      </c>
      <c r="B110" s="11">
        <v>1.0</v>
      </c>
      <c r="C110" s="12">
        <v>1.0</v>
      </c>
      <c r="D110" s="13" t="b">
        <f t="shared" si="1"/>
        <v>1</v>
      </c>
      <c r="E110" s="13" t="str">
        <f t="shared" si="2"/>
        <v/>
      </c>
      <c r="F110" s="8"/>
      <c r="G110" s="14" t="str">
        <f t="shared" si="3"/>
        <v/>
      </c>
      <c r="H110" s="23" t="s">
        <v>241</v>
      </c>
      <c r="I110" s="23" t="s">
        <v>15</v>
      </c>
      <c r="J110" s="16">
        <f t="shared" si="4"/>
        <v>1</v>
      </c>
      <c r="K110" s="16" t="b">
        <f t="shared" si="5"/>
        <v>1</v>
      </c>
      <c r="L110" s="16" t="b">
        <f t="shared" si="6"/>
        <v>1</v>
      </c>
      <c r="M110" s="51"/>
      <c r="N110" s="8"/>
      <c r="O110" s="8"/>
      <c r="P110" s="8"/>
      <c r="Q110" s="8"/>
      <c r="R110" s="8"/>
      <c r="S110" s="8"/>
      <c r="T110" s="8"/>
      <c r="U110" s="8"/>
      <c r="V110" s="8"/>
      <c r="W110" s="8"/>
      <c r="X110" s="8"/>
      <c r="Y110" s="8"/>
      <c r="Z110" s="8"/>
      <c r="AA110" s="8"/>
      <c r="AB110" s="8"/>
    </row>
    <row r="111">
      <c r="A111" s="22" t="s">
        <v>242</v>
      </c>
      <c r="B111" s="11">
        <v>0.0</v>
      </c>
      <c r="C111" s="12">
        <v>0.0</v>
      </c>
      <c r="D111" s="13" t="b">
        <f t="shared" si="1"/>
        <v>1</v>
      </c>
      <c r="E111" s="13" t="str">
        <f t="shared" si="2"/>
        <v/>
      </c>
      <c r="F111" s="8"/>
      <c r="G111" s="14" t="str">
        <f t="shared" si="3"/>
        <v/>
      </c>
      <c r="H111" s="23" t="s">
        <v>243</v>
      </c>
      <c r="I111" s="23" t="s">
        <v>15</v>
      </c>
      <c r="J111" s="16">
        <f t="shared" si="4"/>
        <v>0</v>
      </c>
      <c r="K111" s="16" t="b">
        <f t="shared" si="5"/>
        <v>1</v>
      </c>
      <c r="L111" s="16" t="b">
        <f t="shared" si="6"/>
        <v>1</v>
      </c>
      <c r="M111" s="51"/>
      <c r="N111" s="8"/>
      <c r="O111" s="8"/>
      <c r="P111" s="8"/>
      <c r="Q111" s="8"/>
      <c r="R111" s="8"/>
      <c r="S111" s="8"/>
      <c r="T111" s="8"/>
      <c r="U111" s="8"/>
      <c r="V111" s="8"/>
      <c r="W111" s="8"/>
      <c r="X111" s="8"/>
      <c r="Y111" s="8"/>
      <c r="Z111" s="8"/>
      <c r="AA111" s="8"/>
      <c r="AB111" s="8"/>
    </row>
    <row r="112">
      <c r="A112" s="22" t="s">
        <v>244</v>
      </c>
      <c r="B112" s="11">
        <v>0.0</v>
      </c>
      <c r="C112" s="12">
        <v>1.0</v>
      </c>
      <c r="D112" s="13" t="b">
        <f t="shared" si="1"/>
        <v>0</v>
      </c>
      <c r="E112" s="13">
        <f t="shared" si="2"/>
        <v>1</v>
      </c>
      <c r="F112" s="52"/>
      <c r="G112" s="14" t="str">
        <f t="shared" si="3"/>
        <v/>
      </c>
      <c r="H112" s="23" t="s">
        <v>245</v>
      </c>
      <c r="I112" s="23" t="s">
        <v>18</v>
      </c>
      <c r="J112" s="16" t="str">
        <f t="shared" si="4"/>
        <v>Text not found</v>
      </c>
      <c r="K112" s="16"/>
      <c r="L112" s="16"/>
      <c r="M112" s="54" t="s">
        <v>246</v>
      </c>
      <c r="N112" s="8"/>
      <c r="O112" s="8"/>
      <c r="P112" s="8"/>
      <c r="Q112" s="8"/>
      <c r="R112" s="8"/>
      <c r="S112" s="8"/>
      <c r="T112" s="8"/>
      <c r="U112" s="8"/>
      <c r="V112" s="8"/>
      <c r="W112" s="8"/>
      <c r="X112" s="8"/>
      <c r="Y112" s="8"/>
      <c r="Z112" s="8"/>
      <c r="AA112" s="8"/>
      <c r="AB112" s="8"/>
    </row>
    <row r="113">
      <c r="A113" s="53" t="s">
        <v>247</v>
      </c>
      <c r="B113" s="11">
        <v>1.0</v>
      </c>
      <c r="C113" s="12">
        <v>0.0</v>
      </c>
      <c r="D113" s="13" t="b">
        <f t="shared" si="1"/>
        <v>0</v>
      </c>
      <c r="E113" s="13" t="str">
        <f t="shared" si="2"/>
        <v/>
      </c>
      <c r="F113" s="52"/>
      <c r="G113" s="14">
        <f t="shared" si="3"/>
        <v>1</v>
      </c>
      <c r="H113" s="23" t="s">
        <v>248</v>
      </c>
      <c r="I113" s="23" t="s">
        <v>15</v>
      </c>
      <c r="J113" s="16">
        <f t="shared" si="4"/>
        <v>1</v>
      </c>
      <c r="K113" s="16" t="b">
        <f t="shared" ref="K113:K332" si="7">C113=J113</f>
        <v>0</v>
      </c>
      <c r="L113" s="16" t="b">
        <f t="shared" ref="L113:L332" si="8">B113=J113</f>
        <v>1</v>
      </c>
      <c r="M113" s="51"/>
      <c r="N113" s="8"/>
      <c r="O113" s="8"/>
      <c r="P113" s="8"/>
      <c r="Q113" s="8"/>
      <c r="R113" s="8"/>
      <c r="S113" s="8"/>
      <c r="T113" s="8"/>
      <c r="U113" s="8"/>
      <c r="V113" s="8"/>
      <c r="W113" s="8"/>
      <c r="X113" s="8"/>
      <c r="Y113" s="8"/>
      <c r="Z113" s="8"/>
      <c r="AA113" s="8"/>
      <c r="AB113" s="8"/>
    </row>
    <row r="114">
      <c r="A114" s="22" t="s">
        <v>249</v>
      </c>
      <c r="B114" s="11">
        <v>0.0</v>
      </c>
      <c r="C114" s="12">
        <v>0.0</v>
      </c>
      <c r="D114" s="13" t="b">
        <f t="shared" si="1"/>
        <v>1</v>
      </c>
      <c r="E114" s="13" t="str">
        <f t="shared" si="2"/>
        <v/>
      </c>
      <c r="F114" s="8"/>
      <c r="G114" s="14" t="str">
        <f t="shared" si="3"/>
        <v/>
      </c>
      <c r="H114" s="23" t="s">
        <v>250</v>
      </c>
      <c r="I114" s="23" t="s">
        <v>15</v>
      </c>
      <c r="J114" s="16">
        <f t="shared" si="4"/>
        <v>0</v>
      </c>
      <c r="K114" s="16" t="b">
        <f t="shared" si="7"/>
        <v>1</v>
      </c>
      <c r="L114" s="16" t="b">
        <f t="shared" si="8"/>
        <v>1</v>
      </c>
      <c r="M114" s="51"/>
      <c r="N114" s="8"/>
      <c r="O114" s="8"/>
      <c r="P114" s="8"/>
      <c r="Q114" s="8"/>
      <c r="R114" s="8"/>
      <c r="S114" s="8"/>
      <c r="T114" s="8"/>
      <c r="U114" s="8"/>
      <c r="V114" s="8"/>
      <c r="W114" s="8"/>
      <c r="X114" s="8"/>
      <c r="Y114" s="8"/>
      <c r="Z114" s="8"/>
      <c r="AA114" s="8"/>
      <c r="AB114" s="8"/>
    </row>
    <row r="115">
      <c r="A115" s="22" t="s">
        <v>251</v>
      </c>
      <c r="B115" s="11">
        <v>0.0</v>
      </c>
      <c r="C115" s="12">
        <v>0.0</v>
      </c>
      <c r="D115" s="13" t="b">
        <f t="shared" si="1"/>
        <v>1</v>
      </c>
      <c r="E115" s="13" t="str">
        <f t="shared" si="2"/>
        <v/>
      </c>
      <c r="F115" s="8"/>
      <c r="G115" s="14" t="str">
        <f t="shared" si="3"/>
        <v/>
      </c>
      <c r="H115" s="23" t="s">
        <v>252</v>
      </c>
      <c r="I115" s="23" t="s">
        <v>15</v>
      </c>
      <c r="J115" s="16">
        <f t="shared" si="4"/>
        <v>0</v>
      </c>
      <c r="K115" s="16" t="b">
        <f t="shared" si="7"/>
        <v>1</v>
      </c>
      <c r="L115" s="16" t="b">
        <f t="shared" si="8"/>
        <v>1</v>
      </c>
      <c r="M115" s="51"/>
      <c r="N115" s="8"/>
      <c r="O115" s="8"/>
      <c r="P115" s="8"/>
      <c r="Q115" s="8"/>
      <c r="R115" s="8"/>
      <c r="S115" s="8"/>
      <c r="T115" s="8"/>
      <c r="U115" s="8"/>
      <c r="V115" s="8"/>
      <c r="W115" s="8"/>
      <c r="X115" s="8"/>
      <c r="Y115" s="8"/>
      <c r="Z115" s="8"/>
      <c r="AA115" s="8"/>
      <c r="AB115" s="8"/>
    </row>
    <row r="116">
      <c r="A116" s="22" t="s">
        <v>253</v>
      </c>
      <c r="B116" s="11">
        <v>1.0</v>
      </c>
      <c r="C116" s="12">
        <v>1.0</v>
      </c>
      <c r="D116" s="13" t="b">
        <f t="shared" si="1"/>
        <v>1</v>
      </c>
      <c r="E116" s="13" t="str">
        <f t="shared" si="2"/>
        <v/>
      </c>
      <c r="F116" s="8"/>
      <c r="G116" s="14" t="str">
        <f t="shared" si="3"/>
        <v/>
      </c>
      <c r="H116" s="23" t="s">
        <v>254</v>
      </c>
      <c r="I116" s="23" t="s">
        <v>15</v>
      </c>
      <c r="J116" s="16">
        <f t="shared" si="4"/>
        <v>1</v>
      </c>
      <c r="K116" s="16" t="b">
        <f t="shared" si="7"/>
        <v>1</v>
      </c>
      <c r="L116" s="16" t="b">
        <f t="shared" si="8"/>
        <v>1</v>
      </c>
      <c r="M116" s="51"/>
      <c r="N116" s="8"/>
      <c r="O116" s="8"/>
      <c r="P116" s="8"/>
      <c r="Q116" s="8"/>
      <c r="R116" s="8"/>
      <c r="S116" s="8"/>
      <c r="T116" s="8"/>
      <c r="U116" s="8"/>
      <c r="V116" s="8"/>
      <c r="W116" s="8"/>
      <c r="X116" s="8"/>
      <c r="Y116" s="8"/>
      <c r="Z116" s="8"/>
      <c r="AA116" s="8"/>
      <c r="AB116" s="8"/>
    </row>
    <row r="117">
      <c r="A117" s="22" t="s">
        <v>255</v>
      </c>
      <c r="B117" s="11">
        <v>0.0</v>
      </c>
      <c r="C117" s="12">
        <v>1.0</v>
      </c>
      <c r="D117" s="13" t="b">
        <f t="shared" si="1"/>
        <v>0</v>
      </c>
      <c r="E117" s="13">
        <f t="shared" si="2"/>
        <v>1</v>
      </c>
      <c r="F117" s="8"/>
      <c r="G117" s="14" t="str">
        <f t="shared" si="3"/>
        <v/>
      </c>
      <c r="H117" s="23" t="s">
        <v>256</v>
      </c>
      <c r="I117" s="23" t="s">
        <v>15</v>
      </c>
      <c r="J117" s="16">
        <f t="shared" si="4"/>
        <v>0</v>
      </c>
      <c r="K117" s="16" t="b">
        <f t="shared" si="7"/>
        <v>0</v>
      </c>
      <c r="L117" s="16" t="b">
        <f t="shared" si="8"/>
        <v>1</v>
      </c>
      <c r="M117" s="51"/>
      <c r="N117" s="8"/>
      <c r="O117" s="8"/>
      <c r="P117" s="8"/>
      <c r="Q117" s="8"/>
      <c r="R117" s="8"/>
      <c r="S117" s="8"/>
      <c r="T117" s="8"/>
      <c r="U117" s="8"/>
      <c r="V117" s="8"/>
      <c r="W117" s="8"/>
      <c r="X117" s="8"/>
      <c r="Y117" s="8"/>
      <c r="Z117" s="8"/>
      <c r="AA117" s="8"/>
      <c r="AB117" s="8"/>
    </row>
    <row r="118">
      <c r="A118" s="22" t="s">
        <v>257</v>
      </c>
      <c r="B118" s="11">
        <v>0.0</v>
      </c>
      <c r="C118" s="12">
        <v>0.0</v>
      </c>
      <c r="D118" s="13" t="b">
        <f t="shared" si="1"/>
        <v>1</v>
      </c>
      <c r="E118" s="13" t="str">
        <f t="shared" si="2"/>
        <v/>
      </c>
      <c r="F118" s="8"/>
      <c r="G118" s="14" t="str">
        <f t="shared" si="3"/>
        <v/>
      </c>
      <c r="H118" s="23" t="s">
        <v>47</v>
      </c>
      <c r="I118" s="23" t="s">
        <v>15</v>
      </c>
      <c r="J118" s="16">
        <f t="shared" si="4"/>
        <v>0</v>
      </c>
      <c r="K118" s="16" t="b">
        <f t="shared" si="7"/>
        <v>1</v>
      </c>
      <c r="L118" s="16" t="b">
        <f t="shared" si="8"/>
        <v>1</v>
      </c>
      <c r="M118" s="51"/>
      <c r="N118" s="8"/>
      <c r="O118" s="8"/>
      <c r="P118" s="8"/>
      <c r="Q118" s="8"/>
      <c r="R118" s="8"/>
      <c r="S118" s="8"/>
      <c r="T118" s="8"/>
      <c r="U118" s="8"/>
      <c r="V118" s="8"/>
      <c r="W118" s="8"/>
      <c r="X118" s="8"/>
      <c r="Y118" s="8"/>
      <c r="Z118" s="8"/>
      <c r="AA118" s="8"/>
      <c r="AB118" s="8"/>
    </row>
    <row r="119">
      <c r="A119" s="22" t="s">
        <v>258</v>
      </c>
      <c r="B119" s="11">
        <v>0.0</v>
      </c>
      <c r="C119" s="12">
        <v>0.0</v>
      </c>
      <c r="D119" s="13" t="b">
        <f t="shared" si="1"/>
        <v>1</v>
      </c>
      <c r="E119" s="13" t="str">
        <f t="shared" si="2"/>
        <v/>
      </c>
      <c r="F119" s="8"/>
      <c r="G119" s="14" t="str">
        <f t="shared" si="3"/>
        <v/>
      </c>
      <c r="H119" s="23" t="s">
        <v>259</v>
      </c>
      <c r="I119" s="23" t="s">
        <v>15</v>
      </c>
      <c r="J119" s="16">
        <f t="shared" si="4"/>
        <v>0</v>
      </c>
      <c r="K119" s="16" t="b">
        <f t="shared" si="7"/>
        <v>1</v>
      </c>
      <c r="L119" s="16" t="b">
        <f t="shared" si="8"/>
        <v>1</v>
      </c>
      <c r="M119" s="51"/>
      <c r="N119" s="8"/>
      <c r="O119" s="8"/>
      <c r="P119" s="8"/>
      <c r="Q119" s="8"/>
      <c r="R119" s="8"/>
      <c r="S119" s="8"/>
      <c r="T119" s="8"/>
      <c r="U119" s="8"/>
      <c r="V119" s="8"/>
      <c r="W119" s="8"/>
      <c r="X119" s="8"/>
      <c r="Y119" s="8"/>
      <c r="Z119" s="8"/>
      <c r="AA119" s="8"/>
      <c r="AB119" s="8"/>
    </row>
    <row r="120">
      <c r="A120" s="22" t="s">
        <v>260</v>
      </c>
      <c r="B120" s="11">
        <v>0.0</v>
      </c>
      <c r="C120" s="12">
        <v>1.0</v>
      </c>
      <c r="D120" s="13" t="b">
        <f t="shared" si="1"/>
        <v>0</v>
      </c>
      <c r="E120" s="13">
        <f t="shared" si="2"/>
        <v>1</v>
      </c>
      <c r="F120" s="8"/>
      <c r="G120" s="14" t="str">
        <f t="shared" si="3"/>
        <v/>
      </c>
      <c r="H120" s="23" t="s">
        <v>261</v>
      </c>
      <c r="I120" s="23" t="s">
        <v>15</v>
      </c>
      <c r="J120" s="16">
        <f t="shared" si="4"/>
        <v>1</v>
      </c>
      <c r="K120" s="16" t="b">
        <f t="shared" si="7"/>
        <v>1</v>
      </c>
      <c r="L120" s="16" t="b">
        <f t="shared" si="8"/>
        <v>0</v>
      </c>
      <c r="M120" s="51"/>
      <c r="N120" s="8"/>
      <c r="O120" s="8"/>
      <c r="P120" s="8"/>
      <c r="Q120" s="8"/>
      <c r="R120" s="8"/>
      <c r="S120" s="8"/>
      <c r="T120" s="8"/>
      <c r="U120" s="8"/>
      <c r="V120" s="8"/>
      <c r="W120" s="8"/>
      <c r="X120" s="8"/>
      <c r="Y120" s="8"/>
      <c r="Z120" s="8"/>
      <c r="AA120" s="8"/>
      <c r="AB120" s="8"/>
    </row>
    <row r="121">
      <c r="A121" s="22" t="s">
        <v>262</v>
      </c>
      <c r="B121" s="11">
        <v>0.0</v>
      </c>
      <c r="C121" s="12">
        <v>1.0</v>
      </c>
      <c r="D121" s="13" t="b">
        <f t="shared" si="1"/>
        <v>0</v>
      </c>
      <c r="E121" s="13">
        <f t="shared" si="2"/>
        <v>1</v>
      </c>
      <c r="F121" s="8"/>
      <c r="G121" s="14" t="str">
        <f t="shared" si="3"/>
        <v/>
      </c>
      <c r="H121" s="23" t="s">
        <v>263</v>
      </c>
      <c r="I121" s="23" t="s">
        <v>18</v>
      </c>
      <c r="J121" s="16">
        <f t="shared" si="4"/>
        <v>0</v>
      </c>
      <c r="K121" s="16" t="b">
        <f t="shared" si="7"/>
        <v>0</v>
      </c>
      <c r="L121" s="16" t="b">
        <f t="shared" si="8"/>
        <v>1</v>
      </c>
      <c r="M121" s="51"/>
      <c r="N121" s="8"/>
      <c r="O121" s="8"/>
      <c r="P121" s="8"/>
      <c r="Q121" s="8"/>
      <c r="R121" s="8"/>
      <c r="S121" s="8"/>
      <c r="T121" s="8"/>
      <c r="U121" s="8"/>
      <c r="V121" s="8"/>
      <c r="W121" s="8"/>
      <c r="X121" s="8"/>
      <c r="Y121" s="8"/>
      <c r="Z121" s="8"/>
      <c r="AA121" s="8"/>
      <c r="AB121" s="8"/>
    </row>
    <row r="122">
      <c r="A122" s="22" t="s">
        <v>264</v>
      </c>
      <c r="B122" s="11">
        <v>0.0</v>
      </c>
      <c r="C122" s="12">
        <v>0.0</v>
      </c>
      <c r="D122" s="13" t="b">
        <f t="shared" si="1"/>
        <v>1</v>
      </c>
      <c r="E122" s="13" t="str">
        <f t="shared" si="2"/>
        <v/>
      </c>
      <c r="F122" s="8"/>
      <c r="G122" s="14" t="str">
        <f t="shared" si="3"/>
        <v/>
      </c>
      <c r="H122" s="23" t="s">
        <v>265</v>
      </c>
      <c r="I122" s="23" t="s">
        <v>18</v>
      </c>
      <c r="J122" s="16">
        <f t="shared" si="4"/>
        <v>0</v>
      </c>
      <c r="K122" s="16" t="b">
        <f t="shared" si="7"/>
        <v>1</v>
      </c>
      <c r="L122" s="16" t="b">
        <f t="shared" si="8"/>
        <v>1</v>
      </c>
      <c r="M122" s="51"/>
      <c r="N122" s="8"/>
      <c r="O122" s="8"/>
      <c r="P122" s="8"/>
      <c r="Q122" s="8"/>
      <c r="R122" s="8"/>
      <c r="S122" s="8"/>
      <c r="T122" s="8"/>
      <c r="U122" s="8"/>
      <c r="V122" s="8"/>
      <c r="W122" s="8"/>
      <c r="X122" s="8"/>
      <c r="Y122" s="8"/>
      <c r="Z122" s="8"/>
      <c r="AA122" s="8"/>
      <c r="AB122" s="8"/>
    </row>
    <row r="123">
      <c r="A123" s="22" t="s">
        <v>266</v>
      </c>
      <c r="B123" s="11">
        <v>0.0</v>
      </c>
      <c r="C123" s="12">
        <v>0.0</v>
      </c>
      <c r="D123" s="13" t="b">
        <f t="shared" si="1"/>
        <v>1</v>
      </c>
      <c r="E123" s="13" t="str">
        <f t="shared" si="2"/>
        <v/>
      </c>
      <c r="F123" s="8"/>
      <c r="G123" s="14" t="str">
        <f t="shared" si="3"/>
        <v/>
      </c>
      <c r="H123" s="23" t="s">
        <v>267</v>
      </c>
      <c r="I123" s="23" t="s">
        <v>18</v>
      </c>
      <c r="J123" s="16">
        <f t="shared" si="4"/>
        <v>0</v>
      </c>
      <c r="K123" s="16" t="b">
        <f t="shared" si="7"/>
        <v>1</v>
      </c>
      <c r="L123" s="16" t="b">
        <f t="shared" si="8"/>
        <v>1</v>
      </c>
      <c r="M123" s="51"/>
      <c r="N123" s="8"/>
      <c r="O123" s="8"/>
      <c r="P123" s="8"/>
      <c r="Q123" s="8"/>
      <c r="R123" s="8"/>
      <c r="S123" s="8"/>
      <c r="T123" s="8"/>
      <c r="U123" s="8"/>
      <c r="V123" s="8"/>
      <c r="W123" s="8"/>
      <c r="X123" s="8"/>
      <c r="Y123" s="8"/>
      <c r="Z123" s="8"/>
      <c r="AA123" s="8"/>
      <c r="AB123" s="8"/>
    </row>
    <row r="124">
      <c r="A124" s="22" t="s">
        <v>268</v>
      </c>
      <c r="B124" s="11">
        <v>1.0</v>
      </c>
      <c r="C124" s="12">
        <v>1.0</v>
      </c>
      <c r="D124" s="13" t="b">
        <f t="shared" si="1"/>
        <v>1</v>
      </c>
      <c r="E124" s="13" t="str">
        <f t="shared" si="2"/>
        <v/>
      </c>
      <c r="F124" s="8"/>
      <c r="G124" s="14" t="str">
        <f t="shared" si="3"/>
        <v/>
      </c>
      <c r="H124" s="23" t="s">
        <v>269</v>
      </c>
      <c r="I124" s="23" t="s">
        <v>15</v>
      </c>
      <c r="J124" s="16">
        <f t="shared" si="4"/>
        <v>1</v>
      </c>
      <c r="K124" s="16" t="b">
        <f t="shared" si="7"/>
        <v>1</v>
      </c>
      <c r="L124" s="16" t="b">
        <f t="shared" si="8"/>
        <v>1</v>
      </c>
      <c r="M124" s="51"/>
      <c r="N124" s="8"/>
      <c r="O124" s="8"/>
      <c r="P124" s="8"/>
      <c r="Q124" s="8"/>
      <c r="R124" s="8"/>
      <c r="S124" s="8"/>
      <c r="T124" s="8"/>
      <c r="U124" s="8"/>
      <c r="V124" s="8"/>
      <c r="W124" s="8"/>
      <c r="X124" s="8"/>
      <c r="Y124" s="8"/>
      <c r="Z124" s="8"/>
      <c r="AA124" s="8"/>
      <c r="AB124" s="8"/>
    </row>
    <row r="125">
      <c r="A125" s="22" t="s">
        <v>270</v>
      </c>
      <c r="B125" s="11">
        <v>0.0</v>
      </c>
      <c r="C125" s="12">
        <v>0.0</v>
      </c>
      <c r="D125" s="13" t="b">
        <f t="shared" si="1"/>
        <v>1</v>
      </c>
      <c r="E125" s="13" t="str">
        <f t="shared" si="2"/>
        <v/>
      </c>
      <c r="F125" s="8"/>
      <c r="G125" s="14" t="str">
        <f t="shared" si="3"/>
        <v/>
      </c>
      <c r="H125" s="23" t="s">
        <v>271</v>
      </c>
      <c r="I125" s="23" t="s">
        <v>15</v>
      </c>
      <c r="J125" s="16">
        <f t="shared" si="4"/>
        <v>0</v>
      </c>
      <c r="K125" s="16" t="b">
        <f t="shared" si="7"/>
        <v>1</v>
      </c>
      <c r="L125" s="16" t="b">
        <f t="shared" si="8"/>
        <v>1</v>
      </c>
      <c r="M125" s="51"/>
      <c r="N125" s="8"/>
      <c r="O125" s="8"/>
      <c r="P125" s="8"/>
      <c r="Q125" s="8"/>
      <c r="R125" s="8"/>
      <c r="S125" s="8"/>
      <c r="T125" s="8"/>
      <c r="U125" s="8"/>
      <c r="V125" s="8"/>
      <c r="W125" s="8"/>
      <c r="X125" s="8"/>
      <c r="Y125" s="8"/>
      <c r="Z125" s="8"/>
      <c r="AA125" s="8"/>
      <c r="AB125" s="8"/>
    </row>
    <row r="126">
      <c r="A126" s="53" t="s">
        <v>272</v>
      </c>
      <c r="B126" s="11">
        <v>0.0</v>
      </c>
      <c r="C126" s="12">
        <v>1.0</v>
      </c>
      <c r="D126" s="13" t="b">
        <f t="shared" si="1"/>
        <v>0</v>
      </c>
      <c r="E126" s="13">
        <f t="shared" si="2"/>
        <v>1</v>
      </c>
      <c r="F126" s="8"/>
      <c r="G126" s="14" t="str">
        <f t="shared" si="3"/>
        <v/>
      </c>
      <c r="H126" s="23" t="s">
        <v>273</v>
      </c>
      <c r="I126" s="23" t="s">
        <v>15</v>
      </c>
      <c r="J126" s="16">
        <f t="shared" si="4"/>
        <v>0</v>
      </c>
      <c r="K126" s="16" t="b">
        <f t="shared" si="7"/>
        <v>0</v>
      </c>
      <c r="L126" s="16" t="b">
        <f t="shared" si="8"/>
        <v>1</v>
      </c>
      <c r="M126" s="51"/>
      <c r="N126" s="8"/>
      <c r="O126" s="8"/>
      <c r="P126" s="8"/>
      <c r="Q126" s="8"/>
      <c r="R126" s="8"/>
      <c r="S126" s="8"/>
      <c r="T126" s="8"/>
      <c r="U126" s="8"/>
      <c r="V126" s="8"/>
      <c r="W126" s="8"/>
      <c r="X126" s="8"/>
      <c r="Y126" s="8"/>
      <c r="Z126" s="8"/>
      <c r="AA126" s="8"/>
      <c r="AB126" s="8"/>
    </row>
    <row r="127">
      <c r="A127" s="22" t="s">
        <v>274</v>
      </c>
      <c r="B127" s="11">
        <v>0.0</v>
      </c>
      <c r="C127" s="12">
        <v>0.0</v>
      </c>
      <c r="D127" s="13" t="b">
        <f t="shared" si="1"/>
        <v>1</v>
      </c>
      <c r="E127" s="13" t="str">
        <f t="shared" si="2"/>
        <v/>
      </c>
      <c r="F127" s="8"/>
      <c r="G127" s="14" t="str">
        <f t="shared" si="3"/>
        <v/>
      </c>
      <c r="H127" s="23" t="s">
        <v>275</v>
      </c>
      <c r="I127" s="23" t="s">
        <v>18</v>
      </c>
      <c r="J127" s="16">
        <f t="shared" si="4"/>
        <v>0</v>
      </c>
      <c r="K127" s="16" t="b">
        <f t="shared" si="7"/>
        <v>1</v>
      </c>
      <c r="L127" s="16" t="b">
        <f t="shared" si="8"/>
        <v>1</v>
      </c>
      <c r="M127" s="51"/>
      <c r="N127" s="8"/>
      <c r="O127" s="8"/>
      <c r="P127" s="8"/>
      <c r="Q127" s="8"/>
      <c r="R127" s="8"/>
      <c r="S127" s="8"/>
      <c r="T127" s="8"/>
      <c r="U127" s="8"/>
      <c r="V127" s="8"/>
      <c r="W127" s="8"/>
      <c r="X127" s="8"/>
      <c r="Y127" s="8"/>
      <c r="Z127" s="8"/>
      <c r="AA127" s="8"/>
      <c r="AB127" s="8"/>
    </row>
    <row r="128">
      <c r="A128" s="22" t="s">
        <v>276</v>
      </c>
      <c r="B128" s="11">
        <v>0.0</v>
      </c>
      <c r="C128" s="12">
        <v>0.0</v>
      </c>
      <c r="D128" s="13" t="b">
        <f t="shared" si="1"/>
        <v>1</v>
      </c>
      <c r="E128" s="13" t="str">
        <f t="shared" si="2"/>
        <v/>
      </c>
      <c r="F128" s="8"/>
      <c r="G128" s="14" t="str">
        <f t="shared" si="3"/>
        <v/>
      </c>
      <c r="H128" s="23" t="s">
        <v>277</v>
      </c>
      <c r="I128" s="23" t="s">
        <v>15</v>
      </c>
      <c r="J128" s="16">
        <f t="shared" si="4"/>
        <v>0</v>
      </c>
      <c r="K128" s="16" t="b">
        <f t="shared" si="7"/>
        <v>1</v>
      </c>
      <c r="L128" s="16" t="b">
        <f t="shared" si="8"/>
        <v>1</v>
      </c>
      <c r="M128" s="51"/>
      <c r="N128" s="8"/>
      <c r="O128" s="8"/>
      <c r="P128" s="8"/>
      <c r="Q128" s="8"/>
      <c r="R128" s="8"/>
      <c r="S128" s="8"/>
      <c r="T128" s="8"/>
      <c r="U128" s="8"/>
      <c r="V128" s="8"/>
      <c r="W128" s="8"/>
      <c r="X128" s="8"/>
      <c r="Y128" s="8"/>
      <c r="Z128" s="8"/>
      <c r="AA128" s="8"/>
      <c r="AB128" s="8"/>
    </row>
    <row r="129">
      <c r="A129" s="22" t="s">
        <v>278</v>
      </c>
      <c r="B129" s="11">
        <v>0.0</v>
      </c>
      <c r="C129" s="12">
        <v>0.0</v>
      </c>
      <c r="D129" s="13" t="b">
        <f t="shared" si="1"/>
        <v>1</v>
      </c>
      <c r="E129" s="13" t="str">
        <f t="shared" si="2"/>
        <v/>
      </c>
      <c r="F129" s="8"/>
      <c r="G129" s="14" t="str">
        <f t="shared" si="3"/>
        <v/>
      </c>
      <c r="H129" s="23" t="s">
        <v>279</v>
      </c>
      <c r="I129" s="23" t="s">
        <v>18</v>
      </c>
      <c r="J129" s="16">
        <f t="shared" si="4"/>
        <v>0</v>
      </c>
      <c r="K129" s="16" t="b">
        <f t="shared" si="7"/>
        <v>1</v>
      </c>
      <c r="L129" s="16" t="b">
        <f t="shared" si="8"/>
        <v>1</v>
      </c>
      <c r="M129" s="51"/>
      <c r="N129" s="8"/>
      <c r="O129" s="8"/>
      <c r="P129" s="8"/>
      <c r="Q129" s="8"/>
      <c r="R129" s="8"/>
      <c r="S129" s="8"/>
      <c r="T129" s="8"/>
      <c r="U129" s="8"/>
      <c r="V129" s="8"/>
      <c r="W129" s="8"/>
      <c r="X129" s="8"/>
      <c r="Y129" s="8"/>
      <c r="Z129" s="8"/>
      <c r="AA129" s="8"/>
      <c r="AB129" s="8"/>
    </row>
    <row r="130">
      <c r="A130" s="22" t="s">
        <v>280</v>
      </c>
      <c r="B130" s="11">
        <v>0.0</v>
      </c>
      <c r="C130" s="12">
        <v>0.0</v>
      </c>
      <c r="D130" s="13" t="b">
        <f t="shared" si="1"/>
        <v>1</v>
      </c>
      <c r="E130" s="13" t="str">
        <f t="shared" si="2"/>
        <v/>
      </c>
      <c r="F130" s="52"/>
      <c r="G130" s="14" t="str">
        <f t="shared" si="3"/>
        <v/>
      </c>
      <c r="H130" s="23" t="s">
        <v>281</v>
      </c>
      <c r="I130" s="23" t="s">
        <v>15</v>
      </c>
      <c r="J130" s="16">
        <f t="shared" si="4"/>
        <v>1</v>
      </c>
      <c r="K130" s="16" t="b">
        <f t="shared" si="7"/>
        <v>0</v>
      </c>
      <c r="L130" s="16" t="b">
        <f t="shared" si="8"/>
        <v>0</v>
      </c>
      <c r="M130" s="51"/>
      <c r="N130" s="8"/>
      <c r="O130" s="8"/>
      <c r="P130" s="8"/>
      <c r="Q130" s="8"/>
      <c r="R130" s="8"/>
      <c r="S130" s="8"/>
      <c r="T130" s="8"/>
      <c r="U130" s="8"/>
      <c r="V130" s="8"/>
      <c r="W130" s="8"/>
      <c r="X130" s="8"/>
      <c r="Y130" s="8"/>
      <c r="Z130" s="8"/>
      <c r="AA130" s="8"/>
      <c r="AB130" s="8"/>
    </row>
    <row r="131">
      <c r="A131" s="22" t="s">
        <v>282</v>
      </c>
      <c r="B131" s="11">
        <v>1.0</v>
      </c>
      <c r="C131" s="12">
        <v>1.0</v>
      </c>
      <c r="D131" s="13" t="b">
        <f t="shared" si="1"/>
        <v>1</v>
      </c>
      <c r="E131" s="13" t="str">
        <f t="shared" si="2"/>
        <v/>
      </c>
      <c r="F131" s="8"/>
      <c r="G131" s="14" t="str">
        <f t="shared" si="3"/>
        <v/>
      </c>
      <c r="H131" s="23" t="s">
        <v>283</v>
      </c>
      <c r="I131" s="23" t="s">
        <v>15</v>
      </c>
      <c r="J131" s="16">
        <f t="shared" si="4"/>
        <v>1</v>
      </c>
      <c r="K131" s="16" t="b">
        <f t="shared" si="7"/>
        <v>1</v>
      </c>
      <c r="L131" s="16" t="b">
        <f t="shared" si="8"/>
        <v>1</v>
      </c>
      <c r="M131" s="51"/>
      <c r="N131" s="8"/>
      <c r="O131" s="8"/>
      <c r="P131" s="8"/>
      <c r="Q131" s="8"/>
      <c r="R131" s="8"/>
      <c r="S131" s="8"/>
      <c r="T131" s="8"/>
      <c r="U131" s="8"/>
      <c r="V131" s="8"/>
      <c r="W131" s="8"/>
      <c r="X131" s="8"/>
      <c r="Y131" s="8"/>
      <c r="Z131" s="8"/>
      <c r="AA131" s="8"/>
      <c r="AB131" s="8"/>
    </row>
    <row r="132">
      <c r="A132" s="22" t="s">
        <v>284</v>
      </c>
      <c r="B132" s="11">
        <v>1.0</v>
      </c>
      <c r="C132" s="12">
        <v>1.0</v>
      </c>
      <c r="D132" s="13" t="b">
        <f t="shared" si="1"/>
        <v>1</v>
      </c>
      <c r="E132" s="13" t="str">
        <f t="shared" si="2"/>
        <v/>
      </c>
      <c r="F132" s="8"/>
      <c r="G132" s="14" t="str">
        <f t="shared" si="3"/>
        <v/>
      </c>
      <c r="H132" s="23" t="s">
        <v>135</v>
      </c>
      <c r="I132" s="23" t="s">
        <v>15</v>
      </c>
      <c r="J132" s="16">
        <f t="shared" si="4"/>
        <v>1</v>
      </c>
      <c r="K132" s="16" t="b">
        <f t="shared" si="7"/>
        <v>1</v>
      </c>
      <c r="L132" s="16" t="b">
        <f t="shared" si="8"/>
        <v>1</v>
      </c>
      <c r="M132" s="51"/>
      <c r="N132" s="8"/>
      <c r="O132" s="8"/>
      <c r="P132" s="8"/>
      <c r="Q132" s="8"/>
      <c r="R132" s="8"/>
      <c r="S132" s="8"/>
      <c r="T132" s="8"/>
      <c r="U132" s="8"/>
      <c r="V132" s="8"/>
      <c r="W132" s="8"/>
      <c r="X132" s="8"/>
      <c r="Y132" s="8"/>
      <c r="Z132" s="8"/>
      <c r="AA132" s="8"/>
      <c r="AB132" s="8"/>
    </row>
    <row r="133">
      <c r="A133" s="22" t="s">
        <v>285</v>
      </c>
      <c r="B133" s="11">
        <v>0.0</v>
      </c>
      <c r="C133" s="12">
        <v>0.0</v>
      </c>
      <c r="D133" s="13" t="b">
        <f t="shared" si="1"/>
        <v>1</v>
      </c>
      <c r="E133" s="13" t="str">
        <f t="shared" si="2"/>
        <v/>
      </c>
      <c r="F133" s="8"/>
      <c r="G133" s="14" t="str">
        <f t="shared" si="3"/>
        <v/>
      </c>
      <c r="H133" s="23" t="s">
        <v>286</v>
      </c>
      <c r="I133" s="23" t="s">
        <v>15</v>
      </c>
      <c r="J133" s="16">
        <f t="shared" si="4"/>
        <v>0</v>
      </c>
      <c r="K133" s="16" t="b">
        <f t="shared" si="7"/>
        <v>1</v>
      </c>
      <c r="L133" s="16" t="b">
        <f t="shared" si="8"/>
        <v>1</v>
      </c>
      <c r="M133" s="51"/>
      <c r="N133" s="8"/>
      <c r="O133" s="8"/>
      <c r="P133" s="8"/>
      <c r="Q133" s="8"/>
      <c r="R133" s="8"/>
      <c r="S133" s="8"/>
      <c r="T133" s="8"/>
      <c r="U133" s="8"/>
      <c r="V133" s="8"/>
      <c r="W133" s="8"/>
      <c r="X133" s="8"/>
      <c r="Y133" s="8"/>
      <c r="Z133" s="8"/>
      <c r="AA133" s="8"/>
      <c r="AB133" s="8"/>
    </row>
    <row r="134">
      <c r="A134" s="22" t="s">
        <v>287</v>
      </c>
      <c r="B134" s="11">
        <v>1.0</v>
      </c>
      <c r="C134" s="12">
        <v>1.0</v>
      </c>
      <c r="D134" s="13" t="b">
        <f t="shared" si="1"/>
        <v>1</v>
      </c>
      <c r="E134" s="13" t="str">
        <f t="shared" si="2"/>
        <v/>
      </c>
      <c r="F134" s="8"/>
      <c r="G134" s="14" t="str">
        <f t="shared" si="3"/>
        <v/>
      </c>
      <c r="H134" s="23" t="s">
        <v>288</v>
      </c>
      <c r="I134" s="23" t="s">
        <v>18</v>
      </c>
      <c r="J134" s="16">
        <f t="shared" si="4"/>
        <v>1</v>
      </c>
      <c r="K134" s="16" t="b">
        <f t="shared" si="7"/>
        <v>1</v>
      </c>
      <c r="L134" s="16" t="b">
        <f t="shared" si="8"/>
        <v>1</v>
      </c>
      <c r="M134" s="51"/>
      <c r="N134" s="8"/>
      <c r="O134" s="8"/>
      <c r="P134" s="8"/>
      <c r="Q134" s="8"/>
      <c r="R134" s="8"/>
      <c r="S134" s="8"/>
      <c r="T134" s="8"/>
      <c r="U134" s="8"/>
      <c r="V134" s="8"/>
      <c r="W134" s="8"/>
      <c r="X134" s="8"/>
      <c r="Y134" s="8"/>
      <c r="Z134" s="8"/>
      <c r="AA134" s="8"/>
      <c r="AB134" s="8"/>
    </row>
    <row r="135">
      <c r="A135" s="22" t="s">
        <v>289</v>
      </c>
      <c r="B135" s="11">
        <v>0.0</v>
      </c>
      <c r="C135" s="12">
        <v>0.0</v>
      </c>
      <c r="D135" s="13" t="b">
        <f t="shared" si="1"/>
        <v>1</v>
      </c>
      <c r="E135" s="13" t="str">
        <f t="shared" si="2"/>
        <v/>
      </c>
      <c r="F135" s="8"/>
      <c r="G135" s="14" t="str">
        <f t="shared" si="3"/>
        <v/>
      </c>
      <c r="H135" s="23" t="s">
        <v>290</v>
      </c>
      <c r="I135" s="23" t="s">
        <v>18</v>
      </c>
      <c r="J135" s="16">
        <f t="shared" si="4"/>
        <v>0</v>
      </c>
      <c r="K135" s="16" t="b">
        <f t="shared" si="7"/>
        <v>1</v>
      </c>
      <c r="L135" s="16" t="b">
        <f t="shared" si="8"/>
        <v>1</v>
      </c>
      <c r="M135" s="51"/>
      <c r="N135" s="8"/>
      <c r="O135" s="8"/>
      <c r="P135" s="8"/>
      <c r="Q135" s="8"/>
      <c r="R135" s="8"/>
      <c r="S135" s="8"/>
      <c r="T135" s="8"/>
      <c r="U135" s="8"/>
      <c r="V135" s="8"/>
      <c r="W135" s="8"/>
      <c r="X135" s="8"/>
      <c r="Y135" s="8"/>
      <c r="Z135" s="8"/>
      <c r="AA135" s="8"/>
      <c r="AB135" s="8"/>
    </row>
    <row r="136">
      <c r="A136" s="22" t="s">
        <v>291</v>
      </c>
      <c r="B136" s="11">
        <v>0.0</v>
      </c>
      <c r="C136" s="12">
        <v>0.0</v>
      </c>
      <c r="D136" s="13" t="b">
        <f t="shared" si="1"/>
        <v>1</v>
      </c>
      <c r="E136" s="13" t="str">
        <f t="shared" si="2"/>
        <v/>
      </c>
      <c r="F136" s="8"/>
      <c r="G136" s="14" t="str">
        <f t="shared" si="3"/>
        <v/>
      </c>
      <c r="H136" s="23" t="s">
        <v>292</v>
      </c>
      <c r="I136" s="23" t="s">
        <v>15</v>
      </c>
      <c r="J136" s="16">
        <f t="shared" si="4"/>
        <v>0</v>
      </c>
      <c r="K136" s="16" t="b">
        <f t="shared" si="7"/>
        <v>1</v>
      </c>
      <c r="L136" s="16" t="b">
        <f t="shared" si="8"/>
        <v>1</v>
      </c>
      <c r="M136" s="51"/>
      <c r="N136" s="8"/>
      <c r="O136" s="8"/>
      <c r="P136" s="8"/>
      <c r="Q136" s="8"/>
      <c r="R136" s="8"/>
      <c r="S136" s="8"/>
      <c r="T136" s="8"/>
      <c r="U136" s="8"/>
      <c r="V136" s="8"/>
      <c r="W136" s="8"/>
      <c r="X136" s="8"/>
      <c r="Y136" s="8"/>
      <c r="Z136" s="8"/>
      <c r="AA136" s="8"/>
      <c r="AB136" s="8"/>
    </row>
    <row r="137">
      <c r="A137" s="22" t="s">
        <v>293</v>
      </c>
      <c r="B137" s="11">
        <v>1.0</v>
      </c>
      <c r="C137" s="12">
        <v>1.0</v>
      </c>
      <c r="D137" s="13" t="b">
        <f t="shared" si="1"/>
        <v>1</v>
      </c>
      <c r="E137" s="13" t="str">
        <f t="shared" si="2"/>
        <v/>
      </c>
      <c r="F137" s="8"/>
      <c r="G137" s="14" t="str">
        <f t="shared" si="3"/>
        <v/>
      </c>
      <c r="H137" s="23" t="s">
        <v>294</v>
      </c>
      <c r="I137" s="23" t="s">
        <v>15</v>
      </c>
      <c r="J137" s="16">
        <f t="shared" si="4"/>
        <v>1</v>
      </c>
      <c r="K137" s="16" t="b">
        <f t="shared" si="7"/>
        <v>1</v>
      </c>
      <c r="L137" s="16" t="b">
        <f t="shared" si="8"/>
        <v>1</v>
      </c>
      <c r="M137" s="51"/>
      <c r="N137" s="8"/>
      <c r="O137" s="8"/>
      <c r="P137" s="8"/>
      <c r="Q137" s="8"/>
      <c r="R137" s="8"/>
      <c r="S137" s="8"/>
      <c r="T137" s="8"/>
      <c r="U137" s="8"/>
      <c r="V137" s="8"/>
      <c r="W137" s="8"/>
      <c r="X137" s="8"/>
      <c r="Y137" s="8"/>
      <c r="Z137" s="8"/>
      <c r="AA137" s="8"/>
      <c r="AB137" s="8"/>
    </row>
    <row r="138">
      <c r="A138" s="22" t="s">
        <v>295</v>
      </c>
      <c r="B138" s="11">
        <v>1.0</v>
      </c>
      <c r="C138" s="12">
        <v>1.0</v>
      </c>
      <c r="D138" s="13" t="b">
        <f t="shared" si="1"/>
        <v>1</v>
      </c>
      <c r="E138" s="13" t="str">
        <f t="shared" si="2"/>
        <v/>
      </c>
      <c r="F138" s="8"/>
      <c r="G138" s="14" t="str">
        <f t="shared" si="3"/>
        <v/>
      </c>
      <c r="H138" s="23" t="s">
        <v>296</v>
      </c>
      <c r="I138" s="23" t="s">
        <v>15</v>
      </c>
      <c r="J138" s="16">
        <f t="shared" si="4"/>
        <v>1</v>
      </c>
      <c r="K138" s="16" t="b">
        <f t="shared" si="7"/>
        <v>1</v>
      </c>
      <c r="L138" s="16" t="b">
        <f t="shared" si="8"/>
        <v>1</v>
      </c>
      <c r="M138" s="51"/>
      <c r="N138" s="8"/>
      <c r="O138" s="8"/>
      <c r="P138" s="8"/>
      <c r="Q138" s="8"/>
      <c r="R138" s="8"/>
      <c r="S138" s="8"/>
      <c r="T138" s="8"/>
      <c r="U138" s="8"/>
      <c r="V138" s="8"/>
      <c r="W138" s="8"/>
      <c r="X138" s="8"/>
      <c r="Y138" s="8"/>
      <c r="Z138" s="8"/>
      <c r="AA138" s="8"/>
      <c r="AB138" s="8"/>
    </row>
    <row r="139">
      <c r="A139" s="22" t="s">
        <v>297</v>
      </c>
      <c r="B139" s="11">
        <v>0.0</v>
      </c>
      <c r="C139" s="12">
        <v>0.0</v>
      </c>
      <c r="D139" s="13" t="b">
        <f t="shared" si="1"/>
        <v>1</v>
      </c>
      <c r="E139" s="13" t="str">
        <f t="shared" si="2"/>
        <v/>
      </c>
      <c r="F139" s="8"/>
      <c r="G139" s="14" t="str">
        <f t="shared" si="3"/>
        <v/>
      </c>
      <c r="H139" s="23" t="s">
        <v>298</v>
      </c>
      <c r="I139" s="23" t="s">
        <v>15</v>
      </c>
      <c r="J139" s="16">
        <f t="shared" si="4"/>
        <v>0</v>
      </c>
      <c r="K139" s="16" t="b">
        <f t="shared" si="7"/>
        <v>1</v>
      </c>
      <c r="L139" s="16" t="b">
        <f t="shared" si="8"/>
        <v>1</v>
      </c>
      <c r="M139" s="51"/>
      <c r="N139" s="8"/>
      <c r="O139" s="8"/>
      <c r="P139" s="8"/>
      <c r="Q139" s="8"/>
      <c r="R139" s="8"/>
      <c r="S139" s="8"/>
      <c r="T139" s="8"/>
      <c r="U139" s="8"/>
      <c r="V139" s="8"/>
      <c r="W139" s="8"/>
      <c r="X139" s="8"/>
      <c r="Y139" s="8"/>
      <c r="Z139" s="8"/>
      <c r="AA139" s="8"/>
      <c r="AB139" s="8"/>
    </row>
    <row r="140">
      <c r="A140" s="22" t="s">
        <v>299</v>
      </c>
      <c r="B140" s="11">
        <v>1.0</v>
      </c>
      <c r="C140" s="12">
        <v>1.0</v>
      </c>
      <c r="D140" s="13" t="b">
        <f t="shared" si="1"/>
        <v>1</v>
      </c>
      <c r="E140" s="13" t="str">
        <f t="shared" si="2"/>
        <v/>
      </c>
      <c r="F140" s="8"/>
      <c r="G140" s="14" t="str">
        <f t="shared" si="3"/>
        <v/>
      </c>
      <c r="H140" s="23" t="s">
        <v>300</v>
      </c>
      <c r="I140" s="23" t="s">
        <v>15</v>
      </c>
      <c r="J140" s="16">
        <f t="shared" si="4"/>
        <v>1</v>
      </c>
      <c r="K140" s="16" t="b">
        <f t="shared" si="7"/>
        <v>1</v>
      </c>
      <c r="L140" s="16" t="b">
        <f t="shared" si="8"/>
        <v>1</v>
      </c>
      <c r="M140" s="51"/>
      <c r="N140" s="8"/>
      <c r="O140" s="8"/>
      <c r="P140" s="8"/>
      <c r="Q140" s="8"/>
      <c r="R140" s="8"/>
      <c r="S140" s="8"/>
      <c r="T140" s="8"/>
      <c r="U140" s="8"/>
      <c r="V140" s="8"/>
      <c r="W140" s="8"/>
      <c r="X140" s="8"/>
      <c r="Y140" s="8"/>
      <c r="Z140" s="8"/>
      <c r="AA140" s="8"/>
      <c r="AB140" s="8"/>
    </row>
    <row r="141">
      <c r="A141" s="22" t="s">
        <v>301</v>
      </c>
      <c r="B141" s="11">
        <v>0.0</v>
      </c>
      <c r="C141" s="12">
        <v>0.0</v>
      </c>
      <c r="D141" s="13" t="b">
        <f t="shared" si="1"/>
        <v>1</v>
      </c>
      <c r="E141" s="13" t="str">
        <f t="shared" si="2"/>
        <v/>
      </c>
      <c r="F141" s="8"/>
      <c r="G141" s="14" t="str">
        <f t="shared" si="3"/>
        <v/>
      </c>
      <c r="H141" s="23" t="s">
        <v>302</v>
      </c>
      <c r="I141" s="23" t="s">
        <v>15</v>
      </c>
      <c r="J141" s="16">
        <f t="shared" si="4"/>
        <v>0</v>
      </c>
      <c r="K141" s="16" t="b">
        <f t="shared" si="7"/>
        <v>1</v>
      </c>
      <c r="L141" s="16" t="b">
        <f t="shared" si="8"/>
        <v>1</v>
      </c>
      <c r="M141" s="51"/>
      <c r="N141" s="8"/>
      <c r="O141" s="8"/>
      <c r="P141" s="8"/>
      <c r="Q141" s="8"/>
      <c r="R141" s="8"/>
      <c r="S141" s="8"/>
      <c r="T141" s="8"/>
      <c r="U141" s="8"/>
      <c r="V141" s="8"/>
      <c r="W141" s="8"/>
      <c r="X141" s="8"/>
      <c r="Y141" s="8"/>
      <c r="Z141" s="8"/>
      <c r="AA141" s="8"/>
      <c r="AB141" s="8"/>
    </row>
    <row r="142">
      <c r="A142" s="22" t="s">
        <v>303</v>
      </c>
      <c r="B142" s="11">
        <v>0.0</v>
      </c>
      <c r="C142" s="12">
        <v>0.0</v>
      </c>
      <c r="D142" s="13" t="b">
        <f t="shared" si="1"/>
        <v>1</v>
      </c>
      <c r="E142" s="13" t="str">
        <f t="shared" si="2"/>
        <v/>
      </c>
      <c r="F142" s="8"/>
      <c r="G142" s="14" t="str">
        <f t="shared" si="3"/>
        <v/>
      </c>
      <c r="H142" s="23" t="s">
        <v>274</v>
      </c>
      <c r="I142" s="23" t="s">
        <v>15</v>
      </c>
      <c r="J142" s="16">
        <f t="shared" si="4"/>
        <v>0</v>
      </c>
      <c r="K142" s="16" t="b">
        <f t="shared" si="7"/>
        <v>1</v>
      </c>
      <c r="L142" s="16" t="b">
        <f t="shared" si="8"/>
        <v>1</v>
      </c>
      <c r="M142" s="51"/>
      <c r="N142" s="8"/>
      <c r="O142" s="8"/>
      <c r="P142" s="8"/>
      <c r="Q142" s="8"/>
      <c r="R142" s="8"/>
      <c r="S142" s="8"/>
      <c r="T142" s="8"/>
      <c r="U142" s="8"/>
      <c r="V142" s="8"/>
      <c r="W142" s="8"/>
      <c r="X142" s="8"/>
      <c r="Y142" s="8"/>
      <c r="Z142" s="8"/>
      <c r="AA142" s="8"/>
      <c r="AB142" s="8"/>
    </row>
    <row r="143">
      <c r="A143" s="22" t="s">
        <v>304</v>
      </c>
      <c r="B143" s="11">
        <v>1.0</v>
      </c>
      <c r="C143" s="12">
        <v>1.0</v>
      </c>
      <c r="D143" s="13" t="b">
        <f t="shared" si="1"/>
        <v>1</v>
      </c>
      <c r="E143" s="13" t="str">
        <f t="shared" si="2"/>
        <v/>
      </c>
      <c r="F143" s="8"/>
      <c r="G143" s="14" t="str">
        <f t="shared" si="3"/>
        <v/>
      </c>
      <c r="H143" s="23" t="s">
        <v>305</v>
      </c>
      <c r="I143" s="23" t="s">
        <v>18</v>
      </c>
      <c r="J143" s="16">
        <f t="shared" si="4"/>
        <v>0</v>
      </c>
      <c r="K143" s="16" t="b">
        <f t="shared" si="7"/>
        <v>0</v>
      </c>
      <c r="L143" s="16" t="b">
        <f t="shared" si="8"/>
        <v>0</v>
      </c>
      <c r="M143" s="51"/>
      <c r="N143" s="8"/>
      <c r="O143" s="8"/>
      <c r="P143" s="8"/>
      <c r="Q143" s="8"/>
      <c r="R143" s="8"/>
      <c r="S143" s="8"/>
      <c r="T143" s="8"/>
      <c r="U143" s="8"/>
      <c r="V143" s="8"/>
      <c r="W143" s="8"/>
      <c r="X143" s="8"/>
      <c r="Y143" s="8"/>
      <c r="Z143" s="8"/>
      <c r="AA143" s="8"/>
      <c r="AB143" s="8"/>
    </row>
    <row r="144">
      <c r="A144" s="22" t="s">
        <v>306</v>
      </c>
      <c r="B144" s="11">
        <v>1.0</v>
      </c>
      <c r="C144" s="12">
        <v>0.0</v>
      </c>
      <c r="D144" s="13" t="b">
        <f t="shared" si="1"/>
        <v>0</v>
      </c>
      <c r="E144" s="13" t="str">
        <f t="shared" si="2"/>
        <v/>
      </c>
      <c r="F144" s="8"/>
      <c r="G144" s="14">
        <f t="shared" si="3"/>
        <v>1</v>
      </c>
      <c r="H144" s="23" t="s">
        <v>307</v>
      </c>
      <c r="I144" s="23" t="s">
        <v>18</v>
      </c>
      <c r="J144" s="16">
        <f t="shared" si="4"/>
        <v>0</v>
      </c>
      <c r="K144" s="16" t="b">
        <f t="shared" si="7"/>
        <v>1</v>
      </c>
      <c r="L144" s="16" t="b">
        <f t="shared" si="8"/>
        <v>0</v>
      </c>
      <c r="M144" s="51"/>
      <c r="N144" s="8"/>
      <c r="O144" s="8"/>
      <c r="P144" s="8"/>
      <c r="Q144" s="8"/>
      <c r="R144" s="8"/>
      <c r="S144" s="8"/>
      <c r="T144" s="8"/>
      <c r="U144" s="8"/>
      <c r="V144" s="8"/>
      <c r="W144" s="8"/>
      <c r="X144" s="8"/>
      <c r="Y144" s="8"/>
      <c r="Z144" s="8"/>
      <c r="AA144" s="8"/>
      <c r="AB144" s="8"/>
    </row>
    <row r="145">
      <c r="A145" s="22" t="s">
        <v>308</v>
      </c>
      <c r="B145" s="11">
        <v>1.0</v>
      </c>
      <c r="C145" s="12">
        <v>0.0</v>
      </c>
      <c r="D145" s="13" t="b">
        <f t="shared" si="1"/>
        <v>0</v>
      </c>
      <c r="E145" s="13" t="str">
        <f t="shared" si="2"/>
        <v/>
      </c>
      <c r="F145" s="8"/>
      <c r="G145" s="14">
        <f t="shared" si="3"/>
        <v>1</v>
      </c>
      <c r="H145" s="23" t="s">
        <v>309</v>
      </c>
      <c r="I145" s="23" t="s">
        <v>15</v>
      </c>
      <c r="J145" s="16">
        <f t="shared" si="4"/>
        <v>0</v>
      </c>
      <c r="K145" s="16" t="b">
        <f t="shared" si="7"/>
        <v>1</v>
      </c>
      <c r="L145" s="16" t="b">
        <f t="shared" si="8"/>
        <v>0</v>
      </c>
      <c r="M145" s="51"/>
      <c r="N145" s="8"/>
      <c r="O145" s="8"/>
      <c r="P145" s="8"/>
      <c r="Q145" s="8"/>
      <c r="R145" s="8"/>
      <c r="S145" s="8"/>
      <c r="T145" s="8"/>
      <c r="U145" s="8"/>
      <c r="V145" s="8"/>
      <c r="W145" s="8"/>
      <c r="X145" s="8"/>
      <c r="Y145" s="8"/>
      <c r="Z145" s="8"/>
      <c r="AA145" s="8"/>
      <c r="AB145" s="8"/>
    </row>
    <row r="146">
      <c r="A146" s="22" t="s">
        <v>310</v>
      </c>
      <c r="B146" s="11">
        <v>0.0</v>
      </c>
      <c r="C146" s="12">
        <v>0.0</v>
      </c>
      <c r="D146" s="13" t="b">
        <f t="shared" si="1"/>
        <v>1</v>
      </c>
      <c r="E146" s="13" t="str">
        <f t="shared" si="2"/>
        <v/>
      </c>
      <c r="F146" s="8"/>
      <c r="G146" s="14" t="str">
        <f t="shared" si="3"/>
        <v/>
      </c>
      <c r="H146" s="23" t="s">
        <v>311</v>
      </c>
      <c r="I146" s="23" t="s">
        <v>15</v>
      </c>
      <c r="J146" s="16">
        <f t="shared" si="4"/>
        <v>1</v>
      </c>
      <c r="K146" s="16" t="b">
        <f t="shared" si="7"/>
        <v>0</v>
      </c>
      <c r="L146" s="16" t="b">
        <f t="shared" si="8"/>
        <v>0</v>
      </c>
      <c r="M146" s="51"/>
      <c r="N146" s="8"/>
      <c r="O146" s="8"/>
      <c r="P146" s="8"/>
      <c r="Q146" s="8"/>
      <c r="R146" s="8"/>
      <c r="S146" s="8"/>
      <c r="T146" s="8"/>
      <c r="U146" s="8"/>
      <c r="V146" s="8"/>
      <c r="W146" s="8"/>
      <c r="X146" s="8"/>
      <c r="Y146" s="8"/>
      <c r="Z146" s="8"/>
      <c r="AA146" s="8"/>
      <c r="AB146" s="8"/>
    </row>
    <row r="147">
      <c r="A147" s="22" t="s">
        <v>312</v>
      </c>
      <c r="B147" s="11">
        <v>0.0</v>
      </c>
      <c r="C147" s="12">
        <v>0.0</v>
      </c>
      <c r="D147" s="13" t="b">
        <f t="shared" si="1"/>
        <v>1</v>
      </c>
      <c r="E147" s="13" t="str">
        <f t="shared" si="2"/>
        <v/>
      </c>
      <c r="F147" s="8"/>
      <c r="G147" s="14" t="str">
        <f t="shared" si="3"/>
        <v/>
      </c>
      <c r="H147" s="23" t="s">
        <v>313</v>
      </c>
      <c r="I147" s="23" t="s">
        <v>15</v>
      </c>
      <c r="J147" s="16">
        <f t="shared" si="4"/>
        <v>0</v>
      </c>
      <c r="K147" s="16" t="b">
        <f t="shared" si="7"/>
        <v>1</v>
      </c>
      <c r="L147" s="16" t="b">
        <f t="shared" si="8"/>
        <v>1</v>
      </c>
      <c r="M147" s="51"/>
      <c r="N147" s="8"/>
      <c r="O147" s="8"/>
      <c r="P147" s="8"/>
      <c r="Q147" s="8"/>
      <c r="R147" s="8"/>
      <c r="S147" s="8"/>
      <c r="T147" s="8"/>
      <c r="U147" s="8"/>
      <c r="V147" s="8"/>
      <c r="W147" s="8"/>
      <c r="X147" s="8"/>
      <c r="Y147" s="8"/>
      <c r="Z147" s="8"/>
      <c r="AA147" s="8"/>
      <c r="AB147" s="8"/>
    </row>
    <row r="148">
      <c r="A148" s="22" t="s">
        <v>314</v>
      </c>
      <c r="B148" s="11">
        <v>1.0</v>
      </c>
      <c r="C148" s="12">
        <v>1.0</v>
      </c>
      <c r="D148" s="13" t="b">
        <f t="shared" si="1"/>
        <v>1</v>
      </c>
      <c r="E148" s="13" t="str">
        <f t="shared" si="2"/>
        <v/>
      </c>
      <c r="F148" s="8"/>
      <c r="G148" s="14" t="str">
        <f t="shared" si="3"/>
        <v/>
      </c>
      <c r="H148" s="23" t="s">
        <v>315</v>
      </c>
      <c r="I148" s="23" t="s">
        <v>18</v>
      </c>
      <c r="J148" s="16">
        <f t="shared" si="4"/>
        <v>1</v>
      </c>
      <c r="K148" s="16" t="b">
        <f t="shared" si="7"/>
        <v>1</v>
      </c>
      <c r="L148" s="16" t="b">
        <f t="shared" si="8"/>
        <v>1</v>
      </c>
      <c r="M148" s="51"/>
      <c r="N148" s="8"/>
      <c r="O148" s="8"/>
      <c r="P148" s="8"/>
      <c r="Q148" s="8"/>
      <c r="R148" s="8"/>
      <c r="S148" s="8"/>
      <c r="T148" s="8"/>
      <c r="U148" s="8"/>
      <c r="V148" s="8"/>
      <c r="W148" s="8"/>
      <c r="X148" s="8"/>
      <c r="Y148" s="8"/>
      <c r="Z148" s="8"/>
      <c r="AA148" s="8"/>
      <c r="AB148" s="8"/>
    </row>
    <row r="149">
      <c r="A149" s="22" t="s">
        <v>316</v>
      </c>
      <c r="B149" s="11">
        <v>0.0</v>
      </c>
      <c r="C149" s="12">
        <v>0.0</v>
      </c>
      <c r="D149" s="13" t="b">
        <f t="shared" si="1"/>
        <v>1</v>
      </c>
      <c r="E149" s="13" t="str">
        <f t="shared" si="2"/>
        <v/>
      </c>
      <c r="F149" s="8"/>
      <c r="G149" s="14" t="str">
        <f t="shared" si="3"/>
        <v/>
      </c>
      <c r="H149" s="23" t="s">
        <v>317</v>
      </c>
      <c r="I149" s="23" t="s">
        <v>15</v>
      </c>
      <c r="J149" s="16">
        <f t="shared" si="4"/>
        <v>0</v>
      </c>
      <c r="K149" s="16" t="b">
        <f t="shared" si="7"/>
        <v>1</v>
      </c>
      <c r="L149" s="16" t="b">
        <f t="shared" si="8"/>
        <v>1</v>
      </c>
      <c r="M149" s="51"/>
      <c r="N149" s="8"/>
      <c r="O149" s="8"/>
      <c r="P149" s="8"/>
      <c r="Q149" s="8"/>
      <c r="R149" s="8"/>
      <c r="S149" s="8"/>
      <c r="T149" s="8"/>
      <c r="U149" s="8"/>
      <c r="V149" s="8"/>
      <c r="W149" s="8"/>
      <c r="X149" s="8"/>
      <c r="Y149" s="8"/>
      <c r="Z149" s="8"/>
      <c r="AA149" s="8"/>
      <c r="AB149" s="8"/>
    </row>
    <row r="150">
      <c r="A150" s="22" t="s">
        <v>318</v>
      </c>
      <c r="B150" s="11">
        <v>1.0</v>
      </c>
      <c r="C150" s="12">
        <v>1.0</v>
      </c>
      <c r="D150" s="13" t="b">
        <f t="shared" si="1"/>
        <v>1</v>
      </c>
      <c r="E150" s="13" t="str">
        <f t="shared" si="2"/>
        <v/>
      </c>
      <c r="F150" s="8"/>
      <c r="G150" s="14" t="str">
        <f t="shared" si="3"/>
        <v/>
      </c>
      <c r="H150" s="23" t="s">
        <v>319</v>
      </c>
      <c r="I150" s="23" t="s">
        <v>18</v>
      </c>
      <c r="J150" s="16">
        <f t="shared" si="4"/>
        <v>1</v>
      </c>
      <c r="K150" s="16" t="b">
        <f t="shared" si="7"/>
        <v>1</v>
      </c>
      <c r="L150" s="16" t="b">
        <f t="shared" si="8"/>
        <v>1</v>
      </c>
      <c r="M150" s="51"/>
      <c r="N150" s="8"/>
      <c r="O150" s="8"/>
      <c r="P150" s="8"/>
      <c r="Q150" s="8"/>
      <c r="R150" s="8"/>
      <c r="S150" s="8"/>
      <c r="T150" s="8"/>
      <c r="U150" s="8"/>
      <c r="V150" s="8"/>
      <c r="W150" s="8"/>
      <c r="X150" s="8"/>
      <c r="Y150" s="8"/>
      <c r="Z150" s="8"/>
      <c r="AA150" s="8"/>
      <c r="AB150" s="8"/>
    </row>
    <row r="151">
      <c r="A151" s="22" t="s">
        <v>320</v>
      </c>
      <c r="B151" s="11">
        <v>1.0</v>
      </c>
      <c r="C151" s="12">
        <v>1.0</v>
      </c>
      <c r="D151" s="13" t="b">
        <f t="shared" si="1"/>
        <v>1</v>
      </c>
      <c r="E151" s="13" t="str">
        <f t="shared" si="2"/>
        <v/>
      </c>
      <c r="F151" s="8"/>
      <c r="G151" s="14" t="str">
        <f t="shared" si="3"/>
        <v/>
      </c>
      <c r="H151" s="23" t="s">
        <v>321</v>
      </c>
      <c r="I151" s="23" t="s">
        <v>18</v>
      </c>
      <c r="J151" s="16">
        <f t="shared" si="4"/>
        <v>1</v>
      </c>
      <c r="K151" s="16" t="b">
        <f t="shared" si="7"/>
        <v>1</v>
      </c>
      <c r="L151" s="16" t="b">
        <f t="shared" si="8"/>
        <v>1</v>
      </c>
      <c r="M151" s="51"/>
      <c r="N151" s="8"/>
      <c r="O151" s="8"/>
      <c r="P151" s="8"/>
      <c r="Q151" s="8"/>
      <c r="R151" s="8"/>
      <c r="S151" s="8"/>
      <c r="T151" s="8"/>
      <c r="U151" s="8"/>
      <c r="V151" s="8"/>
      <c r="W151" s="8"/>
      <c r="X151" s="8"/>
      <c r="Y151" s="8"/>
      <c r="Z151" s="8"/>
      <c r="AA151" s="8"/>
      <c r="AB151" s="8"/>
    </row>
    <row r="152">
      <c r="A152" s="22" t="s">
        <v>322</v>
      </c>
      <c r="B152" s="11">
        <v>0.0</v>
      </c>
      <c r="C152" s="12">
        <v>0.0</v>
      </c>
      <c r="D152" s="13" t="b">
        <f t="shared" si="1"/>
        <v>1</v>
      </c>
      <c r="E152" s="13" t="str">
        <f t="shared" si="2"/>
        <v/>
      </c>
      <c r="F152" s="8"/>
      <c r="G152" s="14" t="str">
        <f t="shared" si="3"/>
        <v/>
      </c>
      <c r="H152" s="23" t="s">
        <v>323</v>
      </c>
      <c r="I152" s="23" t="s">
        <v>18</v>
      </c>
      <c r="J152" s="16">
        <f t="shared" si="4"/>
        <v>0</v>
      </c>
      <c r="K152" s="16" t="b">
        <f t="shared" si="7"/>
        <v>1</v>
      </c>
      <c r="L152" s="16" t="b">
        <f t="shared" si="8"/>
        <v>1</v>
      </c>
      <c r="M152" s="51"/>
      <c r="N152" s="8"/>
      <c r="O152" s="8"/>
      <c r="P152" s="8"/>
      <c r="Q152" s="8"/>
      <c r="R152" s="8"/>
      <c r="S152" s="8"/>
      <c r="T152" s="8"/>
      <c r="U152" s="8"/>
      <c r="V152" s="8"/>
      <c r="W152" s="8"/>
      <c r="X152" s="8"/>
      <c r="Y152" s="8"/>
      <c r="Z152" s="8"/>
      <c r="AA152" s="8"/>
      <c r="AB152" s="8"/>
    </row>
    <row r="153">
      <c r="A153" s="22" t="s">
        <v>324</v>
      </c>
      <c r="B153" s="11">
        <v>0.0</v>
      </c>
      <c r="C153" s="12">
        <v>0.0</v>
      </c>
      <c r="D153" s="13" t="b">
        <f t="shared" si="1"/>
        <v>1</v>
      </c>
      <c r="E153" s="13" t="str">
        <f t="shared" si="2"/>
        <v/>
      </c>
      <c r="F153" s="8"/>
      <c r="G153" s="14" t="str">
        <f t="shared" si="3"/>
        <v/>
      </c>
      <c r="H153" s="23" t="s">
        <v>325</v>
      </c>
      <c r="I153" s="23" t="s">
        <v>18</v>
      </c>
      <c r="J153" s="16">
        <f t="shared" si="4"/>
        <v>0</v>
      </c>
      <c r="K153" s="16" t="b">
        <f t="shared" si="7"/>
        <v>1</v>
      </c>
      <c r="L153" s="16" t="b">
        <f t="shared" si="8"/>
        <v>1</v>
      </c>
      <c r="M153" s="51"/>
      <c r="N153" s="8"/>
      <c r="O153" s="8"/>
      <c r="P153" s="8"/>
      <c r="Q153" s="8"/>
      <c r="R153" s="8"/>
      <c r="S153" s="8"/>
      <c r="T153" s="8"/>
      <c r="U153" s="8"/>
      <c r="V153" s="8"/>
      <c r="W153" s="8"/>
      <c r="X153" s="8"/>
      <c r="Y153" s="8"/>
      <c r="Z153" s="8"/>
      <c r="AA153" s="8"/>
      <c r="AB153" s="8"/>
    </row>
    <row r="154">
      <c r="A154" s="22" t="s">
        <v>326</v>
      </c>
      <c r="B154" s="11">
        <v>1.0</v>
      </c>
      <c r="C154" s="12">
        <v>1.0</v>
      </c>
      <c r="D154" s="13" t="b">
        <f t="shared" si="1"/>
        <v>1</v>
      </c>
      <c r="E154" s="13" t="str">
        <f t="shared" si="2"/>
        <v/>
      </c>
      <c r="F154" s="8"/>
      <c r="G154" s="14" t="str">
        <f t="shared" si="3"/>
        <v/>
      </c>
      <c r="H154" s="23" t="s">
        <v>327</v>
      </c>
      <c r="I154" s="23" t="s">
        <v>15</v>
      </c>
      <c r="J154" s="16">
        <f t="shared" si="4"/>
        <v>1</v>
      </c>
      <c r="K154" s="16" t="b">
        <f t="shared" si="7"/>
        <v>1</v>
      </c>
      <c r="L154" s="16" t="b">
        <f t="shared" si="8"/>
        <v>1</v>
      </c>
      <c r="M154" s="51"/>
      <c r="N154" s="8"/>
      <c r="O154" s="8"/>
      <c r="P154" s="8"/>
      <c r="Q154" s="8"/>
      <c r="R154" s="8"/>
      <c r="S154" s="8"/>
      <c r="T154" s="8"/>
      <c r="U154" s="8"/>
      <c r="V154" s="8"/>
      <c r="W154" s="8"/>
      <c r="X154" s="8"/>
      <c r="Y154" s="8"/>
      <c r="Z154" s="8"/>
      <c r="AA154" s="8"/>
      <c r="AB154" s="8"/>
    </row>
    <row r="155">
      <c r="A155" s="22" t="s">
        <v>122</v>
      </c>
      <c r="B155" s="11">
        <v>0.0</v>
      </c>
      <c r="C155" s="12">
        <v>0.0</v>
      </c>
      <c r="D155" s="13" t="b">
        <f t="shared" si="1"/>
        <v>1</v>
      </c>
      <c r="E155" s="13" t="str">
        <f t="shared" si="2"/>
        <v/>
      </c>
      <c r="F155" s="8"/>
      <c r="G155" s="14" t="str">
        <f t="shared" si="3"/>
        <v/>
      </c>
      <c r="H155" s="23" t="s">
        <v>328</v>
      </c>
      <c r="I155" s="23" t="s">
        <v>18</v>
      </c>
      <c r="J155" s="16">
        <f t="shared" si="4"/>
        <v>0</v>
      </c>
      <c r="K155" s="16" t="b">
        <f t="shared" si="7"/>
        <v>1</v>
      </c>
      <c r="L155" s="16" t="b">
        <f t="shared" si="8"/>
        <v>1</v>
      </c>
      <c r="M155" s="51"/>
      <c r="N155" s="8"/>
      <c r="O155" s="8"/>
      <c r="P155" s="8"/>
      <c r="Q155" s="8"/>
      <c r="R155" s="8"/>
      <c r="S155" s="8"/>
      <c r="T155" s="8"/>
      <c r="U155" s="8"/>
      <c r="V155" s="8"/>
      <c r="W155" s="8"/>
      <c r="X155" s="8"/>
      <c r="Y155" s="8"/>
      <c r="Z155" s="8"/>
      <c r="AA155" s="8"/>
      <c r="AB155" s="8"/>
    </row>
    <row r="156">
      <c r="A156" s="22" t="s">
        <v>329</v>
      </c>
      <c r="B156" s="11">
        <v>0.0</v>
      </c>
      <c r="C156" s="12">
        <v>0.0</v>
      </c>
      <c r="D156" s="13" t="b">
        <f t="shared" si="1"/>
        <v>1</v>
      </c>
      <c r="E156" s="13" t="str">
        <f t="shared" si="2"/>
        <v/>
      </c>
      <c r="F156" s="8"/>
      <c r="G156" s="14" t="str">
        <f t="shared" si="3"/>
        <v/>
      </c>
      <c r="H156" s="23" t="s">
        <v>330</v>
      </c>
      <c r="I156" s="23" t="s">
        <v>15</v>
      </c>
      <c r="J156" s="16">
        <f t="shared" si="4"/>
        <v>0</v>
      </c>
      <c r="K156" s="16" t="b">
        <f t="shared" si="7"/>
        <v>1</v>
      </c>
      <c r="L156" s="16" t="b">
        <f t="shared" si="8"/>
        <v>1</v>
      </c>
      <c r="M156" s="51"/>
      <c r="N156" s="8"/>
      <c r="O156" s="8"/>
      <c r="P156" s="8"/>
      <c r="Q156" s="8"/>
      <c r="R156" s="8"/>
      <c r="S156" s="8"/>
      <c r="T156" s="8"/>
      <c r="U156" s="8"/>
      <c r="V156" s="8"/>
      <c r="W156" s="8"/>
      <c r="X156" s="8"/>
      <c r="Y156" s="8"/>
      <c r="Z156" s="8"/>
      <c r="AA156" s="8"/>
      <c r="AB156" s="8"/>
    </row>
    <row r="157">
      <c r="A157" s="22" t="s">
        <v>331</v>
      </c>
      <c r="B157" s="11">
        <v>0.0</v>
      </c>
      <c r="C157" s="12">
        <v>0.0</v>
      </c>
      <c r="D157" s="13" t="b">
        <f t="shared" si="1"/>
        <v>1</v>
      </c>
      <c r="E157" s="13" t="str">
        <f t="shared" si="2"/>
        <v/>
      </c>
      <c r="F157" s="8"/>
      <c r="G157" s="14" t="str">
        <f t="shared" si="3"/>
        <v/>
      </c>
      <c r="H157" s="23" t="s">
        <v>332</v>
      </c>
      <c r="I157" s="23" t="s">
        <v>15</v>
      </c>
      <c r="J157" s="16">
        <f t="shared" si="4"/>
        <v>0</v>
      </c>
      <c r="K157" s="16" t="b">
        <f t="shared" si="7"/>
        <v>1</v>
      </c>
      <c r="L157" s="16" t="b">
        <f t="shared" si="8"/>
        <v>1</v>
      </c>
      <c r="M157" s="51"/>
      <c r="N157" s="8"/>
      <c r="O157" s="8"/>
      <c r="P157" s="8"/>
      <c r="Q157" s="8"/>
      <c r="R157" s="8"/>
      <c r="S157" s="8"/>
      <c r="T157" s="8"/>
      <c r="U157" s="8"/>
      <c r="V157" s="8"/>
      <c r="W157" s="8"/>
      <c r="X157" s="8"/>
      <c r="Y157" s="8"/>
      <c r="Z157" s="8"/>
      <c r="AA157" s="8"/>
      <c r="AB157" s="8"/>
    </row>
    <row r="158">
      <c r="A158" s="22" t="s">
        <v>333</v>
      </c>
      <c r="B158" s="11">
        <v>1.0</v>
      </c>
      <c r="C158" s="12">
        <v>1.0</v>
      </c>
      <c r="D158" s="13" t="b">
        <f t="shared" si="1"/>
        <v>1</v>
      </c>
      <c r="E158" s="13" t="str">
        <f t="shared" si="2"/>
        <v/>
      </c>
      <c r="F158" s="8"/>
      <c r="G158" s="14" t="str">
        <f t="shared" si="3"/>
        <v/>
      </c>
      <c r="H158" s="23" t="s">
        <v>334</v>
      </c>
      <c r="I158" s="23" t="s">
        <v>15</v>
      </c>
      <c r="J158" s="16">
        <f t="shared" si="4"/>
        <v>1</v>
      </c>
      <c r="K158" s="16" t="b">
        <f t="shared" si="7"/>
        <v>1</v>
      </c>
      <c r="L158" s="16" t="b">
        <f t="shared" si="8"/>
        <v>1</v>
      </c>
      <c r="M158" s="51"/>
      <c r="N158" s="8"/>
      <c r="O158" s="8"/>
      <c r="P158" s="8"/>
      <c r="Q158" s="8"/>
      <c r="R158" s="8"/>
      <c r="S158" s="8"/>
      <c r="T158" s="8"/>
      <c r="U158" s="8"/>
      <c r="V158" s="8"/>
      <c r="W158" s="8"/>
      <c r="X158" s="8"/>
      <c r="Y158" s="8"/>
      <c r="Z158" s="8"/>
      <c r="AA158" s="8"/>
      <c r="AB158" s="8"/>
    </row>
    <row r="159">
      <c r="A159" s="22" t="s">
        <v>335</v>
      </c>
      <c r="B159" s="11">
        <v>0.0</v>
      </c>
      <c r="C159" s="12">
        <v>0.0</v>
      </c>
      <c r="D159" s="13" t="b">
        <f t="shared" si="1"/>
        <v>1</v>
      </c>
      <c r="E159" s="13" t="str">
        <f t="shared" si="2"/>
        <v/>
      </c>
      <c r="F159" s="8"/>
      <c r="G159" s="14" t="str">
        <f t="shared" si="3"/>
        <v/>
      </c>
      <c r="H159" s="23" t="s">
        <v>336</v>
      </c>
      <c r="I159" s="23" t="s">
        <v>15</v>
      </c>
      <c r="J159" s="16">
        <f t="shared" si="4"/>
        <v>0</v>
      </c>
      <c r="K159" s="16" t="b">
        <f t="shared" si="7"/>
        <v>1</v>
      </c>
      <c r="L159" s="16" t="b">
        <f t="shared" si="8"/>
        <v>1</v>
      </c>
      <c r="M159" s="51"/>
      <c r="N159" s="8"/>
      <c r="O159" s="8"/>
      <c r="P159" s="8"/>
      <c r="Q159" s="8"/>
      <c r="R159" s="8"/>
      <c r="S159" s="8"/>
      <c r="T159" s="8"/>
      <c r="U159" s="8"/>
      <c r="V159" s="8"/>
      <c r="W159" s="8"/>
      <c r="X159" s="8"/>
      <c r="Y159" s="8"/>
      <c r="Z159" s="8"/>
      <c r="AA159" s="8"/>
      <c r="AB159" s="8"/>
    </row>
    <row r="160">
      <c r="A160" s="22" t="s">
        <v>337</v>
      </c>
      <c r="B160" s="11">
        <v>0.0</v>
      </c>
      <c r="C160" s="12">
        <v>0.0</v>
      </c>
      <c r="D160" s="13" t="b">
        <f t="shared" si="1"/>
        <v>1</v>
      </c>
      <c r="E160" s="13" t="str">
        <f t="shared" si="2"/>
        <v/>
      </c>
      <c r="F160" s="8"/>
      <c r="G160" s="14" t="str">
        <f t="shared" si="3"/>
        <v/>
      </c>
      <c r="H160" s="23" t="s">
        <v>338</v>
      </c>
      <c r="I160" s="23" t="s">
        <v>15</v>
      </c>
      <c r="J160" s="16">
        <f t="shared" si="4"/>
        <v>0</v>
      </c>
      <c r="K160" s="16" t="b">
        <f t="shared" si="7"/>
        <v>1</v>
      </c>
      <c r="L160" s="16" t="b">
        <f t="shared" si="8"/>
        <v>1</v>
      </c>
      <c r="M160" s="51"/>
      <c r="N160" s="8"/>
      <c r="O160" s="8"/>
      <c r="P160" s="8"/>
      <c r="Q160" s="8"/>
      <c r="R160" s="8"/>
      <c r="S160" s="8"/>
      <c r="T160" s="8"/>
      <c r="U160" s="8"/>
      <c r="V160" s="8"/>
      <c r="W160" s="8"/>
      <c r="X160" s="8"/>
      <c r="Y160" s="8"/>
      <c r="Z160" s="8"/>
      <c r="AA160" s="8"/>
      <c r="AB160" s="8"/>
    </row>
    <row r="161">
      <c r="A161" s="55" t="s">
        <v>339</v>
      </c>
      <c r="B161" s="11">
        <v>1.0</v>
      </c>
      <c r="C161" s="12">
        <v>1.0</v>
      </c>
      <c r="D161" s="13" t="b">
        <f t="shared" si="1"/>
        <v>1</v>
      </c>
      <c r="E161" s="13" t="str">
        <f t="shared" si="2"/>
        <v/>
      </c>
      <c r="F161" s="8"/>
      <c r="G161" s="14" t="str">
        <f t="shared" si="3"/>
        <v/>
      </c>
      <c r="H161" s="23" t="s">
        <v>284</v>
      </c>
      <c r="I161" s="23" t="s">
        <v>18</v>
      </c>
      <c r="J161" s="16">
        <f t="shared" si="4"/>
        <v>1</v>
      </c>
      <c r="K161" s="16" t="b">
        <f t="shared" si="7"/>
        <v>1</v>
      </c>
      <c r="L161" s="16" t="b">
        <f t="shared" si="8"/>
        <v>1</v>
      </c>
      <c r="M161" s="51"/>
      <c r="N161" s="8"/>
      <c r="O161" s="8"/>
      <c r="P161" s="8"/>
      <c r="Q161" s="8"/>
      <c r="R161" s="8"/>
      <c r="S161" s="8"/>
      <c r="T161" s="8"/>
      <c r="U161" s="8"/>
      <c r="V161" s="8"/>
      <c r="W161" s="8"/>
      <c r="X161" s="8"/>
      <c r="Y161" s="8"/>
      <c r="Z161" s="8"/>
      <c r="AA161" s="8"/>
      <c r="AB161" s="8"/>
    </row>
    <row r="162">
      <c r="A162" s="22" t="s">
        <v>340</v>
      </c>
      <c r="B162" s="11">
        <v>0.0</v>
      </c>
      <c r="C162" s="12">
        <v>1.0</v>
      </c>
      <c r="D162" s="13" t="b">
        <f t="shared" si="1"/>
        <v>0</v>
      </c>
      <c r="E162" s="13">
        <f t="shared" si="2"/>
        <v>1</v>
      </c>
      <c r="F162" s="52"/>
      <c r="G162" s="14" t="str">
        <f t="shared" si="3"/>
        <v/>
      </c>
      <c r="H162" s="23" t="s">
        <v>341</v>
      </c>
      <c r="I162" s="23" t="s">
        <v>15</v>
      </c>
      <c r="J162" s="16">
        <f t="shared" si="4"/>
        <v>0</v>
      </c>
      <c r="K162" s="16" t="b">
        <f t="shared" si="7"/>
        <v>0</v>
      </c>
      <c r="L162" s="16" t="b">
        <f t="shared" si="8"/>
        <v>1</v>
      </c>
      <c r="M162" s="51"/>
      <c r="N162" s="8"/>
      <c r="O162" s="8"/>
      <c r="P162" s="8"/>
      <c r="Q162" s="8"/>
      <c r="R162" s="8"/>
      <c r="S162" s="8"/>
      <c r="T162" s="8"/>
      <c r="U162" s="8"/>
      <c r="V162" s="8"/>
      <c r="W162" s="8"/>
      <c r="X162" s="8"/>
      <c r="Y162" s="8"/>
      <c r="Z162" s="8"/>
      <c r="AA162" s="8"/>
      <c r="AB162" s="8"/>
    </row>
    <row r="163">
      <c r="A163" s="22" t="s">
        <v>342</v>
      </c>
      <c r="B163" s="11">
        <v>0.0</v>
      </c>
      <c r="C163" s="12">
        <v>0.0</v>
      </c>
      <c r="D163" s="13" t="b">
        <f t="shared" si="1"/>
        <v>1</v>
      </c>
      <c r="E163" s="13" t="str">
        <f t="shared" si="2"/>
        <v/>
      </c>
      <c r="F163" s="52"/>
      <c r="G163" s="14" t="str">
        <f t="shared" si="3"/>
        <v/>
      </c>
      <c r="H163" s="23" t="s">
        <v>343</v>
      </c>
      <c r="I163" s="23" t="s">
        <v>15</v>
      </c>
      <c r="J163" s="16">
        <f t="shared" si="4"/>
        <v>0</v>
      </c>
      <c r="K163" s="16" t="b">
        <f t="shared" si="7"/>
        <v>1</v>
      </c>
      <c r="L163" s="16" t="b">
        <f t="shared" si="8"/>
        <v>1</v>
      </c>
      <c r="M163" s="51"/>
      <c r="N163" s="8"/>
      <c r="O163" s="8"/>
      <c r="P163" s="8"/>
      <c r="Q163" s="8"/>
      <c r="R163" s="8"/>
      <c r="S163" s="8"/>
      <c r="T163" s="8"/>
      <c r="U163" s="8"/>
      <c r="V163" s="8"/>
      <c r="W163" s="8"/>
      <c r="X163" s="8"/>
      <c r="Y163" s="8"/>
      <c r="Z163" s="8"/>
      <c r="AA163" s="8"/>
      <c r="AB163" s="8"/>
    </row>
    <row r="164">
      <c r="A164" s="22" t="s">
        <v>344</v>
      </c>
      <c r="B164" s="11">
        <v>0.0</v>
      </c>
      <c r="C164" s="12">
        <v>0.0</v>
      </c>
      <c r="D164" s="13" t="b">
        <f t="shared" si="1"/>
        <v>1</v>
      </c>
      <c r="E164" s="13" t="str">
        <f t="shared" si="2"/>
        <v/>
      </c>
      <c r="F164" s="8"/>
      <c r="G164" s="14" t="str">
        <f t="shared" si="3"/>
        <v/>
      </c>
      <c r="H164" s="23" t="s">
        <v>345</v>
      </c>
      <c r="I164" s="23" t="s">
        <v>15</v>
      </c>
      <c r="J164" s="16">
        <f t="shared" si="4"/>
        <v>1</v>
      </c>
      <c r="K164" s="16" t="b">
        <f t="shared" si="7"/>
        <v>0</v>
      </c>
      <c r="L164" s="16" t="b">
        <f t="shared" si="8"/>
        <v>0</v>
      </c>
      <c r="M164" s="51"/>
      <c r="N164" s="8"/>
      <c r="O164" s="8"/>
      <c r="P164" s="8"/>
      <c r="Q164" s="8"/>
      <c r="R164" s="8"/>
      <c r="S164" s="8"/>
      <c r="T164" s="8"/>
      <c r="U164" s="8"/>
      <c r="V164" s="8"/>
      <c r="W164" s="8"/>
      <c r="X164" s="8"/>
      <c r="Y164" s="8"/>
      <c r="Z164" s="8"/>
      <c r="AA164" s="8"/>
      <c r="AB164" s="8"/>
    </row>
    <row r="165">
      <c r="A165" s="22" t="s">
        <v>346</v>
      </c>
      <c r="B165" s="11">
        <v>0.0</v>
      </c>
      <c r="C165" s="12">
        <v>1.0</v>
      </c>
      <c r="D165" s="13" t="b">
        <f t="shared" si="1"/>
        <v>0</v>
      </c>
      <c r="E165" s="13">
        <f t="shared" si="2"/>
        <v>1</v>
      </c>
      <c r="F165" s="52"/>
      <c r="G165" s="14" t="str">
        <f t="shared" si="3"/>
        <v/>
      </c>
      <c r="H165" s="23" t="s">
        <v>347</v>
      </c>
      <c r="I165" s="23" t="s">
        <v>15</v>
      </c>
      <c r="J165" s="16">
        <f t="shared" si="4"/>
        <v>0</v>
      </c>
      <c r="K165" s="16" t="b">
        <f t="shared" si="7"/>
        <v>0</v>
      </c>
      <c r="L165" s="16" t="b">
        <f t="shared" si="8"/>
        <v>1</v>
      </c>
      <c r="M165" s="51"/>
      <c r="N165" s="8"/>
      <c r="O165" s="8"/>
      <c r="P165" s="8"/>
      <c r="Q165" s="8"/>
      <c r="R165" s="8"/>
      <c r="S165" s="8"/>
      <c r="T165" s="8"/>
      <c r="U165" s="8"/>
      <c r="V165" s="8"/>
      <c r="W165" s="8"/>
      <c r="X165" s="8"/>
      <c r="Y165" s="8"/>
      <c r="Z165" s="8"/>
      <c r="AA165" s="8"/>
      <c r="AB165" s="8"/>
    </row>
    <row r="166">
      <c r="A166" s="22" t="s">
        <v>348</v>
      </c>
      <c r="B166" s="11">
        <v>0.0</v>
      </c>
      <c r="C166" s="12">
        <v>1.0</v>
      </c>
      <c r="D166" s="13" t="b">
        <f t="shared" si="1"/>
        <v>0</v>
      </c>
      <c r="E166" s="13">
        <f t="shared" si="2"/>
        <v>1</v>
      </c>
      <c r="F166" s="52"/>
      <c r="G166" s="14" t="str">
        <f t="shared" si="3"/>
        <v/>
      </c>
      <c r="H166" s="23" t="s">
        <v>349</v>
      </c>
      <c r="I166" s="23" t="s">
        <v>18</v>
      </c>
      <c r="J166" s="16">
        <f t="shared" si="4"/>
        <v>0</v>
      </c>
      <c r="K166" s="16" t="b">
        <f t="shared" si="7"/>
        <v>0</v>
      </c>
      <c r="L166" s="16" t="b">
        <f t="shared" si="8"/>
        <v>1</v>
      </c>
      <c r="M166" s="51"/>
      <c r="N166" s="8"/>
      <c r="O166" s="8"/>
      <c r="P166" s="8"/>
      <c r="Q166" s="8"/>
      <c r="R166" s="8"/>
      <c r="S166" s="8"/>
      <c r="T166" s="8"/>
      <c r="U166" s="8"/>
      <c r="V166" s="8"/>
      <c r="W166" s="8"/>
      <c r="X166" s="8"/>
      <c r="Y166" s="8"/>
      <c r="Z166" s="8"/>
      <c r="AA166" s="8"/>
      <c r="AB166" s="8"/>
    </row>
    <row r="167">
      <c r="A167" s="22" t="s">
        <v>350</v>
      </c>
      <c r="B167" s="11">
        <v>0.0</v>
      </c>
      <c r="C167" s="12">
        <v>0.0</v>
      </c>
      <c r="D167" s="13" t="b">
        <f t="shared" si="1"/>
        <v>1</v>
      </c>
      <c r="E167" s="13" t="str">
        <f t="shared" si="2"/>
        <v/>
      </c>
      <c r="F167" s="8"/>
      <c r="G167" s="14" t="str">
        <f t="shared" si="3"/>
        <v/>
      </c>
      <c r="H167" s="23" t="s">
        <v>351</v>
      </c>
      <c r="I167" s="23" t="s">
        <v>15</v>
      </c>
      <c r="J167" s="16">
        <f t="shared" si="4"/>
        <v>0</v>
      </c>
      <c r="K167" s="16" t="b">
        <f t="shared" si="7"/>
        <v>1</v>
      </c>
      <c r="L167" s="16" t="b">
        <f t="shared" si="8"/>
        <v>1</v>
      </c>
      <c r="M167" s="51"/>
      <c r="N167" s="8"/>
      <c r="O167" s="8"/>
      <c r="P167" s="8"/>
      <c r="Q167" s="8"/>
      <c r="R167" s="8"/>
      <c r="S167" s="8"/>
      <c r="T167" s="8"/>
      <c r="U167" s="8"/>
      <c r="V167" s="8"/>
      <c r="W167" s="8"/>
      <c r="X167" s="8"/>
      <c r="Y167" s="8"/>
      <c r="Z167" s="8"/>
      <c r="AA167" s="8"/>
      <c r="AB167" s="8"/>
    </row>
    <row r="168">
      <c r="A168" s="22" t="s">
        <v>352</v>
      </c>
      <c r="B168" s="11">
        <v>1.0</v>
      </c>
      <c r="C168" s="12">
        <v>1.0</v>
      </c>
      <c r="D168" s="13" t="b">
        <f t="shared" si="1"/>
        <v>1</v>
      </c>
      <c r="E168" s="13" t="str">
        <f t="shared" si="2"/>
        <v/>
      </c>
      <c r="F168" s="8"/>
      <c r="G168" s="14" t="str">
        <f t="shared" si="3"/>
        <v/>
      </c>
      <c r="H168" s="23" t="s">
        <v>353</v>
      </c>
      <c r="I168" s="23" t="s">
        <v>15</v>
      </c>
      <c r="J168" s="16">
        <f t="shared" si="4"/>
        <v>1</v>
      </c>
      <c r="K168" s="16" t="b">
        <f t="shared" si="7"/>
        <v>1</v>
      </c>
      <c r="L168" s="16" t="b">
        <f t="shared" si="8"/>
        <v>1</v>
      </c>
      <c r="M168" s="51"/>
      <c r="N168" s="8"/>
      <c r="O168" s="8"/>
      <c r="P168" s="8"/>
      <c r="Q168" s="8"/>
      <c r="R168" s="8"/>
      <c r="S168" s="8"/>
      <c r="T168" s="8"/>
      <c r="U168" s="8"/>
      <c r="V168" s="8"/>
      <c r="W168" s="8"/>
      <c r="X168" s="8"/>
      <c r="Y168" s="8"/>
      <c r="Z168" s="8"/>
      <c r="AA168" s="8"/>
      <c r="AB168" s="8"/>
    </row>
    <row r="169">
      <c r="A169" s="22" t="s">
        <v>354</v>
      </c>
      <c r="B169" s="11">
        <v>0.0</v>
      </c>
      <c r="C169" s="12">
        <v>0.0</v>
      </c>
      <c r="D169" s="13" t="b">
        <f t="shared" si="1"/>
        <v>1</v>
      </c>
      <c r="E169" s="13" t="str">
        <f t="shared" si="2"/>
        <v/>
      </c>
      <c r="F169" s="8"/>
      <c r="G169" s="14" t="str">
        <f t="shared" si="3"/>
        <v/>
      </c>
      <c r="H169" s="23" t="s">
        <v>355</v>
      </c>
      <c r="I169" s="23" t="s">
        <v>15</v>
      </c>
      <c r="J169" s="16">
        <f t="shared" si="4"/>
        <v>0</v>
      </c>
      <c r="K169" s="16" t="b">
        <f t="shared" si="7"/>
        <v>1</v>
      </c>
      <c r="L169" s="16" t="b">
        <f t="shared" si="8"/>
        <v>1</v>
      </c>
      <c r="M169" s="51"/>
      <c r="N169" s="8"/>
      <c r="O169" s="8"/>
      <c r="P169" s="8"/>
      <c r="Q169" s="8"/>
      <c r="R169" s="8"/>
      <c r="S169" s="8"/>
      <c r="T169" s="8"/>
      <c r="U169" s="8"/>
      <c r="V169" s="8"/>
      <c r="W169" s="8"/>
      <c r="X169" s="8"/>
      <c r="Y169" s="8"/>
      <c r="Z169" s="8"/>
      <c r="AA169" s="8"/>
      <c r="AB169" s="8"/>
    </row>
    <row r="170">
      <c r="A170" s="22" t="s">
        <v>356</v>
      </c>
      <c r="B170" s="11">
        <v>1.0</v>
      </c>
      <c r="C170" s="12">
        <v>1.0</v>
      </c>
      <c r="D170" s="13" t="b">
        <f t="shared" si="1"/>
        <v>1</v>
      </c>
      <c r="E170" s="13" t="str">
        <f t="shared" si="2"/>
        <v/>
      </c>
      <c r="F170" s="8"/>
      <c r="G170" s="14" t="str">
        <f t="shared" si="3"/>
        <v/>
      </c>
      <c r="H170" s="23" t="s">
        <v>357</v>
      </c>
      <c r="I170" s="23" t="s">
        <v>15</v>
      </c>
      <c r="J170" s="16">
        <f t="shared" si="4"/>
        <v>0</v>
      </c>
      <c r="K170" s="16" t="b">
        <f t="shared" si="7"/>
        <v>0</v>
      </c>
      <c r="L170" s="16" t="b">
        <f t="shared" si="8"/>
        <v>0</v>
      </c>
      <c r="M170" s="51"/>
      <c r="N170" s="8"/>
      <c r="O170" s="8"/>
      <c r="P170" s="8"/>
      <c r="Q170" s="8"/>
      <c r="R170" s="8"/>
      <c r="S170" s="8"/>
      <c r="T170" s="8"/>
      <c r="U170" s="8"/>
      <c r="V170" s="8"/>
      <c r="W170" s="8"/>
      <c r="X170" s="8"/>
      <c r="Y170" s="8"/>
      <c r="Z170" s="8"/>
      <c r="AA170" s="8"/>
      <c r="AB170" s="8"/>
    </row>
    <row r="171">
      <c r="A171" s="22" t="s">
        <v>358</v>
      </c>
      <c r="B171" s="11">
        <v>0.0</v>
      </c>
      <c r="C171" s="12">
        <v>0.0</v>
      </c>
      <c r="D171" s="13" t="b">
        <f t="shared" si="1"/>
        <v>1</v>
      </c>
      <c r="E171" s="13" t="str">
        <f t="shared" si="2"/>
        <v/>
      </c>
      <c r="F171" s="8"/>
      <c r="G171" s="14" t="str">
        <f t="shared" si="3"/>
        <v/>
      </c>
      <c r="H171" s="23" t="s">
        <v>148</v>
      </c>
      <c r="I171" s="23" t="s">
        <v>18</v>
      </c>
      <c r="J171" s="16">
        <f t="shared" si="4"/>
        <v>0</v>
      </c>
      <c r="K171" s="16" t="b">
        <f t="shared" si="7"/>
        <v>1</v>
      </c>
      <c r="L171" s="16" t="b">
        <f t="shared" si="8"/>
        <v>1</v>
      </c>
      <c r="M171" s="51"/>
      <c r="N171" s="8"/>
      <c r="O171" s="8"/>
      <c r="P171" s="8"/>
      <c r="Q171" s="8"/>
      <c r="R171" s="8"/>
      <c r="S171" s="8"/>
      <c r="T171" s="8"/>
      <c r="U171" s="8"/>
      <c r="V171" s="8"/>
      <c r="W171" s="8"/>
      <c r="X171" s="8"/>
      <c r="Y171" s="8"/>
      <c r="Z171" s="8"/>
      <c r="AA171" s="8"/>
      <c r="AB171" s="8"/>
    </row>
    <row r="172">
      <c r="A172" s="22" t="s">
        <v>359</v>
      </c>
      <c r="B172" s="11">
        <v>0.0</v>
      </c>
      <c r="C172" s="12">
        <v>0.0</v>
      </c>
      <c r="D172" s="13" t="b">
        <f t="shared" si="1"/>
        <v>1</v>
      </c>
      <c r="E172" s="13" t="str">
        <f t="shared" si="2"/>
        <v/>
      </c>
      <c r="F172" s="8"/>
      <c r="G172" s="14" t="str">
        <f t="shared" si="3"/>
        <v/>
      </c>
      <c r="H172" s="23" t="s">
        <v>360</v>
      </c>
      <c r="I172" s="23" t="s">
        <v>15</v>
      </c>
      <c r="J172" s="16">
        <f t="shared" si="4"/>
        <v>0</v>
      </c>
      <c r="K172" s="16" t="b">
        <f t="shared" si="7"/>
        <v>1</v>
      </c>
      <c r="L172" s="16" t="b">
        <f t="shared" si="8"/>
        <v>1</v>
      </c>
      <c r="M172" s="51"/>
      <c r="N172" s="8"/>
      <c r="O172" s="8"/>
      <c r="P172" s="8"/>
      <c r="Q172" s="8"/>
      <c r="R172" s="8"/>
      <c r="S172" s="8"/>
      <c r="T172" s="8"/>
      <c r="U172" s="8"/>
      <c r="V172" s="8"/>
      <c r="W172" s="8"/>
      <c r="X172" s="8"/>
      <c r="Y172" s="8"/>
      <c r="Z172" s="8"/>
      <c r="AA172" s="8"/>
      <c r="AB172" s="8"/>
    </row>
    <row r="173">
      <c r="A173" s="22" t="s">
        <v>190</v>
      </c>
      <c r="B173" s="11">
        <v>1.0</v>
      </c>
      <c r="C173" s="12">
        <v>1.0</v>
      </c>
      <c r="D173" s="13" t="b">
        <f t="shared" si="1"/>
        <v>1</v>
      </c>
      <c r="E173" s="13" t="str">
        <f t="shared" si="2"/>
        <v/>
      </c>
      <c r="F173" s="8"/>
      <c r="G173" s="14" t="str">
        <f t="shared" si="3"/>
        <v/>
      </c>
      <c r="H173" s="23" t="s">
        <v>361</v>
      </c>
      <c r="I173" s="23" t="s">
        <v>15</v>
      </c>
      <c r="J173" s="16">
        <f t="shared" si="4"/>
        <v>1</v>
      </c>
      <c r="K173" s="16" t="b">
        <f t="shared" si="7"/>
        <v>1</v>
      </c>
      <c r="L173" s="16" t="b">
        <f t="shared" si="8"/>
        <v>1</v>
      </c>
      <c r="M173" s="51"/>
      <c r="N173" s="8"/>
      <c r="O173" s="8"/>
      <c r="P173" s="8"/>
      <c r="Q173" s="8"/>
      <c r="R173" s="8"/>
      <c r="S173" s="8"/>
      <c r="T173" s="8"/>
      <c r="U173" s="8"/>
      <c r="V173" s="8"/>
      <c r="W173" s="8"/>
      <c r="X173" s="8"/>
      <c r="Y173" s="8"/>
      <c r="Z173" s="8"/>
      <c r="AA173" s="8"/>
      <c r="AB173" s="8"/>
    </row>
    <row r="174">
      <c r="A174" s="22" t="s">
        <v>362</v>
      </c>
      <c r="B174" s="11">
        <v>0.0</v>
      </c>
      <c r="C174" s="12">
        <v>0.0</v>
      </c>
      <c r="D174" s="13" t="b">
        <f t="shared" si="1"/>
        <v>1</v>
      </c>
      <c r="E174" s="13" t="str">
        <f t="shared" si="2"/>
        <v/>
      </c>
      <c r="F174" s="8"/>
      <c r="G174" s="14" t="str">
        <f t="shared" si="3"/>
        <v/>
      </c>
      <c r="H174" s="23" t="s">
        <v>363</v>
      </c>
      <c r="I174" s="23" t="s">
        <v>15</v>
      </c>
      <c r="J174" s="16">
        <f t="shared" si="4"/>
        <v>0</v>
      </c>
      <c r="K174" s="16" t="b">
        <f t="shared" si="7"/>
        <v>1</v>
      </c>
      <c r="L174" s="16" t="b">
        <f t="shared" si="8"/>
        <v>1</v>
      </c>
      <c r="M174" s="51"/>
      <c r="N174" s="8"/>
      <c r="O174" s="8"/>
      <c r="P174" s="8"/>
      <c r="Q174" s="8"/>
      <c r="R174" s="8"/>
      <c r="S174" s="8"/>
      <c r="T174" s="8"/>
      <c r="U174" s="8"/>
      <c r="V174" s="8"/>
      <c r="W174" s="8"/>
      <c r="X174" s="8"/>
      <c r="Y174" s="8"/>
      <c r="Z174" s="8"/>
      <c r="AA174" s="8"/>
      <c r="AB174" s="8"/>
    </row>
    <row r="175">
      <c r="A175" s="22" t="s">
        <v>364</v>
      </c>
      <c r="B175" s="11">
        <v>1.0</v>
      </c>
      <c r="C175" s="12">
        <v>1.0</v>
      </c>
      <c r="D175" s="13" t="b">
        <f t="shared" si="1"/>
        <v>1</v>
      </c>
      <c r="E175" s="13" t="str">
        <f t="shared" si="2"/>
        <v/>
      </c>
      <c r="F175" s="8"/>
      <c r="G175" s="14" t="str">
        <f t="shared" si="3"/>
        <v/>
      </c>
      <c r="H175" s="23" t="s">
        <v>365</v>
      </c>
      <c r="I175" s="23" t="s">
        <v>18</v>
      </c>
      <c r="J175" s="16">
        <f t="shared" si="4"/>
        <v>0</v>
      </c>
      <c r="K175" s="16" t="b">
        <f t="shared" si="7"/>
        <v>0</v>
      </c>
      <c r="L175" s="16" t="b">
        <f t="shared" si="8"/>
        <v>0</v>
      </c>
      <c r="M175" s="51"/>
      <c r="N175" s="8"/>
      <c r="O175" s="8"/>
      <c r="P175" s="8"/>
      <c r="Q175" s="8"/>
      <c r="R175" s="8"/>
      <c r="S175" s="8"/>
      <c r="T175" s="8"/>
      <c r="U175" s="8"/>
      <c r="V175" s="8"/>
      <c r="W175" s="8"/>
      <c r="X175" s="8"/>
      <c r="Y175" s="8"/>
      <c r="Z175" s="8"/>
      <c r="AA175" s="8"/>
      <c r="AB175" s="8"/>
    </row>
    <row r="176">
      <c r="A176" s="22" t="s">
        <v>366</v>
      </c>
      <c r="B176" s="11">
        <v>0.0</v>
      </c>
      <c r="C176" s="12">
        <v>1.0</v>
      </c>
      <c r="D176" s="13" t="b">
        <f t="shared" si="1"/>
        <v>0</v>
      </c>
      <c r="E176" s="13">
        <f t="shared" si="2"/>
        <v>1</v>
      </c>
      <c r="F176" s="8"/>
      <c r="G176" s="14" t="str">
        <f t="shared" si="3"/>
        <v/>
      </c>
      <c r="H176" s="23" t="s">
        <v>367</v>
      </c>
      <c r="I176" s="23" t="s">
        <v>15</v>
      </c>
      <c r="J176" s="16">
        <f t="shared" si="4"/>
        <v>1</v>
      </c>
      <c r="K176" s="16" t="b">
        <f t="shared" si="7"/>
        <v>1</v>
      </c>
      <c r="L176" s="16" t="b">
        <f t="shared" si="8"/>
        <v>0</v>
      </c>
      <c r="M176" s="51"/>
      <c r="N176" s="8"/>
      <c r="O176" s="8"/>
      <c r="P176" s="8"/>
      <c r="Q176" s="8"/>
      <c r="R176" s="8"/>
      <c r="S176" s="8"/>
      <c r="T176" s="8"/>
      <c r="U176" s="8"/>
      <c r="V176" s="8"/>
      <c r="W176" s="8"/>
      <c r="X176" s="8"/>
      <c r="Y176" s="8"/>
      <c r="Z176" s="8"/>
      <c r="AA176" s="8"/>
      <c r="AB176" s="8"/>
    </row>
    <row r="177">
      <c r="A177" s="22" t="s">
        <v>368</v>
      </c>
      <c r="B177" s="11">
        <v>0.0</v>
      </c>
      <c r="C177" s="12">
        <v>0.0</v>
      </c>
      <c r="D177" s="13" t="b">
        <f t="shared" si="1"/>
        <v>1</v>
      </c>
      <c r="E177" s="13" t="str">
        <f t="shared" si="2"/>
        <v/>
      </c>
      <c r="F177" s="8"/>
      <c r="G177" s="14" t="str">
        <f t="shared" si="3"/>
        <v/>
      </c>
      <c r="H177" s="23" t="s">
        <v>369</v>
      </c>
      <c r="I177" s="23" t="s">
        <v>18</v>
      </c>
      <c r="J177" s="16">
        <f t="shared" si="4"/>
        <v>0</v>
      </c>
      <c r="K177" s="16" t="b">
        <f t="shared" si="7"/>
        <v>1</v>
      </c>
      <c r="L177" s="16" t="b">
        <f t="shared" si="8"/>
        <v>1</v>
      </c>
      <c r="M177" s="51"/>
      <c r="N177" s="8"/>
      <c r="O177" s="8"/>
      <c r="P177" s="8"/>
      <c r="Q177" s="8"/>
      <c r="R177" s="8"/>
      <c r="S177" s="8"/>
      <c r="T177" s="8"/>
      <c r="U177" s="8"/>
      <c r="V177" s="8"/>
      <c r="W177" s="8"/>
      <c r="X177" s="8"/>
      <c r="Y177" s="8"/>
      <c r="Z177" s="8"/>
      <c r="AA177" s="8"/>
      <c r="AB177" s="8"/>
    </row>
    <row r="178">
      <c r="A178" s="22" t="s">
        <v>370</v>
      </c>
      <c r="B178" s="11">
        <v>0.0</v>
      </c>
      <c r="C178" s="12">
        <v>1.0</v>
      </c>
      <c r="D178" s="13" t="b">
        <f t="shared" si="1"/>
        <v>0</v>
      </c>
      <c r="E178" s="13">
        <f t="shared" si="2"/>
        <v>1</v>
      </c>
      <c r="F178" s="8"/>
      <c r="G178" s="14" t="str">
        <f t="shared" si="3"/>
        <v/>
      </c>
      <c r="H178" s="23" t="s">
        <v>371</v>
      </c>
      <c r="I178" s="23" t="s">
        <v>18</v>
      </c>
      <c r="J178" s="16">
        <f t="shared" si="4"/>
        <v>1</v>
      </c>
      <c r="K178" s="16" t="b">
        <f t="shared" si="7"/>
        <v>1</v>
      </c>
      <c r="L178" s="16" t="b">
        <f t="shared" si="8"/>
        <v>0</v>
      </c>
      <c r="M178" s="51"/>
      <c r="N178" s="8"/>
      <c r="O178" s="8"/>
      <c r="P178" s="8"/>
      <c r="Q178" s="8"/>
      <c r="R178" s="8"/>
      <c r="S178" s="8"/>
      <c r="T178" s="8"/>
      <c r="U178" s="8"/>
      <c r="V178" s="8"/>
      <c r="W178" s="8"/>
      <c r="X178" s="8"/>
      <c r="Y178" s="8"/>
      <c r="Z178" s="8"/>
      <c r="AA178" s="8"/>
      <c r="AB178" s="8"/>
    </row>
    <row r="179">
      <c r="A179" s="22" t="s">
        <v>372</v>
      </c>
      <c r="B179" s="11">
        <v>0.0</v>
      </c>
      <c r="C179" s="12">
        <v>0.0</v>
      </c>
      <c r="D179" s="13" t="b">
        <f t="shared" si="1"/>
        <v>1</v>
      </c>
      <c r="E179" s="13" t="str">
        <f t="shared" si="2"/>
        <v/>
      </c>
      <c r="F179" s="8"/>
      <c r="G179" s="14" t="str">
        <f t="shared" si="3"/>
        <v/>
      </c>
      <c r="H179" s="23" t="s">
        <v>373</v>
      </c>
      <c r="I179" s="23" t="s">
        <v>15</v>
      </c>
      <c r="J179" s="16">
        <f t="shared" si="4"/>
        <v>0</v>
      </c>
      <c r="K179" s="16" t="b">
        <f t="shared" si="7"/>
        <v>1</v>
      </c>
      <c r="L179" s="16" t="b">
        <f t="shared" si="8"/>
        <v>1</v>
      </c>
      <c r="M179" s="51"/>
      <c r="N179" s="8"/>
      <c r="O179" s="8"/>
      <c r="P179" s="8"/>
      <c r="Q179" s="8"/>
      <c r="R179" s="8"/>
      <c r="S179" s="8"/>
      <c r="T179" s="8"/>
      <c r="U179" s="8"/>
      <c r="V179" s="8"/>
      <c r="W179" s="8"/>
      <c r="X179" s="8"/>
      <c r="Y179" s="8"/>
      <c r="Z179" s="8"/>
      <c r="AA179" s="8"/>
      <c r="AB179" s="8"/>
    </row>
    <row r="180">
      <c r="A180" s="22" t="s">
        <v>374</v>
      </c>
      <c r="B180" s="11">
        <v>0.0</v>
      </c>
      <c r="C180" s="12">
        <v>0.0</v>
      </c>
      <c r="D180" s="13" t="b">
        <f t="shared" si="1"/>
        <v>1</v>
      </c>
      <c r="E180" s="13" t="str">
        <f t="shared" si="2"/>
        <v/>
      </c>
      <c r="F180" s="8"/>
      <c r="G180" s="14" t="str">
        <f t="shared" si="3"/>
        <v/>
      </c>
      <c r="H180" s="23" t="s">
        <v>375</v>
      </c>
      <c r="I180" s="23" t="s">
        <v>15</v>
      </c>
      <c r="J180" s="16">
        <f t="shared" si="4"/>
        <v>0</v>
      </c>
      <c r="K180" s="16" t="b">
        <f t="shared" si="7"/>
        <v>1</v>
      </c>
      <c r="L180" s="16" t="b">
        <f t="shared" si="8"/>
        <v>1</v>
      </c>
      <c r="M180" s="51"/>
      <c r="N180" s="8"/>
      <c r="O180" s="8"/>
      <c r="P180" s="8"/>
      <c r="Q180" s="8"/>
      <c r="R180" s="8"/>
      <c r="S180" s="8"/>
      <c r="T180" s="8"/>
      <c r="U180" s="8"/>
      <c r="V180" s="8"/>
      <c r="W180" s="8"/>
      <c r="X180" s="8"/>
      <c r="Y180" s="8"/>
      <c r="Z180" s="8"/>
      <c r="AA180" s="8"/>
      <c r="AB180" s="8"/>
    </row>
    <row r="181">
      <c r="A181" s="22" t="s">
        <v>376</v>
      </c>
      <c r="B181" s="11">
        <v>1.0</v>
      </c>
      <c r="C181" s="12">
        <v>1.0</v>
      </c>
      <c r="D181" s="13" t="b">
        <f t="shared" si="1"/>
        <v>1</v>
      </c>
      <c r="E181" s="13" t="str">
        <f t="shared" si="2"/>
        <v/>
      </c>
      <c r="F181" s="8"/>
      <c r="G181" s="14" t="str">
        <f t="shared" si="3"/>
        <v/>
      </c>
      <c r="H181" s="23" t="s">
        <v>377</v>
      </c>
      <c r="I181" s="23" t="s">
        <v>15</v>
      </c>
      <c r="J181" s="16">
        <f t="shared" si="4"/>
        <v>1</v>
      </c>
      <c r="K181" s="16" t="b">
        <f t="shared" si="7"/>
        <v>1</v>
      </c>
      <c r="L181" s="16" t="b">
        <f t="shared" si="8"/>
        <v>1</v>
      </c>
      <c r="M181" s="51"/>
      <c r="N181" s="8"/>
      <c r="O181" s="8"/>
      <c r="P181" s="8"/>
      <c r="Q181" s="8"/>
      <c r="R181" s="8"/>
      <c r="S181" s="8"/>
      <c r="T181" s="8"/>
      <c r="U181" s="8"/>
      <c r="V181" s="8"/>
      <c r="W181" s="8"/>
      <c r="X181" s="8"/>
      <c r="Y181" s="8"/>
      <c r="Z181" s="8"/>
      <c r="AA181" s="8"/>
      <c r="AB181" s="8"/>
    </row>
    <row r="182">
      <c r="A182" s="22" t="s">
        <v>378</v>
      </c>
      <c r="B182" s="11">
        <v>0.0</v>
      </c>
      <c r="C182" s="12">
        <v>1.0</v>
      </c>
      <c r="D182" s="13" t="b">
        <f t="shared" si="1"/>
        <v>0</v>
      </c>
      <c r="E182" s="13">
        <f t="shared" si="2"/>
        <v>1</v>
      </c>
      <c r="F182" s="8"/>
      <c r="G182" s="14" t="str">
        <f t="shared" si="3"/>
        <v/>
      </c>
      <c r="H182" s="23" t="s">
        <v>379</v>
      </c>
      <c r="I182" s="23" t="s">
        <v>15</v>
      </c>
      <c r="J182" s="16">
        <f t="shared" si="4"/>
        <v>1</v>
      </c>
      <c r="K182" s="16" t="b">
        <f t="shared" si="7"/>
        <v>1</v>
      </c>
      <c r="L182" s="16" t="b">
        <f t="shared" si="8"/>
        <v>0</v>
      </c>
      <c r="M182" s="51"/>
      <c r="N182" s="8"/>
      <c r="O182" s="8"/>
      <c r="P182" s="8"/>
      <c r="Q182" s="8"/>
      <c r="R182" s="8"/>
      <c r="S182" s="8"/>
      <c r="T182" s="8"/>
      <c r="U182" s="8"/>
      <c r="V182" s="8"/>
      <c r="W182" s="8"/>
      <c r="X182" s="8"/>
      <c r="Y182" s="8"/>
      <c r="Z182" s="8"/>
      <c r="AA182" s="8"/>
      <c r="AB182" s="8"/>
    </row>
    <row r="183">
      <c r="A183" s="22" t="s">
        <v>380</v>
      </c>
      <c r="B183" s="11">
        <v>0.0</v>
      </c>
      <c r="C183" s="12">
        <v>0.0</v>
      </c>
      <c r="D183" s="13" t="b">
        <f t="shared" si="1"/>
        <v>1</v>
      </c>
      <c r="E183" s="13" t="str">
        <f t="shared" si="2"/>
        <v/>
      </c>
      <c r="F183" s="8"/>
      <c r="G183" s="14" t="str">
        <f t="shared" si="3"/>
        <v/>
      </c>
      <c r="H183" s="23" t="s">
        <v>381</v>
      </c>
      <c r="I183" s="23" t="s">
        <v>15</v>
      </c>
      <c r="J183" s="16">
        <f t="shared" si="4"/>
        <v>0</v>
      </c>
      <c r="K183" s="16" t="b">
        <f t="shared" si="7"/>
        <v>1</v>
      </c>
      <c r="L183" s="16" t="b">
        <f t="shared" si="8"/>
        <v>1</v>
      </c>
      <c r="M183" s="51"/>
      <c r="N183" s="8"/>
      <c r="O183" s="8"/>
      <c r="P183" s="8"/>
      <c r="Q183" s="8"/>
      <c r="R183" s="8"/>
      <c r="S183" s="8"/>
      <c r="T183" s="8"/>
      <c r="U183" s="8"/>
      <c r="V183" s="8"/>
      <c r="W183" s="8"/>
      <c r="X183" s="8"/>
      <c r="Y183" s="8"/>
      <c r="Z183" s="8"/>
      <c r="AA183" s="8"/>
      <c r="AB183" s="8"/>
    </row>
    <row r="184">
      <c r="A184" s="22" t="s">
        <v>382</v>
      </c>
      <c r="B184" s="11">
        <v>1.0</v>
      </c>
      <c r="C184" s="12">
        <v>0.0</v>
      </c>
      <c r="D184" s="13" t="b">
        <f t="shared" si="1"/>
        <v>0</v>
      </c>
      <c r="E184" s="13" t="str">
        <f t="shared" si="2"/>
        <v/>
      </c>
      <c r="F184" s="52"/>
      <c r="G184" s="14">
        <f t="shared" si="3"/>
        <v>1</v>
      </c>
      <c r="H184" s="23" t="s">
        <v>383</v>
      </c>
      <c r="I184" s="23" t="s">
        <v>18</v>
      </c>
      <c r="J184" s="16">
        <f t="shared" si="4"/>
        <v>1</v>
      </c>
      <c r="K184" s="16" t="b">
        <f t="shared" si="7"/>
        <v>0</v>
      </c>
      <c r="L184" s="16" t="b">
        <f t="shared" si="8"/>
        <v>1</v>
      </c>
      <c r="M184" s="51"/>
      <c r="N184" s="8"/>
      <c r="O184" s="8"/>
      <c r="P184" s="8"/>
      <c r="Q184" s="8"/>
      <c r="R184" s="8"/>
      <c r="S184" s="8"/>
      <c r="T184" s="8"/>
      <c r="U184" s="8"/>
      <c r="V184" s="8"/>
      <c r="W184" s="8"/>
      <c r="X184" s="8"/>
      <c r="Y184" s="8"/>
      <c r="Z184" s="8"/>
      <c r="AA184" s="8"/>
      <c r="AB184" s="8"/>
    </row>
    <row r="185">
      <c r="A185" s="22" t="s">
        <v>384</v>
      </c>
      <c r="B185" s="11">
        <v>1.0</v>
      </c>
      <c r="C185" s="12">
        <v>1.0</v>
      </c>
      <c r="D185" s="13" t="b">
        <f t="shared" si="1"/>
        <v>1</v>
      </c>
      <c r="E185" s="13" t="str">
        <f t="shared" si="2"/>
        <v/>
      </c>
      <c r="F185" s="8"/>
      <c r="G185" s="14" t="str">
        <f t="shared" si="3"/>
        <v/>
      </c>
      <c r="H185" s="23" t="s">
        <v>385</v>
      </c>
      <c r="I185" s="23" t="s">
        <v>18</v>
      </c>
      <c r="J185" s="16">
        <f t="shared" si="4"/>
        <v>1</v>
      </c>
      <c r="K185" s="16" t="b">
        <f t="shared" si="7"/>
        <v>1</v>
      </c>
      <c r="L185" s="16" t="b">
        <f t="shared" si="8"/>
        <v>1</v>
      </c>
      <c r="M185" s="51"/>
      <c r="N185" s="8"/>
      <c r="O185" s="8"/>
      <c r="P185" s="8"/>
      <c r="Q185" s="8"/>
      <c r="R185" s="8"/>
      <c r="S185" s="8"/>
      <c r="T185" s="8"/>
      <c r="U185" s="8"/>
      <c r="V185" s="8"/>
      <c r="W185" s="8"/>
      <c r="X185" s="8"/>
      <c r="Y185" s="8"/>
      <c r="Z185" s="8"/>
      <c r="AA185" s="8"/>
      <c r="AB185" s="8"/>
    </row>
    <row r="186">
      <c r="A186" s="22" t="s">
        <v>386</v>
      </c>
      <c r="B186" s="11">
        <v>1.0</v>
      </c>
      <c r="C186" s="12">
        <v>1.0</v>
      </c>
      <c r="D186" s="13" t="b">
        <f t="shared" si="1"/>
        <v>1</v>
      </c>
      <c r="E186" s="13" t="str">
        <f t="shared" si="2"/>
        <v/>
      </c>
      <c r="F186" s="8"/>
      <c r="G186" s="14" t="str">
        <f t="shared" si="3"/>
        <v/>
      </c>
      <c r="H186" s="23" t="s">
        <v>387</v>
      </c>
      <c r="I186" s="23" t="s">
        <v>18</v>
      </c>
      <c r="J186" s="16">
        <f t="shared" si="4"/>
        <v>0</v>
      </c>
      <c r="K186" s="16" t="b">
        <f t="shared" si="7"/>
        <v>0</v>
      </c>
      <c r="L186" s="16" t="b">
        <f t="shared" si="8"/>
        <v>0</v>
      </c>
      <c r="M186" s="51"/>
      <c r="N186" s="8"/>
      <c r="O186" s="8"/>
      <c r="P186" s="8"/>
      <c r="Q186" s="8"/>
      <c r="R186" s="8"/>
      <c r="S186" s="8"/>
      <c r="T186" s="8"/>
      <c r="U186" s="8"/>
      <c r="V186" s="8"/>
      <c r="W186" s="8"/>
      <c r="X186" s="8"/>
      <c r="Y186" s="8"/>
      <c r="Z186" s="8"/>
      <c r="AA186" s="8"/>
      <c r="AB186" s="8"/>
    </row>
    <row r="187">
      <c r="A187" s="22" t="s">
        <v>388</v>
      </c>
      <c r="B187" s="11">
        <v>1.0</v>
      </c>
      <c r="C187" s="12">
        <v>1.0</v>
      </c>
      <c r="D187" s="13" t="b">
        <f t="shared" si="1"/>
        <v>1</v>
      </c>
      <c r="E187" s="13" t="str">
        <f t="shared" si="2"/>
        <v/>
      </c>
      <c r="F187" s="8"/>
      <c r="G187" s="14" t="str">
        <f t="shared" si="3"/>
        <v/>
      </c>
      <c r="H187" s="23" t="s">
        <v>389</v>
      </c>
      <c r="I187" s="23" t="s">
        <v>18</v>
      </c>
      <c r="J187" s="16">
        <f t="shared" si="4"/>
        <v>1</v>
      </c>
      <c r="K187" s="16" t="b">
        <f t="shared" si="7"/>
        <v>1</v>
      </c>
      <c r="L187" s="16" t="b">
        <f t="shared" si="8"/>
        <v>1</v>
      </c>
      <c r="M187" s="51"/>
      <c r="N187" s="8"/>
      <c r="O187" s="8"/>
      <c r="P187" s="8"/>
      <c r="Q187" s="8"/>
      <c r="R187" s="8"/>
      <c r="S187" s="8"/>
      <c r="T187" s="8"/>
      <c r="U187" s="8"/>
      <c r="V187" s="8"/>
      <c r="W187" s="8"/>
      <c r="X187" s="8"/>
      <c r="Y187" s="8"/>
      <c r="Z187" s="8"/>
      <c r="AA187" s="8"/>
      <c r="AB187" s="8"/>
    </row>
    <row r="188">
      <c r="A188" s="22" t="s">
        <v>390</v>
      </c>
      <c r="B188" s="11">
        <v>0.0</v>
      </c>
      <c r="C188" s="12">
        <v>1.0</v>
      </c>
      <c r="D188" s="13" t="b">
        <f t="shared" si="1"/>
        <v>0</v>
      </c>
      <c r="E188" s="13">
        <f t="shared" si="2"/>
        <v>1</v>
      </c>
      <c r="F188" s="8"/>
      <c r="G188" s="14" t="str">
        <f t="shared" si="3"/>
        <v/>
      </c>
      <c r="H188" s="23" t="s">
        <v>391</v>
      </c>
      <c r="I188" s="23" t="s">
        <v>15</v>
      </c>
      <c r="J188" s="16">
        <f t="shared" si="4"/>
        <v>1</v>
      </c>
      <c r="K188" s="16" t="b">
        <f t="shared" si="7"/>
        <v>1</v>
      </c>
      <c r="L188" s="16" t="b">
        <f t="shared" si="8"/>
        <v>0</v>
      </c>
      <c r="M188" s="51"/>
      <c r="N188" s="8"/>
      <c r="O188" s="8"/>
      <c r="P188" s="8"/>
      <c r="Q188" s="8"/>
      <c r="R188" s="8"/>
      <c r="S188" s="8"/>
      <c r="T188" s="8"/>
      <c r="U188" s="8"/>
      <c r="V188" s="8"/>
      <c r="W188" s="8"/>
      <c r="X188" s="8"/>
      <c r="Y188" s="8"/>
      <c r="Z188" s="8"/>
      <c r="AA188" s="8"/>
      <c r="AB188" s="8"/>
    </row>
    <row r="189">
      <c r="A189" s="22" t="s">
        <v>392</v>
      </c>
      <c r="B189" s="11">
        <v>0.0</v>
      </c>
      <c r="C189" s="12">
        <v>0.0</v>
      </c>
      <c r="D189" s="13" t="b">
        <f t="shared" si="1"/>
        <v>1</v>
      </c>
      <c r="E189" s="13" t="str">
        <f t="shared" si="2"/>
        <v/>
      </c>
      <c r="F189" s="8"/>
      <c r="G189" s="14" t="str">
        <f t="shared" si="3"/>
        <v/>
      </c>
      <c r="H189" s="23" t="s">
        <v>393</v>
      </c>
      <c r="I189" s="23" t="s">
        <v>18</v>
      </c>
      <c r="J189" s="16">
        <f t="shared" si="4"/>
        <v>0</v>
      </c>
      <c r="K189" s="16" t="b">
        <f t="shared" si="7"/>
        <v>1</v>
      </c>
      <c r="L189" s="16" t="b">
        <f t="shared" si="8"/>
        <v>1</v>
      </c>
      <c r="M189" s="51"/>
      <c r="N189" s="8"/>
      <c r="O189" s="8"/>
      <c r="P189" s="8"/>
      <c r="Q189" s="8"/>
      <c r="R189" s="8"/>
      <c r="S189" s="8"/>
      <c r="T189" s="8"/>
      <c r="U189" s="8"/>
      <c r="V189" s="8"/>
      <c r="W189" s="8"/>
      <c r="X189" s="8"/>
      <c r="Y189" s="8"/>
      <c r="Z189" s="8"/>
      <c r="AA189" s="8"/>
      <c r="AB189" s="8"/>
    </row>
    <row r="190">
      <c r="A190" s="22" t="s">
        <v>394</v>
      </c>
      <c r="B190" s="11">
        <v>0.0</v>
      </c>
      <c r="C190" s="12">
        <v>0.0</v>
      </c>
      <c r="D190" s="13" t="b">
        <f t="shared" si="1"/>
        <v>1</v>
      </c>
      <c r="E190" s="13" t="str">
        <f t="shared" si="2"/>
        <v/>
      </c>
      <c r="F190" s="8"/>
      <c r="G190" s="14" t="str">
        <f t="shared" si="3"/>
        <v/>
      </c>
      <c r="H190" s="23" t="s">
        <v>395</v>
      </c>
      <c r="I190" s="23" t="s">
        <v>18</v>
      </c>
      <c r="J190" s="16">
        <f t="shared" si="4"/>
        <v>0</v>
      </c>
      <c r="K190" s="16" t="b">
        <f t="shared" si="7"/>
        <v>1</v>
      </c>
      <c r="L190" s="16" t="b">
        <f t="shared" si="8"/>
        <v>1</v>
      </c>
      <c r="M190" s="51"/>
      <c r="N190" s="8"/>
      <c r="O190" s="8"/>
      <c r="P190" s="8"/>
      <c r="Q190" s="8"/>
      <c r="R190" s="8"/>
      <c r="S190" s="8"/>
      <c r="T190" s="8"/>
      <c r="U190" s="8"/>
      <c r="V190" s="8"/>
      <c r="W190" s="8"/>
      <c r="X190" s="8"/>
      <c r="Y190" s="8"/>
      <c r="Z190" s="8"/>
      <c r="AA190" s="8"/>
      <c r="AB190" s="8"/>
    </row>
    <row r="191">
      <c r="A191" s="22" t="s">
        <v>396</v>
      </c>
      <c r="B191" s="11">
        <v>1.0</v>
      </c>
      <c r="C191" s="12">
        <v>1.0</v>
      </c>
      <c r="D191" s="13" t="b">
        <f t="shared" si="1"/>
        <v>1</v>
      </c>
      <c r="E191" s="13" t="str">
        <f t="shared" si="2"/>
        <v/>
      </c>
      <c r="F191" s="8"/>
      <c r="G191" s="14" t="str">
        <f t="shared" si="3"/>
        <v/>
      </c>
      <c r="H191" s="23" t="s">
        <v>397</v>
      </c>
      <c r="I191" s="23" t="s">
        <v>15</v>
      </c>
      <c r="J191" s="16">
        <f t="shared" si="4"/>
        <v>1</v>
      </c>
      <c r="K191" s="16" t="b">
        <f t="shared" si="7"/>
        <v>1</v>
      </c>
      <c r="L191" s="16" t="b">
        <f t="shared" si="8"/>
        <v>1</v>
      </c>
      <c r="M191" s="54"/>
      <c r="N191" s="8"/>
      <c r="O191" s="8"/>
      <c r="P191" s="8"/>
      <c r="Q191" s="8"/>
      <c r="R191" s="8"/>
      <c r="S191" s="8"/>
      <c r="T191" s="8"/>
      <c r="U191" s="8"/>
      <c r="V191" s="8"/>
      <c r="W191" s="8"/>
      <c r="X191" s="8"/>
      <c r="Y191" s="8"/>
      <c r="Z191" s="8"/>
      <c r="AA191" s="8"/>
      <c r="AB191" s="8"/>
    </row>
    <row r="192">
      <c r="A192" s="22" t="s">
        <v>398</v>
      </c>
      <c r="B192" s="11">
        <v>0.0</v>
      </c>
      <c r="C192" s="12">
        <v>0.0</v>
      </c>
      <c r="D192" s="13" t="b">
        <f t="shared" si="1"/>
        <v>1</v>
      </c>
      <c r="E192" s="13" t="str">
        <f t="shared" si="2"/>
        <v/>
      </c>
      <c r="F192" s="8"/>
      <c r="G192" s="14" t="str">
        <f t="shared" si="3"/>
        <v/>
      </c>
      <c r="H192" s="23" t="s">
        <v>399</v>
      </c>
      <c r="I192" s="23" t="s">
        <v>15</v>
      </c>
      <c r="J192" s="16">
        <f t="shared" si="4"/>
        <v>0</v>
      </c>
      <c r="K192" s="16" t="b">
        <f t="shared" si="7"/>
        <v>1</v>
      </c>
      <c r="L192" s="16" t="b">
        <f t="shared" si="8"/>
        <v>1</v>
      </c>
      <c r="M192" s="51"/>
      <c r="N192" s="8"/>
      <c r="O192" s="8"/>
      <c r="P192" s="8"/>
      <c r="Q192" s="8"/>
      <c r="R192" s="8"/>
      <c r="S192" s="8"/>
      <c r="T192" s="8"/>
      <c r="U192" s="8"/>
      <c r="V192" s="8"/>
      <c r="W192" s="8"/>
      <c r="X192" s="8"/>
      <c r="Y192" s="8"/>
      <c r="Z192" s="8"/>
      <c r="AA192" s="8"/>
      <c r="AB192" s="8"/>
    </row>
    <row r="193">
      <c r="A193" s="22" t="s">
        <v>400</v>
      </c>
      <c r="B193" s="11">
        <v>0.0</v>
      </c>
      <c r="C193" s="12">
        <v>1.0</v>
      </c>
      <c r="D193" s="13" t="b">
        <f t="shared" si="1"/>
        <v>0</v>
      </c>
      <c r="E193" s="13">
        <f t="shared" si="2"/>
        <v>1</v>
      </c>
      <c r="F193" s="52"/>
      <c r="G193" s="14" t="str">
        <f t="shared" si="3"/>
        <v/>
      </c>
      <c r="H193" s="23" t="s">
        <v>401</v>
      </c>
      <c r="I193" s="23" t="s">
        <v>15</v>
      </c>
      <c r="J193" s="16">
        <f t="shared" si="4"/>
        <v>0</v>
      </c>
      <c r="K193" s="16" t="b">
        <f t="shared" si="7"/>
        <v>0</v>
      </c>
      <c r="L193" s="16" t="b">
        <f t="shared" si="8"/>
        <v>1</v>
      </c>
      <c r="M193" s="51"/>
      <c r="N193" s="8"/>
      <c r="O193" s="8"/>
      <c r="P193" s="8"/>
      <c r="Q193" s="8"/>
      <c r="R193" s="8"/>
      <c r="S193" s="8"/>
      <c r="T193" s="8"/>
      <c r="U193" s="8"/>
      <c r="V193" s="8"/>
      <c r="W193" s="8"/>
      <c r="X193" s="8"/>
      <c r="Y193" s="8"/>
      <c r="Z193" s="8"/>
      <c r="AA193" s="8"/>
      <c r="AB193" s="8"/>
    </row>
    <row r="194">
      <c r="A194" s="22" t="s">
        <v>402</v>
      </c>
      <c r="B194" s="11">
        <v>0.0</v>
      </c>
      <c r="C194" s="12">
        <v>1.0</v>
      </c>
      <c r="D194" s="13" t="b">
        <f t="shared" si="1"/>
        <v>0</v>
      </c>
      <c r="E194" s="13">
        <f t="shared" si="2"/>
        <v>1</v>
      </c>
      <c r="F194" s="8"/>
      <c r="G194" s="14" t="str">
        <f t="shared" si="3"/>
        <v/>
      </c>
      <c r="H194" s="23" t="s">
        <v>403</v>
      </c>
      <c r="I194" s="23" t="s">
        <v>15</v>
      </c>
      <c r="J194" s="16">
        <f t="shared" si="4"/>
        <v>0</v>
      </c>
      <c r="K194" s="16" t="b">
        <f t="shared" si="7"/>
        <v>0</v>
      </c>
      <c r="L194" s="16" t="b">
        <f t="shared" si="8"/>
        <v>1</v>
      </c>
      <c r="M194" s="51"/>
      <c r="N194" s="8"/>
      <c r="O194" s="8"/>
      <c r="P194" s="8"/>
      <c r="Q194" s="8"/>
      <c r="R194" s="8"/>
      <c r="S194" s="8"/>
      <c r="T194" s="8"/>
      <c r="U194" s="8"/>
      <c r="V194" s="8"/>
      <c r="W194" s="8"/>
      <c r="X194" s="8"/>
      <c r="Y194" s="8"/>
      <c r="Z194" s="8"/>
      <c r="AA194" s="8"/>
      <c r="AB194" s="8"/>
    </row>
    <row r="195">
      <c r="A195" s="22" t="s">
        <v>341</v>
      </c>
      <c r="B195" s="11">
        <v>0.0</v>
      </c>
      <c r="C195" s="12">
        <v>0.0</v>
      </c>
      <c r="D195" s="13" t="b">
        <f t="shared" si="1"/>
        <v>1</v>
      </c>
      <c r="E195" s="13" t="str">
        <f t="shared" si="2"/>
        <v/>
      </c>
      <c r="F195" s="8"/>
      <c r="G195" s="14" t="str">
        <f t="shared" si="3"/>
        <v/>
      </c>
      <c r="H195" s="23" t="s">
        <v>404</v>
      </c>
      <c r="I195" s="23" t="s">
        <v>15</v>
      </c>
      <c r="J195" s="16">
        <f t="shared" si="4"/>
        <v>0</v>
      </c>
      <c r="K195" s="16" t="b">
        <f t="shared" si="7"/>
        <v>1</v>
      </c>
      <c r="L195" s="16" t="b">
        <f t="shared" si="8"/>
        <v>1</v>
      </c>
      <c r="M195" s="51"/>
      <c r="N195" s="8"/>
      <c r="O195" s="8"/>
      <c r="P195" s="8"/>
      <c r="Q195" s="8"/>
      <c r="R195" s="8"/>
      <c r="S195" s="8"/>
      <c r="T195" s="8"/>
      <c r="U195" s="8"/>
      <c r="V195" s="8"/>
      <c r="W195" s="8"/>
      <c r="X195" s="8"/>
      <c r="Y195" s="8"/>
      <c r="Z195" s="8"/>
      <c r="AA195" s="8"/>
      <c r="AB195" s="8"/>
    </row>
    <row r="196">
      <c r="A196" s="22" t="s">
        <v>405</v>
      </c>
      <c r="B196" s="11">
        <v>0.0</v>
      </c>
      <c r="C196" s="12">
        <v>1.0</v>
      </c>
      <c r="D196" s="13" t="b">
        <f t="shared" si="1"/>
        <v>0</v>
      </c>
      <c r="E196" s="13">
        <f t="shared" si="2"/>
        <v>1</v>
      </c>
      <c r="F196" s="8"/>
      <c r="G196" s="14" t="str">
        <f t="shared" si="3"/>
        <v/>
      </c>
      <c r="H196" s="23" t="s">
        <v>406</v>
      </c>
      <c r="I196" s="23" t="s">
        <v>18</v>
      </c>
      <c r="J196" s="16">
        <f t="shared" si="4"/>
        <v>0</v>
      </c>
      <c r="K196" s="16" t="b">
        <f t="shared" si="7"/>
        <v>0</v>
      </c>
      <c r="L196" s="16" t="b">
        <f t="shared" si="8"/>
        <v>1</v>
      </c>
      <c r="M196" s="51"/>
      <c r="N196" s="8"/>
      <c r="O196" s="8"/>
      <c r="P196" s="8"/>
      <c r="Q196" s="8"/>
      <c r="R196" s="8"/>
      <c r="S196" s="8"/>
      <c r="T196" s="8"/>
      <c r="U196" s="8"/>
      <c r="V196" s="8"/>
      <c r="W196" s="8"/>
      <c r="X196" s="8"/>
      <c r="Y196" s="8"/>
      <c r="Z196" s="8"/>
      <c r="AA196" s="8"/>
      <c r="AB196" s="8"/>
    </row>
    <row r="197">
      <c r="A197" s="22" t="s">
        <v>407</v>
      </c>
      <c r="B197" s="11">
        <v>1.0</v>
      </c>
      <c r="C197" s="12">
        <v>1.0</v>
      </c>
      <c r="D197" s="13" t="b">
        <f t="shared" si="1"/>
        <v>1</v>
      </c>
      <c r="E197" s="13" t="str">
        <f t="shared" si="2"/>
        <v/>
      </c>
      <c r="F197" s="8"/>
      <c r="G197" s="14" t="str">
        <f t="shared" si="3"/>
        <v/>
      </c>
      <c r="H197" s="23" t="s">
        <v>408</v>
      </c>
      <c r="I197" s="23" t="s">
        <v>15</v>
      </c>
      <c r="J197" s="16">
        <f t="shared" si="4"/>
        <v>1</v>
      </c>
      <c r="K197" s="16" t="b">
        <f t="shared" si="7"/>
        <v>1</v>
      </c>
      <c r="L197" s="16" t="b">
        <f t="shared" si="8"/>
        <v>1</v>
      </c>
      <c r="M197" s="51"/>
      <c r="N197" s="8"/>
      <c r="O197" s="8"/>
      <c r="P197" s="8"/>
      <c r="Q197" s="8"/>
      <c r="R197" s="8"/>
      <c r="S197" s="8"/>
      <c r="T197" s="8"/>
      <c r="U197" s="8"/>
      <c r="V197" s="8"/>
      <c r="W197" s="8"/>
      <c r="X197" s="8"/>
      <c r="Y197" s="8"/>
      <c r="Z197" s="8"/>
      <c r="AA197" s="8"/>
      <c r="AB197" s="8"/>
    </row>
    <row r="198">
      <c r="A198" s="22" t="s">
        <v>409</v>
      </c>
      <c r="B198" s="11">
        <v>1.0</v>
      </c>
      <c r="C198" s="12">
        <v>1.0</v>
      </c>
      <c r="D198" s="13" t="b">
        <f t="shared" si="1"/>
        <v>1</v>
      </c>
      <c r="E198" s="13" t="str">
        <f t="shared" si="2"/>
        <v/>
      </c>
      <c r="F198" s="8"/>
      <c r="G198" s="14" t="str">
        <f t="shared" si="3"/>
        <v/>
      </c>
      <c r="H198" s="23" t="s">
        <v>410</v>
      </c>
      <c r="I198" s="23" t="s">
        <v>15</v>
      </c>
      <c r="J198" s="16">
        <f t="shared" si="4"/>
        <v>1</v>
      </c>
      <c r="K198" s="16" t="b">
        <f t="shared" si="7"/>
        <v>1</v>
      </c>
      <c r="L198" s="16" t="b">
        <f t="shared" si="8"/>
        <v>1</v>
      </c>
      <c r="M198" s="51"/>
      <c r="N198" s="8"/>
      <c r="O198" s="8"/>
      <c r="P198" s="8"/>
      <c r="Q198" s="8"/>
      <c r="R198" s="8"/>
      <c r="S198" s="8"/>
      <c r="T198" s="8"/>
      <c r="U198" s="8"/>
      <c r="V198" s="8"/>
      <c r="W198" s="8"/>
      <c r="X198" s="8"/>
      <c r="Y198" s="8"/>
      <c r="Z198" s="8"/>
      <c r="AA198" s="8"/>
      <c r="AB198" s="8"/>
    </row>
    <row r="199">
      <c r="A199" s="22" t="s">
        <v>411</v>
      </c>
      <c r="B199" s="11">
        <v>1.0</v>
      </c>
      <c r="C199" s="12">
        <v>1.0</v>
      </c>
      <c r="D199" s="13" t="b">
        <f t="shared" si="1"/>
        <v>1</v>
      </c>
      <c r="E199" s="13" t="str">
        <f t="shared" si="2"/>
        <v/>
      </c>
      <c r="F199" s="8"/>
      <c r="G199" s="14" t="str">
        <f t="shared" si="3"/>
        <v/>
      </c>
      <c r="H199" s="23" t="s">
        <v>412</v>
      </c>
      <c r="I199" s="23" t="s">
        <v>15</v>
      </c>
      <c r="J199" s="16">
        <f t="shared" si="4"/>
        <v>1</v>
      </c>
      <c r="K199" s="16" t="b">
        <f t="shared" si="7"/>
        <v>1</v>
      </c>
      <c r="L199" s="16" t="b">
        <f t="shared" si="8"/>
        <v>1</v>
      </c>
      <c r="M199" s="51"/>
      <c r="N199" s="8"/>
      <c r="O199" s="8"/>
      <c r="P199" s="8"/>
      <c r="Q199" s="8"/>
      <c r="R199" s="8"/>
      <c r="S199" s="8"/>
      <c r="T199" s="8"/>
      <c r="U199" s="8"/>
      <c r="V199" s="8"/>
      <c r="W199" s="8"/>
      <c r="X199" s="8"/>
      <c r="Y199" s="8"/>
      <c r="Z199" s="8"/>
      <c r="AA199" s="8"/>
      <c r="AB199" s="8"/>
    </row>
    <row r="200">
      <c r="A200" s="22" t="s">
        <v>413</v>
      </c>
      <c r="B200" s="11">
        <v>1.0</v>
      </c>
      <c r="C200" s="12">
        <v>0.0</v>
      </c>
      <c r="D200" s="13" t="b">
        <f t="shared" si="1"/>
        <v>0</v>
      </c>
      <c r="E200" s="13" t="str">
        <f t="shared" si="2"/>
        <v/>
      </c>
      <c r="F200" s="52"/>
      <c r="G200" s="14">
        <f t="shared" si="3"/>
        <v>1</v>
      </c>
      <c r="H200" s="23" t="s">
        <v>414</v>
      </c>
      <c r="I200" s="23" t="s">
        <v>18</v>
      </c>
      <c r="J200" s="16">
        <f t="shared" si="4"/>
        <v>1</v>
      </c>
      <c r="K200" s="16" t="b">
        <f t="shared" si="7"/>
        <v>0</v>
      </c>
      <c r="L200" s="16" t="b">
        <f t="shared" si="8"/>
        <v>1</v>
      </c>
      <c r="M200" s="51"/>
      <c r="N200" s="8"/>
      <c r="O200" s="8"/>
      <c r="P200" s="8"/>
      <c r="Q200" s="8"/>
      <c r="R200" s="8"/>
      <c r="S200" s="8"/>
      <c r="T200" s="8"/>
      <c r="U200" s="8"/>
      <c r="V200" s="8"/>
      <c r="W200" s="8"/>
      <c r="X200" s="8"/>
      <c r="Y200" s="8"/>
      <c r="Z200" s="8"/>
      <c r="AA200" s="8"/>
      <c r="AB200" s="8"/>
    </row>
    <row r="201">
      <c r="A201" s="22" t="s">
        <v>415</v>
      </c>
      <c r="B201" s="11">
        <v>0.0</v>
      </c>
      <c r="C201" s="12">
        <v>0.0</v>
      </c>
      <c r="D201" s="13" t="b">
        <f t="shared" si="1"/>
        <v>1</v>
      </c>
      <c r="E201" s="13" t="str">
        <f t="shared" si="2"/>
        <v/>
      </c>
      <c r="F201" s="8"/>
      <c r="G201" s="14" t="str">
        <f t="shared" si="3"/>
        <v/>
      </c>
      <c r="H201" s="23" t="s">
        <v>416</v>
      </c>
      <c r="I201" s="23" t="s">
        <v>18</v>
      </c>
      <c r="J201" s="16">
        <f t="shared" si="4"/>
        <v>0</v>
      </c>
      <c r="K201" s="16" t="b">
        <f t="shared" si="7"/>
        <v>1</v>
      </c>
      <c r="L201" s="16" t="b">
        <f t="shared" si="8"/>
        <v>1</v>
      </c>
      <c r="M201" s="51"/>
      <c r="N201" s="8"/>
      <c r="O201" s="8"/>
      <c r="P201" s="8"/>
      <c r="Q201" s="8"/>
      <c r="R201" s="8"/>
      <c r="S201" s="8"/>
      <c r="T201" s="8"/>
      <c r="U201" s="8"/>
      <c r="V201" s="8"/>
      <c r="W201" s="8"/>
      <c r="X201" s="8"/>
      <c r="Y201" s="8"/>
      <c r="Z201" s="8"/>
      <c r="AA201" s="8"/>
      <c r="AB201" s="8"/>
    </row>
    <row r="202">
      <c r="A202" s="22" t="s">
        <v>417</v>
      </c>
      <c r="B202" s="11">
        <v>0.0</v>
      </c>
      <c r="C202" s="12">
        <v>1.0</v>
      </c>
      <c r="D202" s="13" t="b">
        <f t="shared" si="1"/>
        <v>0</v>
      </c>
      <c r="E202" s="13">
        <f t="shared" si="2"/>
        <v>1</v>
      </c>
      <c r="F202" s="8"/>
      <c r="G202" s="14" t="str">
        <f t="shared" si="3"/>
        <v/>
      </c>
      <c r="H202" s="23" t="s">
        <v>418</v>
      </c>
      <c r="I202" s="23" t="s">
        <v>18</v>
      </c>
      <c r="J202" s="16">
        <f t="shared" si="4"/>
        <v>0</v>
      </c>
      <c r="K202" s="16" t="b">
        <f t="shared" si="7"/>
        <v>0</v>
      </c>
      <c r="L202" s="16" t="b">
        <f t="shared" si="8"/>
        <v>1</v>
      </c>
      <c r="M202" s="51"/>
      <c r="N202" s="8"/>
      <c r="O202" s="8"/>
      <c r="P202" s="8"/>
      <c r="Q202" s="8"/>
      <c r="R202" s="8"/>
      <c r="S202" s="8"/>
      <c r="T202" s="8"/>
      <c r="U202" s="8"/>
      <c r="V202" s="8"/>
      <c r="W202" s="8"/>
      <c r="X202" s="8"/>
      <c r="Y202" s="8"/>
      <c r="Z202" s="8"/>
      <c r="AA202" s="8"/>
      <c r="AB202" s="8"/>
    </row>
    <row r="203">
      <c r="A203" s="22" t="s">
        <v>419</v>
      </c>
      <c r="B203" s="11">
        <v>1.0</v>
      </c>
      <c r="C203" s="12">
        <v>1.0</v>
      </c>
      <c r="D203" s="13" t="b">
        <f t="shared" si="1"/>
        <v>1</v>
      </c>
      <c r="E203" s="13" t="str">
        <f t="shared" si="2"/>
        <v/>
      </c>
      <c r="F203" s="8"/>
      <c r="G203" s="14" t="str">
        <f t="shared" si="3"/>
        <v/>
      </c>
      <c r="H203" s="23" t="s">
        <v>420</v>
      </c>
      <c r="I203" s="23" t="s">
        <v>15</v>
      </c>
      <c r="J203" s="16">
        <f t="shared" si="4"/>
        <v>1</v>
      </c>
      <c r="K203" s="16" t="b">
        <f t="shared" si="7"/>
        <v>1</v>
      </c>
      <c r="L203" s="16" t="b">
        <f t="shared" si="8"/>
        <v>1</v>
      </c>
      <c r="M203" s="51"/>
      <c r="N203" s="8"/>
      <c r="O203" s="8"/>
      <c r="P203" s="8"/>
      <c r="Q203" s="8"/>
      <c r="R203" s="8"/>
      <c r="S203" s="8"/>
      <c r="T203" s="8"/>
      <c r="U203" s="8"/>
      <c r="V203" s="8"/>
      <c r="W203" s="8"/>
      <c r="X203" s="8"/>
      <c r="Y203" s="8"/>
      <c r="Z203" s="8"/>
      <c r="AA203" s="8"/>
      <c r="AB203" s="8"/>
    </row>
    <row r="204">
      <c r="A204" s="22" t="s">
        <v>421</v>
      </c>
      <c r="B204" s="11">
        <v>0.0</v>
      </c>
      <c r="C204" s="12">
        <v>0.0</v>
      </c>
      <c r="D204" s="13" t="b">
        <f t="shared" si="1"/>
        <v>1</v>
      </c>
      <c r="E204" s="13" t="str">
        <f t="shared" si="2"/>
        <v/>
      </c>
      <c r="F204" s="8"/>
      <c r="G204" s="14" t="str">
        <f t="shared" si="3"/>
        <v/>
      </c>
      <c r="H204" s="23" t="s">
        <v>422</v>
      </c>
      <c r="I204" s="23" t="s">
        <v>18</v>
      </c>
      <c r="J204" s="16">
        <f t="shared" si="4"/>
        <v>0</v>
      </c>
      <c r="K204" s="16" t="b">
        <f t="shared" si="7"/>
        <v>1</v>
      </c>
      <c r="L204" s="16" t="b">
        <f t="shared" si="8"/>
        <v>1</v>
      </c>
      <c r="M204" s="51"/>
      <c r="N204" s="8"/>
      <c r="O204" s="8"/>
      <c r="P204" s="8"/>
      <c r="Q204" s="8"/>
      <c r="R204" s="8"/>
      <c r="S204" s="8"/>
      <c r="T204" s="8"/>
      <c r="U204" s="8"/>
      <c r="V204" s="8"/>
      <c r="W204" s="8"/>
      <c r="X204" s="8"/>
      <c r="Y204" s="8"/>
      <c r="Z204" s="8"/>
      <c r="AA204" s="8"/>
      <c r="AB204" s="8"/>
    </row>
    <row r="205">
      <c r="A205" s="22" t="s">
        <v>423</v>
      </c>
      <c r="B205" s="11">
        <v>1.0</v>
      </c>
      <c r="C205" s="12">
        <v>1.0</v>
      </c>
      <c r="D205" s="13" t="b">
        <f t="shared" si="1"/>
        <v>1</v>
      </c>
      <c r="E205" s="13" t="str">
        <f t="shared" si="2"/>
        <v/>
      </c>
      <c r="F205" s="8"/>
      <c r="G205" s="14" t="str">
        <f t="shared" si="3"/>
        <v/>
      </c>
      <c r="H205" s="23" t="s">
        <v>424</v>
      </c>
      <c r="I205" s="23" t="s">
        <v>18</v>
      </c>
      <c r="J205" s="16">
        <f t="shared" si="4"/>
        <v>1</v>
      </c>
      <c r="K205" s="16" t="b">
        <f t="shared" si="7"/>
        <v>1</v>
      </c>
      <c r="L205" s="16" t="b">
        <f t="shared" si="8"/>
        <v>1</v>
      </c>
      <c r="M205" s="51"/>
      <c r="N205" s="8"/>
      <c r="O205" s="8"/>
      <c r="P205" s="8"/>
      <c r="Q205" s="8"/>
      <c r="R205" s="8"/>
      <c r="S205" s="8"/>
      <c r="T205" s="8"/>
      <c r="U205" s="8"/>
      <c r="V205" s="8"/>
      <c r="W205" s="8"/>
      <c r="X205" s="8"/>
      <c r="Y205" s="8"/>
      <c r="Z205" s="8"/>
      <c r="AA205" s="8"/>
      <c r="AB205" s="8"/>
    </row>
    <row r="206">
      <c r="A206" s="22" t="s">
        <v>425</v>
      </c>
      <c r="B206" s="11">
        <v>1.0</v>
      </c>
      <c r="C206" s="12">
        <v>1.0</v>
      </c>
      <c r="D206" s="13" t="b">
        <f t="shared" si="1"/>
        <v>1</v>
      </c>
      <c r="E206" s="13" t="str">
        <f t="shared" si="2"/>
        <v/>
      </c>
      <c r="F206" s="8"/>
      <c r="G206" s="14" t="str">
        <f t="shared" si="3"/>
        <v/>
      </c>
      <c r="H206" s="23" t="s">
        <v>426</v>
      </c>
      <c r="I206" s="23" t="s">
        <v>15</v>
      </c>
      <c r="J206" s="16">
        <f t="shared" si="4"/>
        <v>1</v>
      </c>
      <c r="K206" s="16" t="b">
        <f t="shared" si="7"/>
        <v>1</v>
      </c>
      <c r="L206" s="16" t="b">
        <f t="shared" si="8"/>
        <v>1</v>
      </c>
      <c r="M206" s="51"/>
      <c r="N206" s="8"/>
      <c r="O206" s="8"/>
      <c r="P206" s="8"/>
      <c r="Q206" s="8"/>
      <c r="R206" s="8"/>
      <c r="S206" s="8"/>
      <c r="T206" s="8"/>
      <c r="U206" s="8"/>
      <c r="V206" s="8"/>
      <c r="W206" s="8"/>
      <c r="X206" s="8"/>
      <c r="Y206" s="8"/>
      <c r="Z206" s="8"/>
      <c r="AA206" s="8"/>
      <c r="AB206" s="8"/>
    </row>
    <row r="207">
      <c r="A207" s="22" t="s">
        <v>427</v>
      </c>
      <c r="B207" s="11">
        <v>1.0</v>
      </c>
      <c r="C207" s="12">
        <v>1.0</v>
      </c>
      <c r="D207" s="13" t="b">
        <f t="shared" si="1"/>
        <v>1</v>
      </c>
      <c r="E207" s="13" t="str">
        <f t="shared" si="2"/>
        <v/>
      </c>
      <c r="F207" s="8"/>
      <c r="G207" s="14" t="str">
        <f t="shared" si="3"/>
        <v/>
      </c>
      <c r="H207" s="23" t="s">
        <v>428</v>
      </c>
      <c r="I207" s="23" t="s">
        <v>18</v>
      </c>
      <c r="J207" s="16">
        <f t="shared" si="4"/>
        <v>1</v>
      </c>
      <c r="K207" s="16" t="b">
        <f t="shared" si="7"/>
        <v>1</v>
      </c>
      <c r="L207" s="16" t="b">
        <f t="shared" si="8"/>
        <v>1</v>
      </c>
      <c r="M207" s="51"/>
      <c r="N207" s="8"/>
      <c r="O207" s="8"/>
      <c r="P207" s="8"/>
      <c r="Q207" s="8"/>
      <c r="R207" s="8"/>
      <c r="S207" s="8"/>
      <c r="T207" s="8"/>
      <c r="U207" s="8"/>
      <c r="V207" s="8"/>
      <c r="W207" s="8"/>
      <c r="X207" s="8"/>
      <c r="Y207" s="8"/>
      <c r="Z207" s="8"/>
      <c r="AA207" s="8"/>
      <c r="AB207" s="8"/>
    </row>
    <row r="208">
      <c r="A208" s="22" t="s">
        <v>429</v>
      </c>
      <c r="B208" s="11">
        <v>0.0</v>
      </c>
      <c r="C208" s="12">
        <v>1.0</v>
      </c>
      <c r="D208" s="13" t="b">
        <f t="shared" si="1"/>
        <v>0</v>
      </c>
      <c r="E208" s="13">
        <f t="shared" si="2"/>
        <v>1</v>
      </c>
      <c r="F208" s="8"/>
      <c r="G208" s="14" t="str">
        <f t="shared" si="3"/>
        <v/>
      </c>
      <c r="H208" s="23" t="s">
        <v>166</v>
      </c>
      <c r="I208" s="23" t="s">
        <v>18</v>
      </c>
      <c r="J208" s="16">
        <f t="shared" si="4"/>
        <v>1</v>
      </c>
      <c r="K208" s="16" t="b">
        <f t="shared" si="7"/>
        <v>1</v>
      </c>
      <c r="L208" s="16" t="b">
        <f t="shared" si="8"/>
        <v>0</v>
      </c>
      <c r="M208" s="51"/>
      <c r="N208" s="8"/>
      <c r="O208" s="8"/>
      <c r="P208" s="8"/>
      <c r="Q208" s="8"/>
      <c r="R208" s="8"/>
      <c r="S208" s="8"/>
      <c r="T208" s="8"/>
      <c r="U208" s="8"/>
      <c r="V208" s="8"/>
      <c r="W208" s="8"/>
      <c r="X208" s="8"/>
      <c r="Y208" s="8"/>
      <c r="Z208" s="8"/>
      <c r="AA208" s="8"/>
      <c r="AB208" s="8"/>
    </row>
    <row r="209">
      <c r="A209" s="22" t="s">
        <v>173</v>
      </c>
      <c r="B209" s="11">
        <v>0.0</v>
      </c>
      <c r="C209" s="12">
        <v>1.0</v>
      </c>
      <c r="D209" s="13" t="b">
        <f t="shared" si="1"/>
        <v>0</v>
      </c>
      <c r="E209" s="13">
        <f t="shared" si="2"/>
        <v>1</v>
      </c>
      <c r="F209" s="8"/>
      <c r="G209" s="14" t="str">
        <f t="shared" si="3"/>
        <v/>
      </c>
      <c r="H209" s="23" t="s">
        <v>430</v>
      </c>
      <c r="I209" s="23" t="s">
        <v>15</v>
      </c>
      <c r="J209" s="16">
        <f t="shared" si="4"/>
        <v>1</v>
      </c>
      <c r="K209" s="16" t="b">
        <f t="shared" si="7"/>
        <v>1</v>
      </c>
      <c r="L209" s="16" t="b">
        <f t="shared" si="8"/>
        <v>0</v>
      </c>
      <c r="M209" s="51"/>
      <c r="N209" s="8"/>
      <c r="O209" s="8"/>
      <c r="P209" s="8"/>
      <c r="Q209" s="8"/>
      <c r="R209" s="8"/>
      <c r="S209" s="8"/>
      <c r="T209" s="8"/>
      <c r="U209" s="8"/>
      <c r="V209" s="8"/>
      <c r="W209" s="8"/>
      <c r="X209" s="8"/>
      <c r="Y209" s="8"/>
      <c r="Z209" s="8"/>
      <c r="AA209" s="8"/>
      <c r="AB209" s="8"/>
    </row>
    <row r="210">
      <c r="A210" s="22" t="s">
        <v>431</v>
      </c>
      <c r="B210" s="11">
        <v>0.0</v>
      </c>
      <c r="C210" s="12">
        <v>1.0</v>
      </c>
      <c r="D210" s="13" t="b">
        <f t="shared" si="1"/>
        <v>0</v>
      </c>
      <c r="E210" s="13">
        <f t="shared" si="2"/>
        <v>1</v>
      </c>
      <c r="F210" s="8"/>
      <c r="G210" s="14" t="str">
        <f t="shared" si="3"/>
        <v/>
      </c>
      <c r="H210" s="23" t="s">
        <v>432</v>
      </c>
      <c r="I210" s="23" t="s">
        <v>15</v>
      </c>
      <c r="J210" s="16">
        <f t="shared" si="4"/>
        <v>1</v>
      </c>
      <c r="K210" s="16" t="b">
        <f t="shared" si="7"/>
        <v>1</v>
      </c>
      <c r="L210" s="16" t="b">
        <f t="shared" si="8"/>
        <v>0</v>
      </c>
      <c r="M210" s="51"/>
      <c r="N210" s="8"/>
      <c r="O210" s="8"/>
      <c r="P210" s="8"/>
      <c r="Q210" s="8"/>
      <c r="R210" s="8"/>
      <c r="S210" s="8"/>
      <c r="T210" s="8"/>
      <c r="U210" s="8"/>
      <c r="V210" s="8"/>
      <c r="W210" s="8"/>
      <c r="X210" s="8"/>
      <c r="Y210" s="8"/>
      <c r="Z210" s="8"/>
      <c r="AA210" s="8"/>
      <c r="AB210" s="8"/>
    </row>
    <row r="211">
      <c r="A211" s="22" t="s">
        <v>433</v>
      </c>
      <c r="B211" s="11">
        <v>0.0</v>
      </c>
      <c r="C211" s="12">
        <v>1.0</v>
      </c>
      <c r="D211" s="13" t="b">
        <f t="shared" si="1"/>
        <v>0</v>
      </c>
      <c r="E211" s="13">
        <f t="shared" si="2"/>
        <v>1</v>
      </c>
      <c r="F211" s="8"/>
      <c r="G211" s="14" t="str">
        <f t="shared" si="3"/>
        <v/>
      </c>
      <c r="H211" s="23" t="s">
        <v>434</v>
      </c>
      <c r="I211" s="23" t="s">
        <v>15</v>
      </c>
      <c r="J211" s="16">
        <f t="shared" si="4"/>
        <v>1</v>
      </c>
      <c r="K211" s="16" t="b">
        <f t="shared" si="7"/>
        <v>1</v>
      </c>
      <c r="L211" s="16" t="b">
        <f t="shared" si="8"/>
        <v>0</v>
      </c>
      <c r="M211" s="51"/>
      <c r="N211" s="8"/>
      <c r="O211" s="8"/>
      <c r="P211" s="8"/>
      <c r="Q211" s="8"/>
      <c r="R211" s="8"/>
      <c r="S211" s="8"/>
      <c r="T211" s="8"/>
      <c r="U211" s="8"/>
      <c r="V211" s="8"/>
      <c r="W211" s="8"/>
      <c r="X211" s="8"/>
      <c r="Y211" s="8"/>
      <c r="Z211" s="8"/>
      <c r="AA211" s="8"/>
      <c r="AB211" s="8"/>
    </row>
    <row r="212">
      <c r="A212" s="22" t="s">
        <v>435</v>
      </c>
      <c r="B212" s="11">
        <v>1.0</v>
      </c>
      <c r="C212" s="12">
        <v>1.0</v>
      </c>
      <c r="D212" s="13" t="b">
        <f t="shared" si="1"/>
        <v>1</v>
      </c>
      <c r="E212" s="13" t="str">
        <f t="shared" si="2"/>
        <v/>
      </c>
      <c r="F212" s="52"/>
      <c r="G212" s="14" t="str">
        <f t="shared" si="3"/>
        <v/>
      </c>
      <c r="H212" s="23" t="s">
        <v>436</v>
      </c>
      <c r="I212" s="23" t="s">
        <v>15</v>
      </c>
      <c r="J212" s="16">
        <f t="shared" si="4"/>
        <v>0</v>
      </c>
      <c r="K212" s="16" t="b">
        <f t="shared" si="7"/>
        <v>0</v>
      </c>
      <c r="L212" s="16" t="b">
        <f t="shared" si="8"/>
        <v>0</v>
      </c>
      <c r="M212" s="51"/>
      <c r="N212" s="8"/>
      <c r="O212" s="8"/>
      <c r="P212" s="8"/>
      <c r="Q212" s="8"/>
      <c r="R212" s="8"/>
      <c r="S212" s="8"/>
      <c r="T212" s="8"/>
      <c r="U212" s="8"/>
      <c r="V212" s="8"/>
      <c r="W212" s="8"/>
      <c r="X212" s="8"/>
      <c r="Y212" s="8"/>
      <c r="Z212" s="8"/>
      <c r="AA212" s="8"/>
      <c r="AB212" s="8"/>
    </row>
    <row r="213">
      <c r="A213" s="22" t="s">
        <v>437</v>
      </c>
      <c r="B213" s="11">
        <v>0.0</v>
      </c>
      <c r="C213" s="12">
        <v>1.0</v>
      </c>
      <c r="D213" s="13" t="b">
        <f t="shared" si="1"/>
        <v>0</v>
      </c>
      <c r="E213" s="13">
        <f t="shared" si="2"/>
        <v>1</v>
      </c>
      <c r="F213" s="8"/>
      <c r="G213" s="14" t="str">
        <f t="shared" si="3"/>
        <v/>
      </c>
      <c r="H213" s="23" t="s">
        <v>438</v>
      </c>
      <c r="I213" s="23" t="s">
        <v>18</v>
      </c>
      <c r="J213" s="16">
        <f t="shared" si="4"/>
        <v>1</v>
      </c>
      <c r="K213" s="16" t="b">
        <f t="shared" si="7"/>
        <v>1</v>
      </c>
      <c r="L213" s="16" t="b">
        <f t="shared" si="8"/>
        <v>0</v>
      </c>
      <c r="M213" s="51"/>
      <c r="N213" s="8"/>
      <c r="O213" s="8"/>
      <c r="P213" s="8"/>
      <c r="Q213" s="8"/>
      <c r="R213" s="8"/>
      <c r="S213" s="8"/>
      <c r="T213" s="8"/>
      <c r="U213" s="8"/>
      <c r="V213" s="8"/>
      <c r="W213" s="8"/>
      <c r="X213" s="8"/>
      <c r="Y213" s="8"/>
      <c r="Z213" s="8"/>
      <c r="AA213" s="8"/>
      <c r="AB213" s="8"/>
    </row>
    <row r="214">
      <c r="A214" s="22" t="s">
        <v>439</v>
      </c>
      <c r="B214" s="11">
        <v>0.0</v>
      </c>
      <c r="C214" s="12">
        <v>0.0</v>
      </c>
      <c r="D214" s="13" t="b">
        <f t="shared" si="1"/>
        <v>1</v>
      </c>
      <c r="E214" s="13" t="str">
        <f t="shared" si="2"/>
        <v/>
      </c>
      <c r="F214" s="8"/>
      <c r="G214" s="14" t="str">
        <f t="shared" si="3"/>
        <v/>
      </c>
      <c r="H214" s="23" t="s">
        <v>440</v>
      </c>
      <c r="I214" s="23" t="s">
        <v>15</v>
      </c>
      <c r="J214" s="16">
        <f t="shared" si="4"/>
        <v>0</v>
      </c>
      <c r="K214" s="16" t="b">
        <f t="shared" si="7"/>
        <v>1</v>
      </c>
      <c r="L214" s="16" t="b">
        <f t="shared" si="8"/>
        <v>1</v>
      </c>
      <c r="M214" s="51"/>
      <c r="N214" s="8"/>
      <c r="O214" s="8"/>
      <c r="P214" s="8"/>
      <c r="Q214" s="8"/>
      <c r="R214" s="8"/>
      <c r="S214" s="8"/>
      <c r="T214" s="8"/>
      <c r="U214" s="8"/>
      <c r="V214" s="8"/>
      <c r="W214" s="8"/>
      <c r="X214" s="8"/>
      <c r="Y214" s="8"/>
      <c r="Z214" s="8"/>
      <c r="AA214" s="8"/>
      <c r="AB214" s="8"/>
    </row>
    <row r="215">
      <c r="A215" s="22" t="s">
        <v>441</v>
      </c>
      <c r="B215" s="11">
        <v>1.0</v>
      </c>
      <c r="C215" s="12">
        <v>1.0</v>
      </c>
      <c r="D215" s="13" t="b">
        <f t="shared" si="1"/>
        <v>1</v>
      </c>
      <c r="E215" s="13" t="str">
        <f t="shared" si="2"/>
        <v/>
      </c>
      <c r="F215" s="8"/>
      <c r="G215" s="14" t="str">
        <f t="shared" si="3"/>
        <v/>
      </c>
      <c r="H215" s="23" t="s">
        <v>442</v>
      </c>
      <c r="I215" s="23" t="s">
        <v>18</v>
      </c>
      <c r="J215" s="16">
        <f t="shared" si="4"/>
        <v>1</v>
      </c>
      <c r="K215" s="16" t="b">
        <f t="shared" si="7"/>
        <v>1</v>
      </c>
      <c r="L215" s="16" t="b">
        <f t="shared" si="8"/>
        <v>1</v>
      </c>
      <c r="M215" s="51"/>
      <c r="N215" s="8"/>
      <c r="O215" s="8"/>
      <c r="P215" s="8"/>
      <c r="Q215" s="8"/>
      <c r="R215" s="8"/>
      <c r="S215" s="8"/>
      <c r="T215" s="8"/>
      <c r="U215" s="8"/>
      <c r="V215" s="8"/>
      <c r="W215" s="8"/>
      <c r="X215" s="8"/>
      <c r="Y215" s="8"/>
      <c r="Z215" s="8"/>
      <c r="AA215" s="8"/>
      <c r="AB215" s="8"/>
    </row>
    <row r="216">
      <c r="A216" s="22" t="s">
        <v>327</v>
      </c>
      <c r="B216" s="11">
        <v>0.0</v>
      </c>
      <c r="C216" s="12">
        <v>0.0</v>
      </c>
      <c r="D216" s="13" t="b">
        <f t="shared" si="1"/>
        <v>1</v>
      </c>
      <c r="E216" s="13" t="str">
        <f t="shared" si="2"/>
        <v/>
      </c>
      <c r="F216" s="8"/>
      <c r="G216" s="14" t="str">
        <f t="shared" si="3"/>
        <v/>
      </c>
      <c r="H216" s="23" t="s">
        <v>443</v>
      </c>
      <c r="I216" s="23" t="s">
        <v>18</v>
      </c>
      <c r="J216" s="16">
        <f t="shared" si="4"/>
        <v>0</v>
      </c>
      <c r="K216" s="16" t="b">
        <f t="shared" si="7"/>
        <v>1</v>
      </c>
      <c r="L216" s="16" t="b">
        <f t="shared" si="8"/>
        <v>1</v>
      </c>
      <c r="M216" s="51"/>
      <c r="N216" s="8"/>
      <c r="O216" s="8"/>
      <c r="P216" s="8"/>
      <c r="Q216" s="8"/>
      <c r="R216" s="8"/>
      <c r="S216" s="8"/>
      <c r="T216" s="8"/>
      <c r="U216" s="8"/>
      <c r="V216" s="8"/>
      <c r="W216" s="8"/>
      <c r="X216" s="8"/>
      <c r="Y216" s="8"/>
      <c r="Z216" s="8"/>
      <c r="AA216" s="8"/>
      <c r="AB216" s="8"/>
    </row>
    <row r="217">
      <c r="A217" s="22" t="s">
        <v>444</v>
      </c>
      <c r="B217" s="11">
        <v>0.0</v>
      </c>
      <c r="C217" s="12">
        <v>0.0</v>
      </c>
      <c r="D217" s="13" t="b">
        <f t="shared" si="1"/>
        <v>1</v>
      </c>
      <c r="E217" s="13" t="str">
        <f t="shared" si="2"/>
        <v/>
      </c>
      <c r="F217" s="8"/>
      <c r="G217" s="14" t="str">
        <f t="shared" si="3"/>
        <v/>
      </c>
      <c r="H217" s="23" t="s">
        <v>445</v>
      </c>
      <c r="I217" s="23" t="s">
        <v>18</v>
      </c>
      <c r="J217" s="16">
        <f t="shared" si="4"/>
        <v>0</v>
      </c>
      <c r="K217" s="16" t="b">
        <f t="shared" si="7"/>
        <v>1</v>
      </c>
      <c r="L217" s="16" t="b">
        <f t="shared" si="8"/>
        <v>1</v>
      </c>
      <c r="M217" s="51"/>
      <c r="N217" s="8"/>
      <c r="O217" s="8"/>
      <c r="P217" s="8"/>
      <c r="Q217" s="8"/>
      <c r="R217" s="8"/>
      <c r="S217" s="8"/>
      <c r="T217" s="8"/>
      <c r="U217" s="8"/>
      <c r="V217" s="8"/>
      <c r="W217" s="8"/>
      <c r="X217" s="8"/>
      <c r="Y217" s="8"/>
      <c r="Z217" s="8"/>
      <c r="AA217" s="8"/>
      <c r="AB217" s="8"/>
    </row>
    <row r="218">
      <c r="A218" s="22" t="s">
        <v>446</v>
      </c>
      <c r="B218" s="11">
        <v>1.0</v>
      </c>
      <c r="C218" s="12">
        <v>1.0</v>
      </c>
      <c r="D218" s="13" t="b">
        <f t="shared" si="1"/>
        <v>1</v>
      </c>
      <c r="E218" s="13" t="str">
        <f t="shared" si="2"/>
        <v/>
      </c>
      <c r="F218" s="8"/>
      <c r="G218" s="14" t="str">
        <f t="shared" si="3"/>
        <v/>
      </c>
      <c r="H218" s="23" t="s">
        <v>447</v>
      </c>
      <c r="I218" s="23" t="s">
        <v>15</v>
      </c>
      <c r="J218" s="16">
        <f t="shared" si="4"/>
        <v>1</v>
      </c>
      <c r="K218" s="16" t="b">
        <f t="shared" si="7"/>
        <v>1</v>
      </c>
      <c r="L218" s="16" t="b">
        <f t="shared" si="8"/>
        <v>1</v>
      </c>
      <c r="M218" s="51"/>
      <c r="N218" s="8"/>
      <c r="O218" s="8"/>
      <c r="P218" s="8"/>
      <c r="Q218" s="8"/>
      <c r="R218" s="8"/>
      <c r="S218" s="8"/>
      <c r="T218" s="8"/>
      <c r="U218" s="8"/>
      <c r="V218" s="8"/>
      <c r="W218" s="8"/>
      <c r="X218" s="8"/>
      <c r="Y218" s="8"/>
      <c r="Z218" s="8"/>
      <c r="AA218" s="8"/>
      <c r="AB218" s="8"/>
    </row>
    <row r="219">
      <c r="A219" s="22" t="s">
        <v>448</v>
      </c>
      <c r="B219" s="11">
        <v>1.0</v>
      </c>
      <c r="C219" s="12">
        <v>1.0</v>
      </c>
      <c r="D219" s="13" t="b">
        <f t="shared" si="1"/>
        <v>1</v>
      </c>
      <c r="E219" s="13" t="str">
        <f t="shared" si="2"/>
        <v/>
      </c>
      <c r="F219" s="8"/>
      <c r="G219" s="14" t="str">
        <f t="shared" si="3"/>
        <v/>
      </c>
      <c r="H219" s="23" t="s">
        <v>449</v>
      </c>
      <c r="I219" s="23" t="s">
        <v>15</v>
      </c>
      <c r="J219" s="16">
        <f t="shared" si="4"/>
        <v>1</v>
      </c>
      <c r="K219" s="16" t="b">
        <f t="shared" si="7"/>
        <v>1</v>
      </c>
      <c r="L219" s="16" t="b">
        <f t="shared" si="8"/>
        <v>1</v>
      </c>
      <c r="M219" s="51"/>
      <c r="N219" s="8"/>
      <c r="O219" s="8"/>
      <c r="P219" s="8"/>
      <c r="Q219" s="8"/>
      <c r="R219" s="8"/>
      <c r="S219" s="8"/>
      <c r="T219" s="8"/>
      <c r="U219" s="8"/>
      <c r="V219" s="8"/>
      <c r="W219" s="8"/>
      <c r="X219" s="8"/>
      <c r="Y219" s="8"/>
      <c r="Z219" s="8"/>
      <c r="AA219" s="8"/>
      <c r="AB219" s="8"/>
    </row>
    <row r="220">
      <c r="A220" s="22" t="s">
        <v>450</v>
      </c>
      <c r="B220" s="11">
        <v>0.0</v>
      </c>
      <c r="C220" s="12">
        <v>0.0</v>
      </c>
      <c r="D220" s="13" t="b">
        <f t="shared" si="1"/>
        <v>1</v>
      </c>
      <c r="E220" s="13" t="str">
        <f t="shared" si="2"/>
        <v/>
      </c>
      <c r="F220" s="8"/>
      <c r="G220" s="14" t="str">
        <f t="shared" si="3"/>
        <v/>
      </c>
      <c r="H220" s="23" t="s">
        <v>451</v>
      </c>
      <c r="I220" s="23" t="s">
        <v>15</v>
      </c>
      <c r="J220" s="16">
        <f t="shared" si="4"/>
        <v>0</v>
      </c>
      <c r="K220" s="16" t="b">
        <f t="shared" si="7"/>
        <v>1</v>
      </c>
      <c r="L220" s="16" t="b">
        <f t="shared" si="8"/>
        <v>1</v>
      </c>
      <c r="M220" s="51"/>
      <c r="N220" s="8"/>
      <c r="O220" s="8"/>
      <c r="P220" s="8"/>
      <c r="Q220" s="8"/>
      <c r="R220" s="8"/>
      <c r="S220" s="8"/>
      <c r="T220" s="8"/>
      <c r="U220" s="8"/>
      <c r="V220" s="8"/>
      <c r="W220" s="8"/>
      <c r="X220" s="8"/>
      <c r="Y220" s="8"/>
      <c r="Z220" s="8"/>
      <c r="AA220" s="8"/>
      <c r="AB220" s="8"/>
    </row>
    <row r="221">
      <c r="A221" s="22" t="s">
        <v>452</v>
      </c>
      <c r="B221" s="11">
        <v>1.0</v>
      </c>
      <c r="C221" s="12">
        <v>1.0</v>
      </c>
      <c r="D221" s="13" t="b">
        <f t="shared" si="1"/>
        <v>1</v>
      </c>
      <c r="E221" s="13" t="str">
        <f t="shared" si="2"/>
        <v/>
      </c>
      <c r="F221" s="8"/>
      <c r="G221" s="14" t="str">
        <f t="shared" si="3"/>
        <v/>
      </c>
      <c r="H221" s="23" t="s">
        <v>453</v>
      </c>
      <c r="I221" s="23" t="s">
        <v>15</v>
      </c>
      <c r="J221" s="16">
        <f t="shared" si="4"/>
        <v>1</v>
      </c>
      <c r="K221" s="16" t="b">
        <f t="shared" si="7"/>
        <v>1</v>
      </c>
      <c r="L221" s="16" t="b">
        <f t="shared" si="8"/>
        <v>1</v>
      </c>
      <c r="M221" s="51"/>
      <c r="N221" s="8"/>
      <c r="O221" s="8"/>
      <c r="P221" s="8"/>
      <c r="Q221" s="8"/>
      <c r="R221" s="8"/>
      <c r="S221" s="8"/>
      <c r="T221" s="8"/>
      <c r="U221" s="8"/>
      <c r="V221" s="8"/>
      <c r="W221" s="8"/>
      <c r="X221" s="8"/>
      <c r="Y221" s="8"/>
      <c r="Z221" s="8"/>
      <c r="AA221" s="8"/>
      <c r="AB221" s="8"/>
    </row>
    <row r="222">
      <c r="A222" s="22" t="s">
        <v>454</v>
      </c>
      <c r="B222" s="11">
        <v>1.0</v>
      </c>
      <c r="C222" s="12">
        <v>1.0</v>
      </c>
      <c r="D222" s="13" t="b">
        <f t="shared" si="1"/>
        <v>1</v>
      </c>
      <c r="E222" s="13" t="str">
        <f t="shared" si="2"/>
        <v/>
      </c>
      <c r="F222" s="8"/>
      <c r="G222" s="14" t="str">
        <f t="shared" si="3"/>
        <v/>
      </c>
      <c r="H222" s="23" t="s">
        <v>455</v>
      </c>
      <c r="I222" s="23" t="s">
        <v>18</v>
      </c>
      <c r="J222" s="16">
        <f t="shared" si="4"/>
        <v>1</v>
      </c>
      <c r="K222" s="16" t="b">
        <f t="shared" si="7"/>
        <v>1</v>
      </c>
      <c r="L222" s="16" t="b">
        <f t="shared" si="8"/>
        <v>1</v>
      </c>
      <c r="M222" s="51"/>
      <c r="N222" s="8"/>
      <c r="O222" s="8"/>
      <c r="P222" s="8"/>
      <c r="Q222" s="8"/>
      <c r="R222" s="8"/>
      <c r="S222" s="8"/>
      <c r="T222" s="8"/>
      <c r="U222" s="8"/>
      <c r="V222" s="8"/>
      <c r="W222" s="8"/>
      <c r="X222" s="8"/>
      <c r="Y222" s="8"/>
      <c r="Z222" s="8"/>
      <c r="AA222" s="8"/>
      <c r="AB222" s="8"/>
    </row>
    <row r="223">
      <c r="A223" s="22" t="s">
        <v>456</v>
      </c>
      <c r="B223" s="11">
        <v>0.0</v>
      </c>
      <c r="C223" s="12">
        <v>0.0</v>
      </c>
      <c r="D223" s="13" t="b">
        <f t="shared" si="1"/>
        <v>1</v>
      </c>
      <c r="E223" s="13" t="str">
        <f t="shared" si="2"/>
        <v/>
      </c>
      <c r="F223" s="8"/>
      <c r="G223" s="14" t="str">
        <f t="shared" si="3"/>
        <v/>
      </c>
      <c r="H223" s="23" t="s">
        <v>457</v>
      </c>
      <c r="I223" s="23" t="s">
        <v>18</v>
      </c>
      <c r="J223" s="16">
        <f t="shared" si="4"/>
        <v>0</v>
      </c>
      <c r="K223" s="16" t="b">
        <f t="shared" si="7"/>
        <v>1</v>
      </c>
      <c r="L223" s="16" t="b">
        <f t="shared" si="8"/>
        <v>1</v>
      </c>
      <c r="M223" s="51"/>
      <c r="N223" s="8"/>
      <c r="O223" s="8"/>
      <c r="P223" s="8"/>
      <c r="Q223" s="8"/>
      <c r="R223" s="8"/>
      <c r="S223" s="8"/>
      <c r="T223" s="8"/>
      <c r="U223" s="8"/>
      <c r="V223" s="8"/>
      <c r="W223" s="8"/>
      <c r="X223" s="8"/>
      <c r="Y223" s="8"/>
      <c r="Z223" s="8"/>
      <c r="AA223" s="8"/>
      <c r="AB223" s="8"/>
    </row>
    <row r="224">
      <c r="A224" s="53" t="s">
        <v>458</v>
      </c>
      <c r="B224" s="11">
        <v>1.0</v>
      </c>
      <c r="C224" s="12">
        <v>1.0</v>
      </c>
      <c r="D224" s="13" t="b">
        <f t="shared" si="1"/>
        <v>1</v>
      </c>
      <c r="E224" s="13" t="str">
        <f t="shared" si="2"/>
        <v/>
      </c>
      <c r="F224" s="52"/>
      <c r="G224" s="14" t="str">
        <f t="shared" si="3"/>
        <v/>
      </c>
      <c r="H224" s="23" t="s">
        <v>459</v>
      </c>
      <c r="I224" s="23" t="s">
        <v>15</v>
      </c>
      <c r="J224" s="16">
        <f t="shared" si="4"/>
        <v>1</v>
      </c>
      <c r="K224" s="16" t="b">
        <f t="shared" si="7"/>
        <v>1</v>
      </c>
      <c r="L224" s="16" t="b">
        <f t="shared" si="8"/>
        <v>1</v>
      </c>
      <c r="M224" s="51"/>
      <c r="N224" s="8"/>
      <c r="O224" s="8"/>
      <c r="P224" s="8"/>
      <c r="Q224" s="8"/>
      <c r="R224" s="8"/>
      <c r="S224" s="8"/>
      <c r="T224" s="8"/>
      <c r="U224" s="8"/>
      <c r="V224" s="8"/>
      <c r="W224" s="8"/>
      <c r="X224" s="8"/>
      <c r="Y224" s="8"/>
      <c r="Z224" s="8"/>
      <c r="AA224" s="8"/>
      <c r="AB224" s="8"/>
    </row>
    <row r="225">
      <c r="A225" s="22" t="s">
        <v>460</v>
      </c>
      <c r="B225" s="11">
        <v>1.0</v>
      </c>
      <c r="C225" s="12">
        <v>1.0</v>
      </c>
      <c r="D225" s="13" t="b">
        <f t="shared" si="1"/>
        <v>1</v>
      </c>
      <c r="E225" s="13" t="str">
        <f t="shared" si="2"/>
        <v/>
      </c>
      <c r="F225" s="8"/>
      <c r="G225" s="14" t="str">
        <f t="shared" si="3"/>
        <v/>
      </c>
      <c r="H225" s="23" t="s">
        <v>461</v>
      </c>
      <c r="I225" s="23" t="s">
        <v>18</v>
      </c>
      <c r="J225" s="16">
        <f t="shared" si="4"/>
        <v>0</v>
      </c>
      <c r="K225" s="16" t="b">
        <f t="shared" si="7"/>
        <v>0</v>
      </c>
      <c r="L225" s="16" t="b">
        <f t="shared" si="8"/>
        <v>0</v>
      </c>
      <c r="M225" s="51"/>
      <c r="N225" s="8"/>
      <c r="O225" s="8"/>
      <c r="P225" s="8"/>
      <c r="Q225" s="8"/>
      <c r="R225" s="8"/>
      <c r="S225" s="8"/>
      <c r="T225" s="8"/>
      <c r="U225" s="8"/>
      <c r="V225" s="8"/>
      <c r="W225" s="8"/>
      <c r="X225" s="8"/>
      <c r="Y225" s="8"/>
      <c r="Z225" s="8"/>
      <c r="AA225" s="8"/>
      <c r="AB225" s="8"/>
    </row>
    <row r="226">
      <c r="A226" s="22" t="s">
        <v>462</v>
      </c>
      <c r="B226" s="11">
        <v>1.0</v>
      </c>
      <c r="C226" s="12">
        <v>1.0</v>
      </c>
      <c r="D226" s="13" t="b">
        <f t="shared" si="1"/>
        <v>1</v>
      </c>
      <c r="E226" s="13" t="str">
        <f t="shared" si="2"/>
        <v/>
      </c>
      <c r="F226" s="8"/>
      <c r="G226" s="14" t="str">
        <f t="shared" si="3"/>
        <v/>
      </c>
      <c r="H226" s="23" t="s">
        <v>463</v>
      </c>
      <c r="I226" s="23" t="s">
        <v>18</v>
      </c>
      <c r="J226" s="16">
        <f t="shared" si="4"/>
        <v>1</v>
      </c>
      <c r="K226" s="16" t="b">
        <f t="shared" si="7"/>
        <v>1</v>
      </c>
      <c r="L226" s="16" t="b">
        <f t="shared" si="8"/>
        <v>1</v>
      </c>
      <c r="M226" s="51"/>
      <c r="N226" s="8"/>
      <c r="O226" s="8"/>
      <c r="P226" s="8"/>
      <c r="Q226" s="8"/>
      <c r="R226" s="8"/>
      <c r="S226" s="8"/>
      <c r="T226" s="8"/>
      <c r="U226" s="8"/>
      <c r="V226" s="8"/>
      <c r="W226" s="8"/>
      <c r="X226" s="8"/>
      <c r="Y226" s="8"/>
      <c r="Z226" s="8"/>
      <c r="AA226" s="8"/>
      <c r="AB226" s="8"/>
    </row>
    <row r="227">
      <c r="A227" s="22" t="s">
        <v>464</v>
      </c>
      <c r="B227" s="11">
        <v>0.0</v>
      </c>
      <c r="C227" s="12">
        <v>0.0</v>
      </c>
      <c r="D227" s="13" t="b">
        <f t="shared" si="1"/>
        <v>1</v>
      </c>
      <c r="E227" s="13" t="str">
        <f t="shared" si="2"/>
        <v/>
      </c>
      <c r="F227" s="8"/>
      <c r="G227" s="14" t="str">
        <f t="shared" si="3"/>
        <v/>
      </c>
      <c r="H227" s="23" t="s">
        <v>465</v>
      </c>
      <c r="I227" s="23" t="s">
        <v>18</v>
      </c>
      <c r="J227" s="16">
        <f t="shared" si="4"/>
        <v>0</v>
      </c>
      <c r="K227" s="16" t="b">
        <f t="shared" si="7"/>
        <v>1</v>
      </c>
      <c r="L227" s="16" t="b">
        <f t="shared" si="8"/>
        <v>1</v>
      </c>
      <c r="M227" s="51"/>
      <c r="N227" s="8"/>
      <c r="O227" s="8"/>
      <c r="P227" s="8"/>
      <c r="Q227" s="8"/>
      <c r="R227" s="8"/>
      <c r="S227" s="8"/>
      <c r="T227" s="8"/>
      <c r="U227" s="8"/>
      <c r="V227" s="8"/>
      <c r="W227" s="8"/>
      <c r="X227" s="8"/>
      <c r="Y227" s="8"/>
      <c r="Z227" s="8"/>
      <c r="AA227" s="8"/>
      <c r="AB227" s="8"/>
    </row>
    <row r="228">
      <c r="A228" s="22" t="s">
        <v>440</v>
      </c>
      <c r="B228" s="11">
        <v>1.0</v>
      </c>
      <c r="C228" s="12">
        <v>1.0</v>
      </c>
      <c r="D228" s="13" t="b">
        <f t="shared" si="1"/>
        <v>1</v>
      </c>
      <c r="E228" s="13" t="str">
        <f t="shared" si="2"/>
        <v/>
      </c>
      <c r="F228" s="8"/>
      <c r="G228" s="14" t="str">
        <f t="shared" si="3"/>
        <v/>
      </c>
      <c r="H228" s="23" t="s">
        <v>466</v>
      </c>
      <c r="I228" s="23" t="s">
        <v>18</v>
      </c>
      <c r="J228" s="16">
        <f t="shared" si="4"/>
        <v>0</v>
      </c>
      <c r="K228" s="16" t="b">
        <f t="shared" si="7"/>
        <v>0</v>
      </c>
      <c r="L228" s="16" t="b">
        <f t="shared" si="8"/>
        <v>0</v>
      </c>
      <c r="M228" s="51"/>
      <c r="N228" s="8"/>
      <c r="O228" s="8"/>
      <c r="P228" s="8"/>
      <c r="Q228" s="8"/>
      <c r="R228" s="8"/>
      <c r="S228" s="8"/>
      <c r="T228" s="8"/>
      <c r="U228" s="8"/>
      <c r="V228" s="8"/>
      <c r="W228" s="8"/>
      <c r="X228" s="8"/>
      <c r="Y228" s="8"/>
      <c r="Z228" s="8"/>
      <c r="AA228" s="8"/>
      <c r="AB228" s="8"/>
    </row>
    <row r="229">
      <c r="A229" s="22" t="s">
        <v>467</v>
      </c>
      <c r="B229" s="11">
        <v>0.0</v>
      </c>
      <c r="C229" s="12">
        <v>0.0</v>
      </c>
      <c r="D229" s="13" t="b">
        <f t="shared" si="1"/>
        <v>1</v>
      </c>
      <c r="E229" s="13" t="str">
        <f t="shared" si="2"/>
        <v/>
      </c>
      <c r="F229" s="8"/>
      <c r="G229" s="14" t="str">
        <f t="shared" si="3"/>
        <v/>
      </c>
      <c r="H229" s="23" t="s">
        <v>468</v>
      </c>
      <c r="I229" s="23" t="s">
        <v>15</v>
      </c>
      <c r="J229" s="16">
        <f t="shared" si="4"/>
        <v>0</v>
      </c>
      <c r="K229" s="16" t="b">
        <f t="shared" si="7"/>
        <v>1</v>
      </c>
      <c r="L229" s="16" t="b">
        <f t="shared" si="8"/>
        <v>1</v>
      </c>
      <c r="M229" s="51"/>
      <c r="N229" s="8"/>
      <c r="O229" s="8"/>
      <c r="P229" s="8"/>
      <c r="Q229" s="8"/>
      <c r="R229" s="8"/>
      <c r="S229" s="8"/>
      <c r="T229" s="8"/>
      <c r="U229" s="8"/>
      <c r="V229" s="8"/>
      <c r="W229" s="8"/>
      <c r="X229" s="8"/>
      <c r="Y229" s="8"/>
      <c r="Z229" s="8"/>
      <c r="AA229" s="8"/>
      <c r="AB229" s="8"/>
    </row>
    <row r="230">
      <c r="A230" s="22" t="s">
        <v>469</v>
      </c>
      <c r="B230" s="11">
        <v>0.0</v>
      </c>
      <c r="C230" s="12">
        <v>0.0</v>
      </c>
      <c r="D230" s="13" t="b">
        <f t="shared" si="1"/>
        <v>1</v>
      </c>
      <c r="E230" s="13" t="str">
        <f t="shared" si="2"/>
        <v/>
      </c>
      <c r="F230" s="8"/>
      <c r="G230" s="14" t="str">
        <f t="shared" si="3"/>
        <v/>
      </c>
      <c r="H230" s="23" t="s">
        <v>470</v>
      </c>
      <c r="I230" s="23" t="s">
        <v>18</v>
      </c>
      <c r="J230" s="16">
        <f t="shared" si="4"/>
        <v>0</v>
      </c>
      <c r="K230" s="16" t="b">
        <f t="shared" si="7"/>
        <v>1</v>
      </c>
      <c r="L230" s="16" t="b">
        <f t="shared" si="8"/>
        <v>1</v>
      </c>
      <c r="M230" s="51"/>
      <c r="N230" s="8"/>
      <c r="O230" s="8"/>
      <c r="P230" s="8"/>
      <c r="Q230" s="8"/>
      <c r="R230" s="8"/>
      <c r="S230" s="8"/>
      <c r="T230" s="8"/>
      <c r="U230" s="8"/>
      <c r="V230" s="8"/>
      <c r="W230" s="8"/>
      <c r="X230" s="8"/>
      <c r="Y230" s="8"/>
      <c r="Z230" s="8"/>
      <c r="AA230" s="8"/>
      <c r="AB230" s="8"/>
    </row>
    <row r="231">
      <c r="A231" s="22" t="s">
        <v>471</v>
      </c>
      <c r="B231" s="11">
        <v>0.0</v>
      </c>
      <c r="C231" s="12">
        <v>0.0</v>
      </c>
      <c r="D231" s="13" t="b">
        <f t="shared" si="1"/>
        <v>1</v>
      </c>
      <c r="E231" s="13" t="str">
        <f t="shared" si="2"/>
        <v/>
      </c>
      <c r="F231" s="8"/>
      <c r="G231" s="14" t="str">
        <f t="shared" si="3"/>
        <v/>
      </c>
      <c r="H231" s="23" t="s">
        <v>472</v>
      </c>
      <c r="I231" s="23" t="s">
        <v>15</v>
      </c>
      <c r="J231" s="16">
        <f t="shared" si="4"/>
        <v>0</v>
      </c>
      <c r="K231" s="16" t="b">
        <f t="shared" si="7"/>
        <v>1</v>
      </c>
      <c r="L231" s="16" t="b">
        <f t="shared" si="8"/>
        <v>1</v>
      </c>
      <c r="M231" s="51"/>
      <c r="N231" s="8"/>
      <c r="O231" s="8"/>
      <c r="P231" s="8"/>
      <c r="Q231" s="8"/>
      <c r="R231" s="8"/>
      <c r="S231" s="8"/>
      <c r="T231" s="8"/>
      <c r="U231" s="8"/>
      <c r="V231" s="8"/>
      <c r="W231" s="8"/>
      <c r="X231" s="8"/>
      <c r="Y231" s="8"/>
      <c r="Z231" s="8"/>
      <c r="AA231" s="8"/>
      <c r="AB231" s="8"/>
    </row>
    <row r="232">
      <c r="A232" s="22" t="s">
        <v>470</v>
      </c>
      <c r="B232" s="11">
        <v>1.0</v>
      </c>
      <c r="C232" s="12">
        <v>1.0</v>
      </c>
      <c r="D232" s="13" t="b">
        <f t="shared" si="1"/>
        <v>1</v>
      </c>
      <c r="E232" s="13" t="str">
        <f t="shared" si="2"/>
        <v/>
      </c>
      <c r="F232" s="8"/>
      <c r="G232" s="14" t="str">
        <f t="shared" si="3"/>
        <v/>
      </c>
      <c r="H232" s="23" t="s">
        <v>473</v>
      </c>
      <c r="I232" s="23" t="s">
        <v>18</v>
      </c>
      <c r="J232" s="16">
        <f t="shared" si="4"/>
        <v>1</v>
      </c>
      <c r="K232" s="16" t="b">
        <f t="shared" si="7"/>
        <v>1</v>
      </c>
      <c r="L232" s="16" t="b">
        <f t="shared" si="8"/>
        <v>1</v>
      </c>
      <c r="M232" s="51"/>
      <c r="N232" s="8"/>
      <c r="O232" s="8"/>
      <c r="P232" s="8"/>
      <c r="Q232" s="8"/>
      <c r="R232" s="8"/>
      <c r="S232" s="8"/>
      <c r="T232" s="8"/>
      <c r="U232" s="8"/>
      <c r="V232" s="8"/>
      <c r="W232" s="8"/>
      <c r="X232" s="8"/>
      <c r="Y232" s="8"/>
      <c r="Z232" s="8"/>
      <c r="AA232" s="8"/>
      <c r="AB232" s="8"/>
    </row>
    <row r="233">
      <c r="A233" s="22" t="s">
        <v>474</v>
      </c>
      <c r="B233" s="11">
        <v>0.0</v>
      </c>
      <c r="C233" s="12">
        <v>0.0</v>
      </c>
      <c r="D233" s="13" t="b">
        <f t="shared" si="1"/>
        <v>1</v>
      </c>
      <c r="E233" s="13" t="str">
        <f t="shared" si="2"/>
        <v/>
      </c>
      <c r="F233" s="8"/>
      <c r="G233" s="14" t="str">
        <f t="shared" si="3"/>
        <v/>
      </c>
      <c r="H233" s="23" t="s">
        <v>475</v>
      </c>
      <c r="I233" s="23" t="s">
        <v>15</v>
      </c>
      <c r="J233" s="16">
        <f t="shared" si="4"/>
        <v>0</v>
      </c>
      <c r="K233" s="16" t="b">
        <f t="shared" si="7"/>
        <v>1</v>
      </c>
      <c r="L233" s="16" t="b">
        <f t="shared" si="8"/>
        <v>1</v>
      </c>
      <c r="M233" s="51"/>
      <c r="N233" s="8"/>
      <c r="O233" s="8"/>
      <c r="P233" s="8"/>
      <c r="Q233" s="8"/>
      <c r="R233" s="8"/>
      <c r="S233" s="8"/>
      <c r="T233" s="8"/>
      <c r="U233" s="8"/>
      <c r="V233" s="8"/>
      <c r="W233" s="8"/>
      <c r="X233" s="8"/>
      <c r="Y233" s="8"/>
      <c r="Z233" s="8"/>
      <c r="AA233" s="8"/>
      <c r="AB233" s="8"/>
    </row>
    <row r="234">
      <c r="A234" s="22" t="s">
        <v>395</v>
      </c>
      <c r="B234" s="11">
        <v>1.0</v>
      </c>
      <c r="C234" s="12">
        <v>1.0</v>
      </c>
      <c r="D234" s="13" t="b">
        <f t="shared" si="1"/>
        <v>1</v>
      </c>
      <c r="E234" s="13" t="str">
        <f t="shared" si="2"/>
        <v/>
      </c>
      <c r="F234" s="8"/>
      <c r="G234" s="14" t="str">
        <f t="shared" si="3"/>
        <v/>
      </c>
      <c r="H234" s="23" t="s">
        <v>476</v>
      </c>
      <c r="I234" s="23" t="s">
        <v>18</v>
      </c>
      <c r="J234" s="16">
        <f t="shared" si="4"/>
        <v>1</v>
      </c>
      <c r="K234" s="16" t="b">
        <f t="shared" si="7"/>
        <v>1</v>
      </c>
      <c r="L234" s="16" t="b">
        <f t="shared" si="8"/>
        <v>1</v>
      </c>
      <c r="M234" s="51"/>
      <c r="N234" s="8"/>
      <c r="O234" s="8"/>
      <c r="P234" s="8"/>
      <c r="Q234" s="8"/>
      <c r="R234" s="8"/>
      <c r="S234" s="8"/>
      <c r="T234" s="8"/>
      <c r="U234" s="8"/>
      <c r="V234" s="8"/>
      <c r="W234" s="8"/>
      <c r="X234" s="8"/>
      <c r="Y234" s="8"/>
      <c r="Z234" s="8"/>
      <c r="AA234" s="8"/>
      <c r="AB234" s="8"/>
    </row>
    <row r="235">
      <c r="A235" s="22" t="s">
        <v>477</v>
      </c>
      <c r="B235" s="11">
        <v>0.0</v>
      </c>
      <c r="C235" s="12">
        <v>1.0</v>
      </c>
      <c r="D235" s="13" t="b">
        <f t="shared" si="1"/>
        <v>0</v>
      </c>
      <c r="E235" s="13">
        <f t="shared" si="2"/>
        <v>1</v>
      </c>
      <c r="F235" s="8"/>
      <c r="G235" s="14" t="str">
        <f t="shared" si="3"/>
        <v/>
      </c>
      <c r="H235" s="23" t="s">
        <v>236</v>
      </c>
      <c r="I235" s="23" t="s">
        <v>18</v>
      </c>
      <c r="J235" s="16">
        <f t="shared" si="4"/>
        <v>1</v>
      </c>
      <c r="K235" s="16" t="b">
        <f t="shared" si="7"/>
        <v>1</v>
      </c>
      <c r="L235" s="16" t="b">
        <f t="shared" si="8"/>
        <v>0</v>
      </c>
      <c r="M235" s="51"/>
      <c r="N235" s="8"/>
      <c r="O235" s="8"/>
      <c r="P235" s="8"/>
      <c r="Q235" s="8"/>
      <c r="R235" s="8"/>
      <c r="S235" s="8"/>
      <c r="T235" s="8"/>
      <c r="U235" s="8"/>
      <c r="V235" s="8"/>
      <c r="W235" s="8"/>
      <c r="X235" s="8"/>
      <c r="Y235" s="8"/>
      <c r="Z235" s="8"/>
      <c r="AA235" s="8"/>
      <c r="AB235" s="8"/>
    </row>
    <row r="236">
      <c r="A236" s="22" t="s">
        <v>478</v>
      </c>
      <c r="B236" s="11">
        <v>1.0</v>
      </c>
      <c r="C236" s="12">
        <v>1.0</v>
      </c>
      <c r="D236" s="13" t="b">
        <f t="shared" si="1"/>
        <v>1</v>
      </c>
      <c r="E236" s="13" t="str">
        <f t="shared" si="2"/>
        <v/>
      </c>
      <c r="F236" s="8"/>
      <c r="G236" s="14" t="str">
        <f t="shared" si="3"/>
        <v/>
      </c>
      <c r="H236" s="23" t="s">
        <v>479</v>
      </c>
      <c r="I236" s="23" t="s">
        <v>15</v>
      </c>
      <c r="J236" s="16">
        <f t="shared" si="4"/>
        <v>1</v>
      </c>
      <c r="K236" s="16" t="b">
        <f t="shared" si="7"/>
        <v>1</v>
      </c>
      <c r="L236" s="16" t="b">
        <f t="shared" si="8"/>
        <v>1</v>
      </c>
      <c r="M236" s="51"/>
      <c r="N236" s="8"/>
      <c r="O236" s="8"/>
      <c r="P236" s="8"/>
      <c r="Q236" s="8"/>
      <c r="R236" s="8"/>
      <c r="S236" s="8"/>
      <c r="T236" s="8"/>
      <c r="U236" s="8"/>
      <c r="V236" s="8"/>
      <c r="W236" s="8"/>
      <c r="X236" s="8"/>
      <c r="Y236" s="8"/>
      <c r="Z236" s="8"/>
      <c r="AA236" s="8"/>
      <c r="AB236" s="8"/>
    </row>
    <row r="237">
      <c r="A237" s="22" t="s">
        <v>480</v>
      </c>
      <c r="B237" s="11">
        <v>0.0</v>
      </c>
      <c r="C237" s="12">
        <v>1.0</v>
      </c>
      <c r="D237" s="13" t="b">
        <f t="shared" si="1"/>
        <v>0</v>
      </c>
      <c r="E237" s="13">
        <f t="shared" si="2"/>
        <v>1</v>
      </c>
      <c r="F237" s="8"/>
      <c r="G237" s="14" t="str">
        <f t="shared" si="3"/>
        <v/>
      </c>
      <c r="H237" s="23" t="s">
        <v>481</v>
      </c>
      <c r="I237" s="23" t="s">
        <v>18</v>
      </c>
      <c r="J237" s="16">
        <f t="shared" si="4"/>
        <v>0</v>
      </c>
      <c r="K237" s="16" t="b">
        <f t="shared" si="7"/>
        <v>0</v>
      </c>
      <c r="L237" s="16" t="b">
        <f t="shared" si="8"/>
        <v>1</v>
      </c>
      <c r="M237" s="51"/>
      <c r="N237" s="8"/>
      <c r="O237" s="8"/>
      <c r="P237" s="8"/>
      <c r="Q237" s="8"/>
      <c r="R237" s="8"/>
      <c r="S237" s="8"/>
      <c r="T237" s="8"/>
      <c r="U237" s="8"/>
      <c r="V237" s="8"/>
      <c r="W237" s="8"/>
      <c r="X237" s="8"/>
      <c r="Y237" s="8"/>
      <c r="Z237" s="8"/>
      <c r="AA237" s="8"/>
      <c r="AB237" s="8"/>
    </row>
    <row r="238">
      <c r="A238" s="22" t="s">
        <v>482</v>
      </c>
      <c r="B238" s="11">
        <v>1.0</v>
      </c>
      <c r="C238" s="12">
        <v>1.0</v>
      </c>
      <c r="D238" s="13" t="b">
        <f t="shared" si="1"/>
        <v>1</v>
      </c>
      <c r="E238" s="13" t="str">
        <f t="shared" si="2"/>
        <v/>
      </c>
      <c r="F238" s="8"/>
      <c r="G238" s="14" t="str">
        <f t="shared" si="3"/>
        <v/>
      </c>
      <c r="H238" s="23" t="s">
        <v>483</v>
      </c>
      <c r="I238" s="23" t="s">
        <v>15</v>
      </c>
      <c r="J238" s="16">
        <f t="shared" si="4"/>
        <v>1</v>
      </c>
      <c r="K238" s="16" t="b">
        <f t="shared" si="7"/>
        <v>1</v>
      </c>
      <c r="L238" s="16" t="b">
        <f t="shared" si="8"/>
        <v>1</v>
      </c>
      <c r="M238" s="51"/>
      <c r="N238" s="8"/>
      <c r="O238" s="8"/>
      <c r="P238" s="8"/>
      <c r="Q238" s="8"/>
      <c r="R238" s="8"/>
      <c r="S238" s="8"/>
      <c r="T238" s="8"/>
      <c r="U238" s="8"/>
      <c r="V238" s="8"/>
      <c r="W238" s="8"/>
      <c r="X238" s="8"/>
      <c r="Y238" s="8"/>
      <c r="Z238" s="8"/>
      <c r="AA238" s="8"/>
      <c r="AB238" s="8"/>
    </row>
    <row r="239">
      <c r="A239" s="22" t="s">
        <v>484</v>
      </c>
      <c r="B239" s="11">
        <v>1.0</v>
      </c>
      <c r="C239" s="12">
        <v>1.0</v>
      </c>
      <c r="D239" s="13" t="b">
        <f t="shared" si="1"/>
        <v>1</v>
      </c>
      <c r="E239" s="13" t="str">
        <f t="shared" si="2"/>
        <v/>
      </c>
      <c r="F239" s="8"/>
      <c r="G239" s="14" t="str">
        <f t="shared" si="3"/>
        <v/>
      </c>
      <c r="H239" s="23" t="s">
        <v>485</v>
      </c>
      <c r="I239" s="23" t="s">
        <v>15</v>
      </c>
      <c r="J239" s="16">
        <f t="shared" si="4"/>
        <v>1</v>
      </c>
      <c r="K239" s="16" t="b">
        <f t="shared" si="7"/>
        <v>1</v>
      </c>
      <c r="L239" s="16" t="b">
        <f t="shared" si="8"/>
        <v>1</v>
      </c>
      <c r="M239" s="51"/>
      <c r="N239" s="8"/>
      <c r="O239" s="8"/>
      <c r="P239" s="8"/>
      <c r="Q239" s="8"/>
      <c r="R239" s="8"/>
      <c r="S239" s="8"/>
      <c r="T239" s="8"/>
      <c r="U239" s="8"/>
      <c r="V239" s="8"/>
      <c r="W239" s="8"/>
      <c r="X239" s="8"/>
      <c r="Y239" s="8"/>
      <c r="Z239" s="8"/>
      <c r="AA239" s="8"/>
      <c r="AB239" s="8"/>
    </row>
    <row r="240">
      <c r="A240" s="22" t="s">
        <v>486</v>
      </c>
      <c r="B240" s="11">
        <v>0.0</v>
      </c>
      <c r="C240" s="12">
        <v>0.0</v>
      </c>
      <c r="D240" s="13" t="b">
        <f t="shared" si="1"/>
        <v>1</v>
      </c>
      <c r="E240" s="13" t="str">
        <f t="shared" si="2"/>
        <v/>
      </c>
      <c r="F240" s="52"/>
      <c r="G240" s="14" t="str">
        <f t="shared" si="3"/>
        <v/>
      </c>
      <c r="H240" s="23" t="s">
        <v>487</v>
      </c>
      <c r="I240" s="23" t="s">
        <v>15</v>
      </c>
      <c r="J240" s="16">
        <f t="shared" si="4"/>
        <v>1</v>
      </c>
      <c r="K240" s="16" t="b">
        <f t="shared" si="7"/>
        <v>0</v>
      </c>
      <c r="L240" s="16" t="b">
        <f t="shared" si="8"/>
        <v>0</v>
      </c>
      <c r="M240" s="51"/>
      <c r="N240" s="8"/>
      <c r="O240" s="8"/>
      <c r="P240" s="8"/>
      <c r="Q240" s="8"/>
      <c r="R240" s="8"/>
      <c r="S240" s="8"/>
      <c r="T240" s="8"/>
      <c r="U240" s="8"/>
      <c r="V240" s="8"/>
      <c r="W240" s="8"/>
      <c r="X240" s="8"/>
      <c r="Y240" s="8"/>
      <c r="Z240" s="8"/>
      <c r="AA240" s="8"/>
      <c r="AB240" s="8"/>
    </row>
    <row r="241">
      <c r="A241" s="22" t="s">
        <v>488</v>
      </c>
      <c r="B241" s="11">
        <v>0.0</v>
      </c>
      <c r="C241" s="12">
        <v>0.0</v>
      </c>
      <c r="D241" s="13" t="b">
        <f t="shared" si="1"/>
        <v>1</v>
      </c>
      <c r="E241" s="13" t="str">
        <f t="shared" si="2"/>
        <v/>
      </c>
      <c r="F241" s="8"/>
      <c r="G241" s="14" t="str">
        <f t="shared" si="3"/>
        <v/>
      </c>
      <c r="H241" s="23" t="s">
        <v>489</v>
      </c>
      <c r="I241" s="23" t="s">
        <v>18</v>
      </c>
      <c r="J241" s="16">
        <f t="shared" si="4"/>
        <v>0</v>
      </c>
      <c r="K241" s="16" t="b">
        <f t="shared" si="7"/>
        <v>1</v>
      </c>
      <c r="L241" s="16" t="b">
        <f t="shared" si="8"/>
        <v>1</v>
      </c>
      <c r="M241" s="51"/>
      <c r="N241" s="8"/>
      <c r="O241" s="8"/>
      <c r="P241" s="8"/>
      <c r="Q241" s="8"/>
      <c r="R241" s="8"/>
      <c r="S241" s="8"/>
      <c r="T241" s="8"/>
      <c r="U241" s="8"/>
      <c r="V241" s="8"/>
      <c r="W241" s="8"/>
      <c r="X241" s="8"/>
      <c r="Y241" s="8"/>
      <c r="Z241" s="8"/>
      <c r="AA241" s="8"/>
      <c r="AB241" s="8"/>
    </row>
    <row r="242">
      <c r="A242" s="22" t="s">
        <v>490</v>
      </c>
      <c r="B242" s="11">
        <v>0.0</v>
      </c>
      <c r="C242" s="12">
        <v>0.0</v>
      </c>
      <c r="D242" s="13" t="b">
        <f t="shared" si="1"/>
        <v>1</v>
      </c>
      <c r="E242" s="13" t="str">
        <f t="shared" si="2"/>
        <v/>
      </c>
      <c r="F242" s="8"/>
      <c r="G242" s="14" t="str">
        <f t="shared" si="3"/>
        <v/>
      </c>
      <c r="H242" s="23" t="s">
        <v>491</v>
      </c>
      <c r="I242" s="23" t="s">
        <v>15</v>
      </c>
      <c r="J242" s="16">
        <f t="shared" si="4"/>
        <v>0</v>
      </c>
      <c r="K242" s="16" t="b">
        <f t="shared" si="7"/>
        <v>1</v>
      </c>
      <c r="L242" s="16" t="b">
        <f t="shared" si="8"/>
        <v>1</v>
      </c>
      <c r="M242" s="51"/>
      <c r="N242" s="8"/>
      <c r="O242" s="8"/>
      <c r="P242" s="8"/>
      <c r="Q242" s="8"/>
      <c r="R242" s="8"/>
      <c r="S242" s="8"/>
      <c r="T242" s="8"/>
      <c r="U242" s="8"/>
      <c r="V242" s="8"/>
      <c r="W242" s="8"/>
      <c r="X242" s="8"/>
      <c r="Y242" s="8"/>
      <c r="Z242" s="8"/>
      <c r="AA242" s="8"/>
      <c r="AB242" s="8"/>
    </row>
    <row r="243">
      <c r="A243" s="22" t="s">
        <v>492</v>
      </c>
      <c r="B243" s="11">
        <v>0.0</v>
      </c>
      <c r="C243" s="12">
        <v>1.0</v>
      </c>
      <c r="D243" s="13" t="b">
        <f t="shared" si="1"/>
        <v>0</v>
      </c>
      <c r="E243" s="13">
        <f t="shared" si="2"/>
        <v>1</v>
      </c>
      <c r="F243" s="8"/>
      <c r="G243" s="14" t="str">
        <f t="shared" si="3"/>
        <v/>
      </c>
      <c r="H243" s="23" t="s">
        <v>493</v>
      </c>
      <c r="I243" s="23" t="s">
        <v>15</v>
      </c>
      <c r="J243" s="16">
        <f t="shared" si="4"/>
        <v>0</v>
      </c>
      <c r="K243" s="16" t="b">
        <f t="shared" si="7"/>
        <v>0</v>
      </c>
      <c r="L243" s="16" t="b">
        <f t="shared" si="8"/>
        <v>1</v>
      </c>
      <c r="M243" s="51"/>
      <c r="N243" s="8"/>
      <c r="O243" s="8"/>
      <c r="P243" s="8"/>
      <c r="Q243" s="8"/>
      <c r="R243" s="8"/>
      <c r="S243" s="8"/>
      <c r="T243" s="8"/>
      <c r="U243" s="8"/>
      <c r="V243" s="8"/>
      <c r="W243" s="8"/>
      <c r="X243" s="8"/>
      <c r="Y243" s="8"/>
      <c r="Z243" s="8"/>
      <c r="AA243" s="8"/>
      <c r="AB243" s="8"/>
    </row>
    <row r="244">
      <c r="A244" s="22" t="s">
        <v>494</v>
      </c>
      <c r="B244" s="11">
        <v>1.0</v>
      </c>
      <c r="C244" s="12">
        <v>1.0</v>
      </c>
      <c r="D244" s="13" t="b">
        <f t="shared" si="1"/>
        <v>1</v>
      </c>
      <c r="E244" s="13" t="str">
        <f t="shared" si="2"/>
        <v/>
      </c>
      <c r="F244" s="8"/>
      <c r="G244" s="14" t="str">
        <f t="shared" si="3"/>
        <v/>
      </c>
      <c r="H244" s="23" t="s">
        <v>495</v>
      </c>
      <c r="I244" s="23" t="s">
        <v>15</v>
      </c>
      <c r="J244" s="16">
        <f t="shared" si="4"/>
        <v>1</v>
      </c>
      <c r="K244" s="16" t="b">
        <f t="shared" si="7"/>
        <v>1</v>
      </c>
      <c r="L244" s="16" t="b">
        <f t="shared" si="8"/>
        <v>1</v>
      </c>
      <c r="M244" s="51"/>
      <c r="N244" s="8"/>
      <c r="O244" s="8"/>
      <c r="P244" s="8"/>
      <c r="Q244" s="8"/>
      <c r="R244" s="8"/>
      <c r="S244" s="8"/>
      <c r="T244" s="8"/>
      <c r="U244" s="8"/>
      <c r="V244" s="8"/>
      <c r="W244" s="8"/>
      <c r="X244" s="8"/>
      <c r="Y244" s="8"/>
      <c r="Z244" s="8"/>
      <c r="AA244" s="8"/>
      <c r="AB244" s="8"/>
    </row>
    <row r="245">
      <c r="A245" s="22" t="s">
        <v>496</v>
      </c>
      <c r="B245" s="11">
        <v>1.0</v>
      </c>
      <c r="C245" s="12">
        <v>1.0</v>
      </c>
      <c r="D245" s="13" t="b">
        <f t="shared" si="1"/>
        <v>1</v>
      </c>
      <c r="E245" s="13" t="str">
        <f t="shared" si="2"/>
        <v/>
      </c>
      <c r="F245" s="8"/>
      <c r="G245" s="14" t="str">
        <f t="shared" si="3"/>
        <v/>
      </c>
      <c r="H245" s="23" t="s">
        <v>497</v>
      </c>
      <c r="I245" s="23" t="s">
        <v>18</v>
      </c>
      <c r="J245" s="16">
        <f t="shared" si="4"/>
        <v>1</v>
      </c>
      <c r="K245" s="16" t="b">
        <f t="shared" si="7"/>
        <v>1</v>
      </c>
      <c r="L245" s="16" t="b">
        <f t="shared" si="8"/>
        <v>1</v>
      </c>
      <c r="M245" s="51"/>
      <c r="N245" s="8"/>
      <c r="O245" s="8"/>
      <c r="P245" s="8"/>
      <c r="Q245" s="8"/>
      <c r="R245" s="8"/>
      <c r="S245" s="8"/>
      <c r="T245" s="8"/>
      <c r="U245" s="8"/>
      <c r="V245" s="8"/>
      <c r="W245" s="8"/>
      <c r="X245" s="8"/>
      <c r="Y245" s="8"/>
      <c r="Z245" s="8"/>
      <c r="AA245" s="8"/>
      <c r="AB245" s="8"/>
    </row>
    <row r="246">
      <c r="A246" s="22" t="s">
        <v>498</v>
      </c>
      <c r="B246" s="11">
        <v>0.0</v>
      </c>
      <c r="C246" s="12">
        <v>0.0</v>
      </c>
      <c r="D246" s="13" t="b">
        <f t="shared" si="1"/>
        <v>1</v>
      </c>
      <c r="E246" s="13" t="str">
        <f t="shared" si="2"/>
        <v/>
      </c>
      <c r="F246" s="8"/>
      <c r="G246" s="14" t="str">
        <f t="shared" si="3"/>
        <v/>
      </c>
      <c r="H246" s="23" t="s">
        <v>499</v>
      </c>
      <c r="I246" s="23" t="s">
        <v>15</v>
      </c>
      <c r="J246" s="16">
        <f t="shared" si="4"/>
        <v>0</v>
      </c>
      <c r="K246" s="16" t="b">
        <f t="shared" si="7"/>
        <v>1</v>
      </c>
      <c r="L246" s="16" t="b">
        <f t="shared" si="8"/>
        <v>1</v>
      </c>
      <c r="M246" s="51"/>
      <c r="N246" s="8"/>
      <c r="O246" s="8"/>
      <c r="P246" s="8"/>
      <c r="Q246" s="8"/>
      <c r="R246" s="8"/>
      <c r="S246" s="8"/>
      <c r="T246" s="8"/>
      <c r="U246" s="8"/>
      <c r="V246" s="8"/>
      <c r="W246" s="8"/>
      <c r="X246" s="8"/>
      <c r="Y246" s="8"/>
      <c r="Z246" s="8"/>
      <c r="AA246" s="8"/>
      <c r="AB246" s="8"/>
    </row>
    <row r="247">
      <c r="A247" s="22" t="s">
        <v>500</v>
      </c>
      <c r="B247" s="11">
        <v>0.0</v>
      </c>
      <c r="C247" s="12">
        <v>0.0</v>
      </c>
      <c r="D247" s="13" t="b">
        <f t="shared" si="1"/>
        <v>1</v>
      </c>
      <c r="E247" s="13" t="str">
        <f t="shared" si="2"/>
        <v/>
      </c>
      <c r="F247" s="8"/>
      <c r="G247" s="14" t="str">
        <f t="shared" si="3"/>
        <v/>
      </c>
      <c r="H247" s="23" t="s">
        <v>501</v>
      </c>
      <c r="I247" s="23" t="s">
        <v>18</v>
      </c>
      <c r="J247" s="16">
        <f t="shared" si="4"/>
        <v>0</v>
      </c>
      <c r="K247" s="16" t="b">
        <f t="shared" si="7"/>
        <v>1</v>
      </c>
      <c r="L247" s="16" t="b">
        <f t="shared" si="8"/>
        <v>1</v>
      </c>
      <c r="M247" s="51"/>
      <c r="N247" s="8"/>
      <c r="O247" s="8"/>
      <c r="P247" s="8"/>
      <c r="Q247" s="8"/>
      <c r="R247" s="8"/>
      <c r="S247" s="8"/>
      <c r="T247" s="8"/>
      <c r="U247" s="8"/>
      <c r="V247" s="8"/>
      <c r="W247" s="8"/>
      <c r="X247" s="8"/>
      <c r="Y247" s="8"/>
      <c r="Z247" s="8"/>
      <c r="AA247" s="8"/>
      <c r="AB247" s="8"/>
    </row>
    <row r="248">
      <c r="A248" s="22" t="s">
        <v>502</v>
      </c>
      <c r="B248" s="11">
        <v>0.0</v>
      </c>
      <c r="C248" s="12">
        <v>0.0</v>
      </c>
      <c r="D248" s="13" t="b">
        <f t="shared" si="1"/>
        <v>1</v>
      </c>
      <c r="E248" s="13" t="str">
        <f t="shared" si="2"/>
        <v/>
      </c>
      <c r="F248" s="8"/>
      <c r="G248" s="14" t="str">
        <f t="shared" si="3"/>
        <v/>
      </c>
      <c r="H248" s="23" t="s">
        <v>503</v>
      </c>
      <c r="I248" s="23" t="s">
        <v>15</v>
      </c>
      <c r="J248" s="16">
        <f t="shared" si="4"/>
        <v>0</v>
      </c>
      <c r="K248" s="16" t="b">
        <f t="shared" si="7"/>
        <v>1</v>
      </c>
      <c r="L248" s="16" t="b">
        <f t="shared" si="8"/>
        <v>1</v>
      </c>
      <c r="M248" s="51"/>
      <c r="N248" s="8"/>
      <c r="O248" s="8"/>
      <c r="P248" s="8"/>
      <c r="Q248" s="8"/>
      <c r="R248" s="8"/>
      <c r="S248" s="8"/>
      <c r="T248" s="8"/>
      <c r="U248" s="8"/>
      <c r="V248" s="8"/>
      <c r="W248" s="8"/>
      <c r="X248" s="8"/>
      <c r="Y248" s="8"/>
      <c r="Z248" s="8"/>
      <c r="AA248" s="8"/>
      <c r="AB248" s="8"/>
    </row>
    <row r="249">
      <c r="A249" s="22" t="s">
        <v>265</v>
      </c>
      <c r="B249" s="11">
        <v>0.0</v>
      </c>
      <c r="C249" s="12">
        <v>1.0</v>
      </c>
      <c r="D249" s="13" t="b">
        <f t="shared" si="1"/>
        <v>0</v>
      </c>
      <c r="E249" s="13">
        <f t="shared" si="2"/>
        <v>1</v>
      </c>
      <c r="F249" s="8"/>
      <c r="G249" s="14" t="str">
        <f t="shared" si="3"/>
        <v/>
      </c>
      <c r="H249" s="23" t="s">
        <v>504</v>
      </c>
      <c r="I249" s="23" t="s">
        <v>18</v>
      </c>
      <c r="J249" s="16">
        <f t="shared" si="4"/>
        <v>1</v>
      </c>
      <c r="K249" s="16" t="b">
        <f t="shared" si="7"/>
        <v>1</v>
      </c>
      <c r="L249" s="16" t="b">
        <f t="shared" si="8"/>
        <v>0</v>
      </c>
      <c r="M249" s="51"/>
      <c r="N249" s="8"/>
      <c r="O249" s="8"/>
      <c r="P249" s="8"/>
      <c r="Q249" s="8"/>
      <c r="R249" s="8"/>
      <c r="S249" s="8"/>
      <c r="T249" s="8"/>
      <c r="U249" s="8"/>
      <c r="V249" s="8"/>
      <c r="W249" s="8"/>
      <c r="X249" s="8"/>
      <c r="Y249" s="8"/>
      <c r="Z249" s="8"/>
      <c r="AA249" s="8"/>
      <c r="AB249" s="8"/>
    </row>
    <row r="250">
      <c r="A250" s="22" t="s">
        <v>505</v>
      </c>
      <c r="B250" s="11">
        <v>0.0</v>
      </c>
      <c r="C250" s="12">
        <v>0.0</v>
      </c>
      <c r="D250" s="13" t="b">
        <f t="shared" si="1"/>
        <v>1</v>
      </c>
      <c r="E250" s="13" t="str">
        <f t="shared" si="2"/>
        <v/>
      </c>
      <c r="F250" s="8"/>
      <c r="G250" s="14" t="str">
        <f t="shared" si="3"/>
        <v/>
      </c>
      <c r="H250" s="23" t="s">
        <v>506</v>
      </c>
      <c r="I250" s="23" t="s">
        <v>15</v>
      </c>
      <c r="J250" s="16">
        <f t="shared" si="4"/>
        <v>0</v>
      </c>
      <c r="K250" s="16" t="b">
        <f t="shared" si="7"/>
        <v>1</v>
      </c>
      <c r="L250" s="16" t="b">
        <f t="shared" si="8"/>
        <v>1</v>
      </c>
      <c r="M250" s="51"/>
      <c r="N250" s="8"/>
      <c r="O250" s="8"/>
      <c r="P250" s="8"/>
      <c r="Q250" s="8"/>
      <c r="R250" s="8"/>
      <c r="S250" s="8"/>
      <c r="T250" s="8"/>
      <c r="U250" s="8"/>
      <c r="V250" s="8"/>
      <c r="W250" s="8"/>
      <c r="X250" s="8"/>
      <c r="Y250" s="8"/>
      <c r="Z250" s="8"/>
      <c r="AA250" s="8"/>
      <c r="AB250" s="8"/>
    </row>
    <row r="251">
      <c r="A251" s="22" t="s">
        <v>507</v>
      </c>
      <c r="B251" s="11">
        <v>1.0</v>
      </c>
      <c r="C251" s="12">
        <v>1.0</v>
      </c>
      <c r="D251" s="13" t="b">
        <f t="shared" si="1"/>
        <v>1</v>
      </c>
      <c r="E251" s="13" t="str">
        <f t="shared" si="2"/>
        <v/>
      </c>
      <c r="F251" s="8"/>
      <c r="G251" s="14" t="str">
        <f t="shared" si="3"/>
        <v/>
      </c>
      <c r="H251" s="23" t="s">
        <v>508</v>
      </c>
      <c r="I251" s="23" t="s">
        <v>18</v>
      </c>
      <c r="J251" s="16">
        <f t="shared" si="4"/>
        <v>1</v>
      </c>
      <c r="K251" s="16" t="b">
        <f t="shared" si="7"/>
        <v>1</v>
      </c>
      <c r="L251" s="16" t="b">
        <f t="shared" si="8"/>
        <v>1</v>
      </c>
      <c r="M251" s="51"/>
      <c r="N251" s="8"/>
      <c r="O251" s="8"/>
      <c r="P251" s="8"/>
      <c r="Q251" s="8"/>
      <c r="R251" s="8"/>
      <c r="S251" s="8"/>
      <c r="T251" s="8"/>
      <c r="U251" s="8"/>
      <c r="V251" s="8"/>
      <c r="W251" s="8"/>
      <c r="X251" s="8"/>
      <c r="Y251" s="8"/>
      <c r="Z251" s="8"/>
      <c r="AA251" s="8"/>
      <c r="AB251" s="8"/>
    </row>
    <row r="252">
      <c r="A252" s="22" t="s">
        <v>509</v>
      </c>
      <c r="B252" s="11">
        <v>1.0</v>
      </c>
      <c r="C252" s="12">
        <v>1.0</v>
      </c>
      <c r="D252" s="13" t="b">
        <f t="shared" si="1"/>
        <v>1</v>
      </c>
      <c r="E252" s="13" t="str">
        <f t="shared" si="2"/>
        <v/>
      </c>
      <c r="F252" s="8"/>
      <c r="G252" s="14" t="str">
        <f t="shared" si="3"/>
        <v/>
      </c>
      <c r="H252" s="23" t="s">
        <v>510</v>
      </c>
      <c r="I252" s="23" t="s">
        <v>18</v>
      </c>
      <c r="J252" s="16">
        <f t="shared" si="4"/>
        <v>1</v>
      </c>
      <c r="K252" s="16" t="b">
        <f t="shared" si="7"/>
        <v>1</v>
      </c>
      <c r="L252" s="16" t="b">
        <f t="shared" si="8"/>
        <v>1</v>
      </c>
      <c r="M252" s="51"/>
      <c r="N252" s="8"/>
      <c r="O252" s="8"/>
      <c r="P252" s="8"/>
      <c r="Q252" s="8"/>
      <c r="R252" s="8"/>
      <c r="S252" s="8"/>
      <c r="T252" s="8"/>
      <c r="U252" s="8"/>
      <c r="V252" s="8"/>
      <c r="W252" s="8"/>
      <c r="X252" s="8"/>
      <c r="Y252" s="8"/>
      <c r="Z252" s="8"/>
      <c r="AA252" s="8"/>
      <c r="AB252" s="8"/>
    </row>
    <row r="253">
      <c r="A253" s="22" t="s">
        <v>511</v>
      </c>
      <c r="B253" s="11">
        <v>1.0</v>
      </c>
      <c r="C253" s="12">
        <v>1.0</v>
      </c>
      <c r="D253" s="13" t="b">
        <f t="shared" si="1"/>
        <v>1</v>
      </c>
      <c r="E253" s="13" t="str">
        <f t="shared" si="2"/>
        <v/>
      </c>
      <c r="F253" s="8"/>
      <c r="G253" s="14" t="str">
        <f t="shared" si="3"/>
        <v/>
      </c>
      <c r="H253" s="23" t="s">
        <v>512</v>
      </c>
      <c r="I253" s="23" t="s">
        <v>18</v>
      </c>
      <c r="J253" s="16">
        <f t="shared" si="4"/>
        <v>1</v>
      </c>
      <c r="K253" s="16" t="b">
        <f t="shared" si="7"/>
        <v>1</v>
      </c>
      <c r="L253" s="16" t="b">
        <f t="shared" si="8"/>
        <v>1</v>
      </c>
      <c r="M253" s="51"/>
      <c r="N253" s="8"/>
      <c r="O253" s="8"/>
      <c r="P253" s="8"/>
      <c r="Q253" s="8"/>
      <c r="R253" s="8"/>
      <c r="S253" s="8"/>
      <c r="T253" s="8"/>
      <c r="U253" s="8"/>
      <c r="V253" s="8"/>
      <c r="W253" s="8"/>
      <c r="X253" s="8"/>
      <c r="Y253" s="8"/>
      <c r="Z253" s="8"/>
      <c r="AA253" s="8"/>
      <c r="AB253" s="8"/>
    </row>
    <row r="254">
      <c r="A254" s="22" t="s">
        <v>513</v>
      </c>
      <c r="B254" s="11">
        <v>1.0</v>
      </c>
      <c r="C254" s="12">
        <v>1.0</v>
      </c>
      <c r="D254" s="13" t="b">
        <f t="shared" si="1"/>
        <v>1</v>
      </c>
      <c r="E254" s="13" t="str">
        <f t="shared" si="2"/>
        <v/>
      </c>
      <c r="F254" s="8"/>
      <c r="G254" s="14" t="str">
        <f t="shared" si="3"/>
        <v/>
      </c>
      <c r="H254" s="23" t="s">
        <v>514</v>
      </c>
      <c r="I254" s="23" t="s">
        <v>15</v>
      </c>
      <c r="J254" s="16">
        <f t="shared" si="4"/>
        <v>1</v>
      </c>
      <c r="K254" s="16" t="b">
        <f t="shared" si="7"/>
        <v>1</v>
      </c>
      <c r="L254" s="16" t="b">
        <f t="shared" si="8"/>
        <v>1</v>
      </c>
      <c r="M254" s="51"/>
      <c r="N254" s="8"/>
      <c r="O254" s="8"/>
      <c r="P254" s="8"/>
      <c r="Q254" s="8"/>
      <c r="R254" s="8"/>
      <c r="S254" s="8"/>
      <c r="T254" s="8"/>
      <c r="U254" s="8"/>
      <c r="V254" s="8"/>
      <c r="W254" s="8"/>
      <c r="X254" s="8"/>
      <c r="Y254" s="8"/>
      <c r="Z254" s="8"/>
      <c r="AA254" s="8"/>
      <c r="AB254" s="8"/>
    </row>
    <row r="255">
      <c r="A255" s="22" t="s">
        <v>515</v>
      </c>
      <c r="B255" s="11">
        <v>1.0</v>
      </c>
      <c r="C255" s="12">
        <v>1.0</v>
      </c>
      <c r="D255" s="13" t="b">
        <f t="shared" si="1"/>
        <v>1</v>
      </c>
      <c r="E255" s="13" t="str">
        <f t="shared" si="2"/>
        <v/>
      </c>
      <c r="F255" s="8"/>
      <c r="G255" s="14" t="str">
        <f t="shared" si="3"/>
        <v/>
      </c>
      <c r="H255" s="23" t="s">
        <v>516</v>
      </c>
      <c r="I255" s="23" t="s">
        <v>15</v>
      </c>
      <c r="J255" s="16">
        <f t="shared" si="4"/>
        <v>1</v>
      </c>
      <c r="K255" s="16" t="b">
        <f t="shared" si="7"/>
        <v>1</v>
      </c>
      <c r="L255" s="16" t="b">
        <f t="shared" si="8"/>
        <v>1</v>
      </c>
      <c r="M255" s="51"/>
      <c r="N255" s="8"/>
      <c r="O255" s="8"/>
      <c r="P255" s="8"/>
      <c r="Q255" s="8"/>
      <c r="R255" s="8"/>
      <c r="S255" s="8"/>
      <c r="T255" s="8"/>
      <c r="U255" s="8"/>
      <c r="V255" s="8"/>
      <c r="W255" s="8"/>
      <c r="X255" s="8"/>
      <c r="Y255" s="8"/>
      <c r="Z255" s="8"/>
      <c r="AA255" s="8"/>
      <c r="AB255" s="8"/>
    </row>
    <row r="256">
      <c r="A256" s="22" t="s">
        <v>517</v>
      </c>
      <c r="B256" s="11">
        <v>1.0</v>
      </c>
      <c r="C256" s="12">
        <v>1.0</v>
      </c>
      <c r="D256" s="13" t="b">
        <f t="shared" si="1"/>
        <v>1</v>
      </c>
      <c r="E256" s="13" t="str">
        <f t="shared" si="2"/>
        <v/>
      </c>
      <c r="F256" s="8"/>
      <c r="G256" s="14" t="str">
        <f t="shared" si="3"/>
        <v/>
      </c>
      <c r="H256" s="23" t="s">
        <v>518</v>
      </c>
      <c r="I256" s="23" t="s">
        <v>15</v>
      </c>
      <c r="J256" s="16">
        <f t="shared" si="4"/>
        <v>1</v>
      </c>
      <c r="K256" s="16" t="b">
        <f t="shared" si="7"/>
        <v>1</v>
      </c>
      <c r="L256" s="16" t="b">
        <f t="shared" si="8"/>
        <v>1</v>
      </c>
      <c r="M256" s="51"/>
      <c r="N256" s="8"/>
      <c r="O256" s="8"/>
      <c r="P256" s="8"/>
      <c r="Q256" s="8"/>
      <c r="R256" s="8"/>
      <c r="S256" s="8"/>
      <c r="T256" s="8"/>
      <c r="U256" s="8"/>
      <c r="V256" s="8"/>
      <c r="W256" s="8"/>
      <c r="X256" s="8"/>
      <c r="Y256" s="8"/>
      <c r="Z256" s="8"/>
      <c r="AA256" s="8"/>
      <c r="AB256" s="8"/>
    </row>
    <row r="257">
      <c r="A257" s="22" t="s">
        <v>519</v>
      </c>
      <c r="B257" s="11">
        <v>1.0</v>
      </c>
      <c r="C257" s="12">
        <v>1.0</v>
      </c>
      <c r="D257" s="13" t="b">
        <f t="shared" si="1"/>
        <v>1</v>
      </c>
      <c r="E257" s="13" t="str">
        <f t="shared" si="2"/>
        <v/>
      </c>
      <c r="F257" s="8"/>
      <c r="G257" s="14" t="str">
        <f t="shared" si="3"/>
        <v/>
      </c>
      <c r="H257" s="23" t="s">
        <v>520</v>
      </c>
      <c r="I257" s="23" t="s">
        <v>18</v>
      </c>
      <c r="J257" s="16">
        <f t="shared" si="4"/>
        <v>1</v>
      </c>
      <c r="K257" s="16" t="b">
        <f t="shared" si="7"/>
        <v>1</v>
      </c>
      <c r="L257" s="16" t="b">
        <f t="shared" si="8"/>
        <v>1</v>
      </c>
      <c r="M257" s="51"/>
      <c r="N257" s="8"/>
      <c r="O257" s="8"/>
      <c r="P257" s="8"/>
      <c r="Q257" s="8"/>
      <c r="R257" s="8"/>
      <c r="S257" s="8"/>
      <c r="T257" s="8"/>
      <c r="U257" s="8"/>
      <c r="V257" s="8"/>
      <c r="W257" s="8"/>
      <c r="X257" s="8"/>
      <c r="Y257" s="8"/>
      <c r="Z257" s="8"/>
      <c r="AA257" s="8"/>
      <c r="AB257" s="8"/>
    </row>
    <row r="258">
      <c r="A258" s="22" t="s">
        <v>521</v>
      </c>
      <c r="B258" s="11">
        <v>0.0</v>
      </c>
      <c r="C258" s="12">
        <v>1.0</v>
      </c>
      <c r="D258" s="13" t="b">
        <f t="shared" si="1"/>
        <v>0</v>
      </c>
      <c r="E258" s="13">
        <f t="shared" si="2"/>
        <v>1</v>
      </c>
      <c r="F258" s="8"/>
      <c r="G258" s="14" t="str">
        <f t="shared" si="3"/>
        <v/>
      </c>
      <c r="H258" s="23" t="s">
        <v>522</v>
      </c>
      <c r="I258" s="23" t="s">
        <v>15</v>
      </c>
      <c r="J258" s="16">
        <f t="shared" si="4"/>
        <v>0</v>
      </c>
      <c r="K258" s="16" t="b">
        <f t="shared" si="7"/>
        <v>0</v>
      </c>
      <c r="L258" s="16" t="b">
        <f t="shared" si="8"/>
        <v>1</v>
      </c>
      <c r="M258" s="51"/>
      <c r="N258" s="8"/>
      <c r="O258" s="8"/>
      <c r="P258" s="8"/>
      <c r="Q258" s="8"/>
      <c r="R258" s="8"/>
      <c r="S258" s="8"/>
      <c r="T258" s="8"/>
      <c r="U258" s="8"/>
      <c r="V258" s="8"/>
      <c r="W258" s="8"/>
      <c r="X258" s="8"/>
      <c r="Y258" s="8"/>
      <c r="Z258" s="8"/>
      <c r="AA258" s="8"/>
      <c r="AB258" s="8"/>
    </row>
    <row r="259">
      <c r="A259" s="22" t="s">
        <v>523</v>
      </c>
      <c r="B259" s="11">
        <v>0.0</v>
      </c>
      <c r="C259" s="12">
        <v>1.0</v>
      </c>
      <c r="D259" s="13" t="b">
        <f t="shared" si="1"/>
        <v>0</v>
      </c>
      <c r="E259" s="13">
        <f t="shared" si="2"/>
        <v>1</v>
      </c>
      <c r="F259" s="8"/>
      <c r="G259" s="14" t="str">
        <f t="shared" si="3"/>
        <v/>
      </c>
      <c r="H259" s="23" t="s">
        <v>524</v>
      </c>
      <c r="I259" s="23" t="s">
        <v>18</v>
      </c>
      <c r="J259" s="16">
        <f t="shared" si="4"/>
        <v>1</v>
      </c>
      <c r="K259" s="16" t="b">
        <f t="shared" si="7"/>
        <v>1</v>
      </c>
      <c r="L259" s="16" t="b">
        <f t="shared" si="8"/>
        <v>0</v>
      </c>
      <c r="M259" s="51"/>
      <c r="N259" s="8"/>
      <c r="O259" s="8"/>
      <c r="P259" s="8"/>
      <c r="Q259" s="8"/>
      <c r="R259" s="8"/>
      <c r="S259" s="8"/>
      <c r="T259" s="8"/>
      <c r="U259" s="8"/>
      <c r="V259" s="8"/>
      <c r="W259" s="8"/>
      <c r="X259" s="8"/>
      <c r="Y259" s="8"/>
      <c r="Z259" s="8"/>
      <c r="AA259" s="8"/>
      <c r="AB259" s="8"/>
    </row>
    <row r="260">
      <c r="A260" s="22" t="s">
        <v>525</v>
      </c>
      <c r="B260" s="11">
        <v>0.0</v>
      </c>
      <c r="C260" s="12">
        <v>1.0</v>
      </c>
      <c r="D260" s="13" t="b">
        <f t="shared" si="1"/>
        <v>0</v>
      </c>
      <c r="E260" s="13">
        <f t="shared" si="2"/>
        <v>1</v>
      </c>
      <c r="F260" s="8"/>
      <c r="G260" s="14" t="str">
        <f t="shared" si="3"/>
        <v/>
      </c>
      <c r="H260" s="23" t="s">
        <v>526</v>
      </c>
      <c r="I260" s="23" t="s">
        <v>18</v>
      </c>
      <c r="J260" s="16">
        <f t="shared" si="4"/>
        <v>1</v>
      </c>
      <c r="K260" s="16" t="b">
        <f t="shared" si="7"/>
        <v>1</v>
      </c>
      <c r="L260" s="16" t="b">
        <f t="shared" si="8"/>
        <v>0</v>
      </c>
      <c r="M260" s="51"/>
      <c r="N260" s="8"/>
      <c r="O260" s="8"/>
      <c r="P260" s="8"/>
      <c r="Q260" s="8"/>
      <c r="R260" s="8"/>
      <c r="S260" s="8"/>
      <c r="T260" s="8"/>
      <c r="U260" s="8"/>
      <c r="V260" s="8"/>
      <c r="W260" s="8"/>
      <c r="X260" s="8"/>
      <c r="Y260" s="8"/>
      <c r="Z260" s="8"/>
      <c r="AA260" s="8"/>
      <c r="AB260" s="8"/>
    </row>
    <row r="261">
      <c r="A261" s="22" t="s">
        <v>527</v>
      </c>
      <c r="B261" s="11">
        <v>1.0</v>
      </c>
      <c r="C261" s="12">
        <v>1.0</v>
      </c>
      <c r="D261" s="13" t="b">
        <f t="shared" si="1"/>
        <v>1</v>
      </c>
      <c r="E261" s="13" t="str">
        <f t="shared" si="2"/>
        <v/>
      </c>
      <c r="F261" s="8"/>
      <c r="G261" s="14" t="str">
        <f t="shared" si="3"/>
        <v/>
      </c>
      <c r="H261" s="23" t="s">
        <v>528</v>
      </c>
      <c r="I261" s="23" t="s">
        <v>18</v>
      </c>
      <c r="J261" s="16">
        <f t="shared" si="4"/>
        <v>1</v>
      </c>
      <c r="K261" s="16" t="b">
        <f t="shared" si="7"/>
        <v>1</v>
      </c>
      <c r="L261" s="16" t="b">
        <f t="shared" si="8"/>
        <v>1</v>
      </c>
      <c r="M261" s="51"/>
      <c r="N261" s="8"/>
      <c r="O261" s="8"/>
      <c r="P261" s="8"/>
      <c r="Q261" s="8"/>
      <c r="R261" s="8"/>
      <c r="S261" s="8"/>
      <c r="T261" s="8"/>
      <c r="U261" s="8"/>
      <c r="V261" s="8"/>
      <c r="W261" s="8"/>
      <c r="X261" s="8"/>
      <c r="Y261" s="8"/>
      <c r="Z261" s="8"/>
      <c r="AA261" s="8"/>
      <c r="AB261" s="8"/>
    </row>
    <row r="262">
      <c r="A262" s="22" t="s">
        <v>529</v>
      </c>
      <c r="B262" s="11">
        <v>0.0</v>
      </c>
      <c r="C262" s="12">
        <v>0.0</v>
      </c>
      <c r="D262" s="13" t="b">
        <f t="shared" si="1"/>
        <v>1</v>
      </c>
      <c r="E262" s="13" t="str">
        <f t="shared" si="2"/>
        <v/>
      </c>
      <c r="F262" s="8"/>
      <c r="G262" s="14" t="str">
        <f t="shared" si="3"/>
        <v/>
      </c>
      <c r="H262" s="23" t="s">
        <v>530</v>
      </c>
      <c r="I262" s="23" t="s">
        <v>15</v>
      </c>
      <c r="J262" s="16">
        <f t="shared" si="4"/>
        <v>0</v>
      </c>
      <c r="K262" s="16" t="b">
        <f t="shared" si="7"/>
        <v>1</v>
      </c>
      <c r="L262" s="16" t="b">
        <f t="shared" si="8"/>
        <v>1</v>
      </c>
      <c r="M262" s="51"/>
      <c r="N262" s="8"/>
      <c r="O262" s="8"/>
      <c r="P262" s="8"/>
      <c r="Q262" s="8"/>
      <c r="R262" s="8"/>
      <c r="S262" s="8"/>
      <c r="T262" s="8"/>
      <c r="U262" s="8"/>
      <c r="V262" s="8"/>
      <c r="W262" s="8"/>
      <c r="X262" s="8"/>
      <c r="Y262" s="8"/>
      <c r="Z262" s="8"/>
      <c r="AA262" s="8"/>
      <c r="AB262" s="8"/>
    </row>
    <row r="263">
      <c r="A263" s="22" t="s">
        <v>531</v>
      </c>
      <c r="B263" s="11">
        <v>0.0</v>
      </c>
      <c r="C263" s="12">
        <v>0.0</v>
      </c>
      <c r="D263" s="13" t="b">
        <f t="shared" si="1"/>
        <v>1</v>
      </c>
      <c r="E263" s="13" t="str">
        <f t="shared" si="2"/>
        <v/>
      </c>
      <c r="F263" s="8"/>
      <c r="G263" s="14" t="str">
        <f t="shared" si="3"/>
        <v/>
      </c>
      <c r="H263" s="23" t="s">
        <v>532</v>
      </c>
      <c r="I263" s="23" t="s">
        <v>18</v>
      </c>
      <c r="J263" s="16">
        <f t="shared" si="4"/>
        <v>0</v>
      </c>
      <c r="K263" s="16" t="b">
        <f t="shared" si="7"/>
        <v>1</v>
      </c>
      <c r="L263" s="16" t="b">
        <f t="shared" si="8"/>
        <v>1</v>
      </c>
      <c r="M263" s="51"/>
      <c r="N263" s="8"/>
      <c r="O263" s="8"/>
      <c r="P263" s="8"/>
      <c r="Q263" s="8"/>
      <c r="R263" s="8"/>
      <c r="S263" s="8"/>
      <c r="T263" s="8"/>
      <c r="U263" s="8"/>
      <c r="V263" s="8"/>
      <c r="W263" s="8"/>
      <c r="X263" s="8"/>
      <c r="Y263" s="8"/>
      <c r="Z263" s="8"/>
      <c r="AA263" s="8"/>
      <c r="AB263" s="8"/>
    </row>
    <row r="264">
      <c r="A264" s="22" t="s">
        <v>533</v>
      </c>
      <c r="B264" s="11">
        <v>1.0</v>
      </c>
      <c r="C264" s="12">
        <v>1.0</v>
      </c>
      <c r="D264" s="13" t="b">
        <f t="shared" si="1"/>
        <v>1</v>
      </c>
      <c r="E264" s="13" t="str">
        <f t="shared" si="2"/>
        <v/>
      </c>
      <c r="F264" s="8"/>
      <c r="G264" s="14" t="str">
        <f t="shared" si="3"/>
        <v/>
      </c>
      <c r="H264" s="23" t="s">
        <v>534</v>
      </c>
      <c r="I264" s="23" t="s">
        <v>15</v>
      </c>
      <c r="J264" s="16">
        <f t="shared" si="4"/>
        <v>1</v>
      </c>
      <c r="K264" s="16" t="b">
        <f t="shared" si="7"/>
        <v>1</v>
      </c>
      <c r="L264" s="16" t="b">
        <f t="shared" si="8"/>
        <v>1</v>
      </c>
      <c r="M264" s="51"/>
      <c r="N264" s="8"/>
      <c r="O264" s="8"/>
      <c r="P264" s="8"/>
      <c r="Q264" s="8"/>
      <c r="R264" s="8"/>
      <c r="S264" s="8"/>
      <c r="T264" s="8"/>
      <c r="U264" s="8"/>
      <c r="V264" s="8"/>
      <c r="W264" s="8"/>
      <c r="X264" s="8"/>
      <c r="Y264" s="8"/>
      <c r="Z264" s="8"/>
      <c r="AA264" s="8"/>
      <c r="AB264" s="8"/>
    </row>
    <row r="265">
      <c r="A265" s="22" t="s">
        <v>535</v>
      </c>
      <c r="B265" s="11">
        <v>0.0</v>
      </c>
      <c r="C265" s="12">
        <v>0.0</v>
      </c>
      <c r="D265" s="13" t="b">
        <f t="shared" si="1"/>
        <v>1</v>
      </c>
      <c r="E265" s="13" t="str">
        <f t="shared" si="2"/>
        <v/>
      </c>
      <c r="F265" s="8"/>
      <c r="G265" s="14" t="str">
        <f t="shared" si="3"/>
        <v/>
      </c>
      <c r="H265" s="23" t="s">
        <v>536</v>
      </c>
      <c r="I265" s="23" t="s">
        <v>15</v>
      </c>
      <c r="J265" s="16">
        <f t="shared" si="4"/>
        <v>0</v>
      </c>
      <c r="K265" s="16" t="b">
        <f t="shared" si="7"/>
        <v>1</v>
      </c>
      <c r="L265" s="16" t="b">
        <f t="shared" si="8"/>
        <v>1</v>
      </c>
      <c r="M265" s="51"/>
      <c r="N265" s="8"/>
      <c r="O265" s="8"/>
      <c r="P265" s="8"/>
      <c r="Q265" s="8"/>
      <c r="R265" s="8"/>
      <c r="S265" s="8"/>
      <c r="T265" s="8"/>
      <c r="U265" s="8"/>
      <c r="V265" s="8"/>
      <c r="W265" s="8"/>
      <c r="X265" s="8"/>
      <c r="Y265" s="8"/>
      <c r="Z265" s="8"/>
      <c r="AA265" s="8"/>
      <c r="AB265" s="8"/>
    </row>
    <row r="266">
      <c r="A266" s="22" t="s">
        <v>537</v>
      </c>
      <c r="B266" s="11">
        <v>1.0</v>
      </c>
      <c r="C266" s="12">
        <v>1.0</v>
      </c>
      <c r="D266" s="13" t="b">
        <f t="shared" si="1"/>
        <v>1</v>
      </c>
      <c r="E266" s="13" t="str">
        <f t="shared" si="2"/>
        <v/>
      </c>
      <c r="F266" s="8"/>
      <c r="G266" s="14" t="str">
        <f t="shared" si="3"/>
        <v/>
      </c>
      <c r="H266" s="23" t="s">
        <v>538</v>
      </c>
      <c r="I266" s="23" t="s">
        <v>15</v>
      </c>
      <c r="J266" s="16">
        <f t="shared" si="4"/>
        <v>1</v>
      </c>
      <c r="K266" s="16" t="b">
        <f t="shared" si="7"/>
        <v>1</v>
      </c>
      <c r="L266" s="16" t="b">
        <f t="shared" si="8"/>
        <v>1</v>
      </c>
      <c r="M266" s="51"/>
      <c r="N266" s="8"/>
      <c r="O266" s="8"/>
      <c r="P266" s="8"/>
      <c r="Q266" s="8"/>
      <c r="R266" s="8"/>
      <c r="S266" s="8"/>
      <c r="T266" s="8"/>
      <c r="U266" s="8"/>
      <c r="V266" s="8"/>
      <c r="W266" s="8"/>
      <c r="X266" s="8"/>
      <c r="Y266" s="8"/>
      <c r="Z266" s="8"/>
      <c r="AA266" s="8"/>
      <c r="AB266" s="8"/>
    </row>
    <row r="267">
      <c r="A267" s="22" t="s">
        <v>539</v>
      </c>
      <c r="B267" s="11">
        <v>0.0</v>
      </c>
      <c r="C267" s="12">
        <v>0.0</v>
      </c>
      <c r="D267" s="13" t="b">
        <f t="shared" si="1"/>
        <v>1</v>
      </c>
      <c r="E267" s="13" t="str">
        <f t="shared" si="2"/>
        <v/>
      </c>
      <c r="F267" s="8"/>
      <c r="G267" s="14" t="str">
        <f t="shared" si="3"/>
        <v/>
      </c>
      <c r="H267" s="23" t="s">
        <v>540</v>
      </c>
      <c r="I267" s="23" t="s">
        <v>15</v>
      </c>
      <c r="J267" s="16">
        <f t="shared" si="4"/>
        <v>0</v>
      </c>
      <c r="K267" s="16" t="b">
        <f t="shared" si="7"/>
        <v>1</v>
      </c>
      <c r="L267" s="16" t="b">
        <f t="shared" si="8"/>
        <v>1</v>
      </c>
      <c r="M267" s="51"/>
      <c r="N267" s="8"/>
      <c r="O267" s="8"/>
      <c r="P267" s="8"/>
      <c r="Q267" s="8"/>
      <c r="R267" s="8"/>
      <c r="S267" s="8"/>
      <c r="T267" s="8"/>
      <c r="U267" s="8"/>
      <c r="V267" s="8"/>
      <c r="W267" s="8"/>
      <c r="X267" s="8"/>
      <c r="Y267" s="8"/>
      <c r="Z267" s="8"/>
      <c r="AA267" s="8"/>
      <c r="AB267" s="8"/>
    </row>
    <row r="268">
      <c r="A268" s="22" t="s">
        <v>541</v>
      </c>
      <c r="B268" s="11">
        <v>0.0</v>
      </c>
      <c r="C268" s="12">
        <v>0.0</v>
      </c>
      <c r="D268" s="13" t="b">
        <f t="shared" si="1"/>
        <v>1</v>
      </c>
      <c r="E268" s="13" t="str">
        <f t="shared" si="2"/>
        <v/>
      </c>
      <c r="F268" s="8"/>
      <c r="G268" s="14" t="str">
        <f t="shared" si="3"/>
        <v/>
      </c>
      <c r="H268" s="23" t="s">
        <v>542</v>
      </c>
      <c r="I268" s="23" t="s">
        <v>15</v>
      </c>
      <c r="J268" s="16">
        <f t="shared" si="4"/>
        <v>0</v>
      </c>
      <c r="K268" s="16" t="b">
        <f t="shared" si="7"/>
        <v>1</v>
      </c>
      <c r="L268" s="16" t="b">
        <f t="shared" si="8"/>
        <v>1</v>
      </c>
      <c r="M268" s="51"/>
      <c r="N268" s="8"/>
      <c r="O268" s="8"/>
      <c r="P268" s="8"/>
      <c r="Q268" s="8"/>
      <c r="R268" s="8"/>
      <c r="S268" s="8"/>
      <c r="T268" s="8"/>
      <c r="U268" s="8"/>
      <c r="V268" s="8"/>
      <c r="W268" s="8"/>
      <c r="X268" s="8"/>
      <c r="Y268" s="8"/>
      <c r="Z268" s="8"/>
      <c r="AA268" s="8"/>
      <c r="AB268" s="8"/>
    </row>
    <row r="269">
      <c r="A269" s="22" t="s">
        <v>543</v>
      </c>
      <c r="B269" s="11">
        <v>1.0</v>
      </c>
      <c r="C269" s="12">
        <v>1.0</v>
      </c>
      <c r="D269" s="13" t="b">
        <f t="shared" si="1"/>
        <v>1</v>
      </c>
      <c r="E269" s="13" t="str">
        <f t="shared" si="2"/>
        <v/>
      </c>
      <c r="F269" s="8"/>
      <c r="G269" s="14" t="str">
        <f t="shared" si="3"/>
        <v/>
      </c>
      <c r="H269" s="23" t="s">
        <v>187</v>
      </c>
      <c r="I269" s="23" t="s">
        <v>18</v>
      </c>
      <c r="J269" s="16">
        <f t="shared" si="4"/>
        <v>1</v>
      </c>
      <c r="K269" s="16" t="b">
        <f t="shared" si="7"/>
        <v>1</v>
      </c>
      <c r="L269" s="16" t="b">
        <f t="shared" si="8"/>
        <v>1</v>
      </c>
      <c r="M269" s="51"/>
      <c r="N269" s="8"/>
      <c r="O269" s="8"/>
      <c r="P269" s="8"/>
      <c r="Q269" s="8"/>
      <c r="R269" s="8"/>
      <c r="S269" s="8"/>
      <c r="T269" s="8"/>
      <c r="U269" s="8"/>
      <c r="V269" s="8"/>
      <c r="W269" s="8"/>
      <c r="X269" s="8"/>
      <c r="Y269" s="8"/>
      <c r="Z269" s="8"/>
      <c r="AA269" s="8"/>
      <c r="AB269" s="8"/>
    </row>
    <row r="270">
      <c r="A270" s="22" t="s">
        <v>544</v>
      </c>
      <c r="B270" s="11">
        <v>0.0</v>
      </c>
      <c r="C270" s="12">
        <v>0.0</v>
      </c>
      <c r="D270" s="13" t="b">
        <f t="shared" si="1"/>
        <v>1</v>
      </c>
      <c r="E270" s="13" t="str">
        <f t="shared" si="2"/>
        <v/>
      </c>
      <c r="F270" s="8"/>
      <c r="G270" s="14" t="str">
        <f t="shared" si="3"/>
        <v/>
      </c>
      <c r="H270" s="23" t="s">
        <v>545</v>
      </c>
      <c r="I270" s="23" t="s">
        <v>15</v>
      </c>
      <c r="J270" s="16">
        <f t="shared" si="4"/>
        <v>0</v>
      </c>
      <c r="K270" s="16" t="b">
        <f t="shared" si="7"/>
        <v>1</v>
      </c>
      <c r="L270" s="16" t="b">
        <f t="shared" si="8"/>
        <v>1</v>
      </c>
      <c r="M270" s="51"/>
      <c r="N270" s="8"/>
      <c r="O270" s="8"/>
      <c r="P270" s="8"/>
      <c r="Q270" s="8"/>
      <c r="R270" s="8"/>
      <c r="S270" s="8"/>
      <c r="T270" s="8"/>
      <c r="U270" s="8"/>
      <c r="V270" s="8"/>
      <c r="W270" s="8"/>
      <c r="X270" s="8"/>
      <c r="Y270" s="8"/>
      <c r="Z270" s="8"/>
      <c r="AA270" s="8"/>
      <c r="AB270" s="8"/>
    </row>
    <row r="271">
      <c r="A271" s="22" t="s">
        <v>546</v>
      </c>
      <c r="B271" s="11">
        <v>0.0</v>
      </c>
      <c r="C271" s="12">
        <v>0.0</v>
      </c>
      <c r="D271" s="13" t="b">
        <f t="shared" si="1"/>
        <v>1</v>
      </c>
      <c r="E271" s="13" t="str">
        <f t="shared" si="2"/>
        <v/>
      </c>
      <c r="F271" s="8"/>
      <c r="G271" s="14" t="str">
        <f t="shared" si="3"/>
        <v/>
      </c>
      <c r="H271" s="23" t="s">
        <v>547</v>
      </c>
      <c r="I271" s="23" t="s">
        <v>15</v>
      </c>
      <c r="J271" s="16">
        <f t="shared" si="4"/>
        <v>0</v>
      </c>
      <c r="K271" s="16" t="b">
        <f t="shared" si="7"/>
        <v>1</v>
      </c>
      <c r="L271" s="16" t="b">
        <f t="shared" si="8"/>
        <v>1</v>
      </c>
      <c r="M271" s="51"/>
      <c r="N271" s="8"/>
      <c r="O271" s="8"/>
      <c r="P271" s="8"/>
      <c r="Q271" s="8"/>
      <c r="R271" s="8"/>
      <c r="S271" s="8"/>
      <c r="T271" s="8"/>
      <c r="U271" s="8"/>
      <c r="V271" s="8"/>
      <c r="W271" s="8"/>
      <c r="X271" s="8"/>
      <c r="Y271" s="8"/>
      <c r="Z271" s="8"/>
      <c r="AA271" s="8"/>
      <c r="AB271" s="8"/>
    </row>
    <row r="272">
      <c r="A272" s="22" t="s">
        <v>548</v>
      </c>
      <c r="B272" s="11">
        <v>1.0</v>
      </c>
      <c r="C272" s="12">
        <v>1.0</v>
      </c>
      <c r="D272" s="13" t="b">
        <f t="shared" si="1"/>
        <v>1</v>
      </c>
      <c r="E272" s="13" t="str">
        <f t="shared" si="2"/>
        <v/>
      </c>
      <c r="F272" s="8"/>
      <c r="G272" s="14" t="str">
        <f t="shared" si="3"/>
        <v/>
      </c>
      <c r="H272" s="23" t="s">
        <v>549</v>
      </c>
      <c r="I272" s="23" t="s">
        <v>15</v>
      </c>
      <c r="J272" s="16">
        <f t="shared" si="4"/>
        <v>1</v>
      </c>
      <c r="K272" s="16" t="b">
        <f t="shared" si="7"/>
        <v>1</v>
      </c>
      <c r="L272" s="16" t="b">
        <f t="shared" si="8"/>
        <v>1</v>
      </c>
      <c r="M272" s="51"/>
      <c r="N272" s="8"/>
      <c r="O272" s="8"/>
      <c r="P272" s="8"/>
      <c r="Q272" s="8"/>
      <c r="R272" s="8"/>
      <c r="S272" s="8"/>
      <c r="T272" s="8"/>
      <c r="U272" s="8"/>
      <c r="V272" s="8"/>
      <c r="W272" s="8"/>
      <c r="X272" s="8"/>
      <c r="Y272" s="8"/>
      <c r="Z272" s="8"/>
      <c r="AA272" s="8"/>
      <c r="AB272" s="8"/>
    </row>
    <row r="273">
      <c r="A273" s="53" t="s">
        <v>550</v>
      </c>
      <c r="B273" s="11">
        <v>0.0</v>
      </c>
      <c r="C273" s="12">
        <v>1.0</v>
      </c>
      <c r="D273" s="13" t="b">
        <f t="shared" si="1"/>
        <v>0</v>
      </c>
      <c r="E273" s="13">
        <f t="shared" si="2"/>
        <v>1</v>
      </c>
      <c r="F273" s="52"/>
      <c r="G273" s="14" t="str">
        <f t="shared" si="3"/>
        <v/>
      </c>
      <c r="H273" s="23" t="s">
        <v>551</v>
      </c>
      <c r="I273" s="23" t="s">
        <v>18</v>
      </c>
      <c r="J273" s="16">
        <f t="shared" si="4"/>
        <v>1</v>
      </c>
      <c r="K273" s="16" t="b">
        <f t="shared" si="7"/>
        <v>1</v>
      </c>
      <c r="L273" s="16" t="b">
        <f t="shared" si="8"/>
        <v>0</v>
      </c>
      <c r="M273" s="51"/>
      <c r="N273" s="8"/>
      <c r="O273" s="8"/>
      <c r="P273" s="8"/>
      <c r="Q273" s="8"/>
      <c r="R273" s="8"/>
      <c r="S273" s="8"/>
      <c r="T273" s="8"/>
      <c r="U273" s="8"/>
      <c r="V273" s="8"/>
      <c r="W273" s="8"/>
      <c r="X273" s="8"/>
      <c r="Y273" s="8"/>
      <c r="Z273" s="8"/>
      <c r="AA273" s="8"/>
      <c r="AB273" s="8"/>
    </row>
    <row r="274">
      <c r="A274" s="22" t="s">
        <v>552</v>
      </c>
      <c r="B274" s="11">
        <v>1.0</v>
      </c>
      <c r="C274" s="12">
        <v>1.0</v>
      </c>
      <c r="D274" s="13" t="b">
        <f t="shared" si="1"/>
        <v>1</v>
      </c>
      <c r="E274" s="13" t="str">
        <f t="shared" si="2"/>
        <v/>
      </c>
      <c r="F274" s="8"/>
      <c r="G274" s="14" t="str">
        <f t="shared" si="3"/>
        <v/>
      </c>
      <c r="H274" s="23" t="s">
        <v>553</v>
      </c>
      <c r="I274" s="23" t="s">
        <v>18</v>
      </c>
      <c r="J274" s="16">
        <f t="shared" si="4"/>
        <v>1</v>
      </c>
      <c r="K274" s="16" t="b">
        <f t="shared" si="7"/>
        <v>1</v>
      </c>
      <c r="L274" s="16" t="b">
        <f t="shared" si="8"/>
        <v>1</v>
      </c>
      <c r="M274" s="51"/>
      <c r="N274" s="8"/>
      <c r="O274" s="8"/>
      <c r="P274" s="8"/>
      <c r="Q274" s="8"/>
      <c r="R274" s="8"/>
      <c r="S274" s="8"/>
      <c r="T274" s="8"/>
      <c r="U274" s="8"/>
      <c r="V274" s="8"/>
      <c r="W274" s="8"/>
      <c r="X274" s="8"/>
      <c r="Y274" s="8"/>
      <c r="Z274" s="8"/>
      <c r="AA274" s="8"/>
      <c r="AB274" s="8"/>
    </row>
    <row r="275">
      <c r="A275" s="22" t="s">
        <v>554</v>
      </c>
      <c r="B275" s="11">
        <v>0.0</v>
      </c>
      <c r="C275" s="12">
        <v>1.0</v>
      </c>
      <c r="D275" s="13" t="b">
        <f t="shared" si="1"/>
        <v>0</v>
      </c>
      <c r="E275" s="13">
        <f t="shared" si="2"/>
        <v>1</v>
      </c>
      <c r="F275" s="8"/>
      <c r="G275" s="14" t="str">
        <f t="shared" si="3"/>
        <v/>
      </c>
      <c r="H275" s="23" t="s">
        <v>555</v>
      </c>
      <c r="I275" s="23" t="s">
        <v>15</v>
      </c>
      <c r="J275" s="16">
        <f t="shared" si="4"/>
        <v>1</v>
      </c>
      <c r="K275" s="16" t="b">
        <f t="shared" si="7"/>
        <v>1</v>
      </c>
      <c r="L275" s="16" t="b">
        <f t="shared" si="8"/>
        <v>0</v>
      </c>
      <c r="M275" s="51"/>
      <c r="N275" s="8"/>
      <c r="O275" s="8"/>
      <c r="P275" s="8"/>
      <c r="Q275" s="8"/>
      <c r="R275" s="8"/>
      <c r="S275" s="8"/>
      <c r="T275" s="8"/>
      <c r="U275" s="8"/>
      <c r="V275" s="8"/>
      <c r="W275" s="8"/>
      <c r="X275" s="8"/>
      <c r="Y275" s="8"/>
      <c r="Z275" s="8"/>
      <c r="AA275" s="8"/>
      <c r="AB275" s="8"/>
    </row>
    <row r="276">
      <c r="A276" s="22" t="s">
        <v>556</v>
      </c>
      <c r="B276" s="11">
        <v>0.0</v>
      </c>
      <c r="C276" s="12">
        <v>0.0</v>
      </c>
      <c r="D276" s="13" t="b">
        <f t="shared" si="1"/>
        <v>1</v>
      </c>
      <c r="E276" s="13" t="str">
        <f t="shared" si="2"/>
        <v/>
      </c>
      <c r="F276" s="8"/>
      <c r="G276" s="14" t="str">
        <f t="shared" si="3"/>
        <v/>
      </c>
      <c r="H276" s="23" t="s">
        <v>557</v>
      </c>
      <c r="I276" s="23" t="s">
        <v>18</v>
      </c>
      <c r="J276" s="16">
        <f t="shared" si="4"/>
        <v>0</v>
      </c>
      <c r="K276" s="16" t="b">
        <f t="shared" si="7"/>
        <v>1</v>
      </c>
      <c r="L276" s="16" t="b">
        <f t="shared" si="8"/>
        <v>1</v>
      </c>
      <c r="M276" s="51"/>
      <c r="N276" s="8"/>
      <c r="O276" s="8"/>
      <c r="P276" s="8"/>
      <c r="Q276" s="8"/>
      <c r="R276" s="8"/>
      <c r="S276" s="8"/>
      <c r="T276" s="8"/>
      <c r="U276" s="8"/>
      <c r="V276" s="8"/>
      <c r="W276" s="8"/>
      <c r="X276" s="8"/>
      <c r="Y276" s="8"/>
      <c r="Z276" s="8"/>
      <c r="AA276" s="8"/>
      <c r="AB276" s="8"/>
    </row>
    <row r="277">
      <c r="A277" s="22" t="s">
        <v>558</v>
      </c>
      <c r="B277" s="11">
        <v>0.0</v>
      </c>
      <c r="C277" s="12">
        <v>1.0</v>
      </c>
      <c r="D277" s="13" t="b">
        <f t="shared" si="1"/>
        <v>0</v>
      </c>
      <c r="E277" s="13">
        <f t="shared" si="2"/>
        <v>1</v>
      </c>
      <c r="F277" s="8"/>
      <c r="G277" s="14" t="str">
        <f t="shared" si="3"/>
        <v/>
      </c>
      <c r="H277" s="23" t="s">
        <v>559</v>
      </c>
      <c r="I277" s="23" t="s">
        <v>15</v>
      </c>
      <c r="J277" s="16">
        <f t="shared" si="4"/>
        <v>1</v>
      </c>
      <c r="K277" s="16" t="b">
        <f t="shared" si="7"/>
        <v>1</v>
      </c>
      <c r="L277" s="16" t="b">
        <f t="shared" si="8"/>
        <v>0</v>
      </c>
      <c r="M277" s="51"/>
      <c r="N277" s="8"/>
      <c r="O277" s="8"/>
      <c r="P277" s="8"/>
      <c r="Q277" s="8"/>
      <c r="R277" s="8"/>
      <c r="S277" s="8"/>
      <c r="T277" s="8"/>
      <c r="U277" s="8"/>
      <c r="V277" s="8"/>
      <c r="W277" s="8"/>
      <c r="X277" s="8"/>
      <c r="Y277" s="8"/>
      <c r="Z277" s="8"/>
      <c r="AA277" s="8"/>
      <c r="AB277" s="8"/>
    </row>
    <row r="278">
      <c r="A278" s="22" t="s">
        <v>560</v>
      </c>
      <c r="B278" s="11">
        <v>0.0</v>
      </c>
      <c r="C278" s="12">
        <v>0.0</v>
      </c>
      <c r="D278" s="13" t="b">
        <f t="shared" si="1"/>
        <v>1</v>
      </c>
      <c r="E278" s="13" t="str">
        <f t="shared" si="2"/>
        <v/>
      </c>
      <c r="F278" s="8"/>
      <c r="G278" s="14" t="str">
        <f t="shared" si="3"/>
        <v/>
      </c>
      <c r="H278" s="23" t="s">
        <v>561</v>
      </c>
      <c r="I278" s="23" t="s">
        <v>15</v>
      </c>
      <c r="J278" s="16">
        <f t="shared" si="4"/>
        <v>0</v>
      </c>
      <c r="K278" s="16" t="b">
        <f t="shared" si="7"/>
        <v>1</v>
      </c>
      <c r="L278" s="16" t="b">
        <f t="shared" si="8"/>
        <v>1</v>
      </c>
      <c r="M278" s="51"/>
      <c r="N278" s="8"/>
      <c r="O278" s="8"/>
      <c r="P278" s="8"/>
      <c r="Q278" s="8"/>
      <c r="R278" s="8"/>
      <c r="S278" s="8"/>
      <c r="T278" s="8"/>
      <c r="U278" s="8"/>
      <c r="V278" s="8"/>
      <c r="W278" s="8"/>
      <c r="X278" s="8"/>
      <c r="Y278" s="8"/>
      <c r="Z278" s="8"/>
      <c r="AA278" s="8"/>
      <c r="AB278" s="8"/>
    </row>
    <row r="279">
      <c r="A279" s="22" t="s">
        <v>562</v>
      </c>
      <c r="B279" s="11">
        <v>0.0</v>
      </c>
      <c r="C279" s="12">
        <v>0.0</v>
      </c>
      <c r="D279" s="13" t="b">
        <f t="shared" si="1"/>
        <v>1</v>
      </c>
      <c r="E279" s="13" t="str">
        <f t="shared" si="2"/>
        <v/>
      </c>
      <c r="F279" s="8"/>
      <c r="G279" s="14" t="str">
        <f t="shared" si="3"/>
        <v/>
      </c>
      <c r="H279" s="23" t="s">
        <v>563</v>
      </c>
      <c r="I279" s="23" t="s">
        <v>15</v>
      </c>
      <c r="J279" s="16">
        <f t="shared" si="4"/>
        <v>0</v>
      </c>
      <c r="K279" s="16" t="b">
        <f t="shared" si="7"/>
        <v>1</v>
      </c>
      <c r="L279" s="16" t="b">
        <f t="shared" si="8"/>
        <v>1</v>
      </c>
      <c r="M279" s="51"/>
      <c r="N279" s="8"/>
      <c r="O279" s="8"/>
      <c r="P279" s="8"/>
      <c r="Q279" s="8"/>
      <c r="R279" s="8"/>
      <c r="S279" s="8"/>
      <c r="T279" s="8"/>
      <c r="U279" s="8"/>
      <c r="V279" s="8"/>
      <c r="W279" s="8"/>
      <c r="X279" s="8"/>
      <c r="Y279" s="8"/>
      <c r="Z279" s="8"/>
      <c r="AA279" s="8"/>
      <c r="AB279" s="8"/>
    </row>
    <row r="280">
      <c r="A280" s="22" t="s">
        <v>564</v>
      </c>
      <c r="B280" s="11">
        <v>0.0</v>
      </c>
      <c r="C280" s="12">
        <v>1.0</v>
      </c>
      <c r="D280" s="13" t="b">
        <f t="shared" si="1"/>
        <v>0</v>
      </c>
      <c r="E280" s="13">
        <f t="shared" si="2"/>
        <v>1</v>
      </c>
      <c r="F280" s="8"/>
      <c r="G280" s="14" t="str">
        <f t="shared" si="3"/>
        <v/>
      </c>
      <c r="H280" s="23" t="s">
        <v>565</v>
      </c>
      <c r="I280" s="23" t="s">
        <v>15</v>
      </c>
      <c r="J280" s="16">
        <f t="shared" si="4"/>
        <v>1</v>
      </c>
      <c r="K280" s="16" t="b">
        <f t="shared" si="7"/>
        <v>1</v>
      </c>
      <c r="L280" s="16" t="b">
        <f t="shared" si="8"/>
        <v>0</v>
      </c>
      <c r="M280" s="51"/>
      <c r="N280" s="8"/>
      <c r="O280" s="8"/>
      <c r="P280" s="8"/>
      <c r="Q280" s="8"/>
      <c r="R280" s="8"/>
      <c r="S280" s="8"/>
      <c r="T280" s="8"/>
      <c r="U280" s="8"/>
      <c r="V280" s="8"/>
      <c r="W280" s="8"/>
      <c r="X280" s="8"/>
      <c r="Y280" s="8"/>
      <c r="Z280" s="8"/>
      <c r="AA280" s="8"/>
      <c r="AB280" s="8"/>
    </row>
    <row r="281">
      <c r="A281" s="22" t="s">
        <v>566</v>
      </c>
      <c r="B281" s="11">
        <v>1.0</v>
      </c>
      <c r="C281" s="12">
        <v>1.0</v>
      </c>
      <c r="D281" s="13" t="b">
        <f t="shared" si="1"/>
        <v>1</v>
      </c>
      <c r="E281" s="13" t="str">
        <f t="shared" si="2"/>
        <v/>
      </c>
      <c r="F281" s="8"/>
      <c r="G281" s="14" t="str">
        <f t="shared" si="3"/>
        <v/>
      </c>
      <c r="H281" s="23" t="s">
        <v>567</v>
      </c>
      <c r="I281" s="23" t="s">
        <v>18</v>
      </c>
      <c r="J281" s="16">
        <f t="shared" si="4"/>
        <v>1</v>
      </c>
      <c r="K281" s="16" t="b">
        <f t="shared" si="7"/>
        <v>1</v>
      </c>
      <c r="L281" s="16" t="b">
        <f t="shared" si="8"/>
        <v>1</v>
      </c>
      <c r="M281" s="51"/>
      <c r="N281" s="8"/>
      <c r="O281" s="8"/>
      <c r="P281" s="8"/>
      <c r="Q281" s="8"/>
      <c r="R281" s="8"/>
      <c r="S281" s="8"/>
      <c r="T281" s="8"/>
      <c r="U281" s="8"/>
      <c r="V281" s="8"/>
      <c r="W281" s="8"/>
      <c r="X281" s="8"/>
      <c r="Y281" s="8"/>
      <c r="Z281" s="8"/>
      <c r="AA281" s="8"/>
      <c r="AB281" s="8"/>
    </row>
    <row r="282">
      <c r="A282" s="22" t="s">
        <v>568</v>
      </c>
      <c r="B282" s="11">
        <v>1.0</v>
      </c>
      <c r="C282" s="12">
        <v>1.0</v>
      </c>
      <c r="D282" s="13" t="b">
        <f t="shared" si="1"/>
        <v>1</v>
      </c>
      <c r="E282" s="13" t="str">
        <f t="shared" si="2"/>
        <v/>
      </c>
      <c r="F282" s="8"/>
      <c r="G282" s="14" t="str">
        <f t="shared" si="3"/>
        <v/>
      </c>
      <c r="H282" s="23" t="s">
        <v>543</v>
      </c>
      <c r="I282" s="23" t="s">
        <v>18</v>
      </c>
      <c r="J282" s="16">
        <f t="shared" si="4"/>
        <v>1</v>
      </c>
      <c r="K282" s="16" t="b">
        <f t="shared" si="7"/>
        <v>1</v>
      </c>
      <c r="L282" s="16" t="b">
        <f t="shared" si="8"/>
        <v>1</v>
      </c>
      <c r="M282" s="54"/>
      <c r="N282" s="8"/>
      <c r="O282" s="8"/>
      <c r="P282" s="8"/>
      <c r="Q282" s="8"/>
      <c r="R282" s="8"/>
      <c r="S282" s="8"/>
      <c r="T282" s="8"/>
      <c r="U282" s="8"/>
      <c r="V282" s="8"/>
      <c r="W282" s="8"/>
      <c r="X282" s="8"/>
      <c r="Y282" s="8"/>
      <c r="Z282" s="8"/>
      <c r="AA282" s="8"/>
      <c r="AB282" s="8"/>
    </row>
    <row r="283">
      <c r="A283" s="22" t="s">
        <v>569</v>
      </c>
      <c r="B283" s="11">
        <v>0.0</v>
      </c>
      <c r="C283" s="12">
        <v>1.0</v>
      </c>
      <c r="D283" s="13" t="b">
        <f t="shared" si="1"/>
        <v>0</v>
      </c>
      <c r="E283" s="13">
        <f t="shared" si="2"/>
        <v>1</v>
      </c>
      <c r="F283" s="52"/>
      <c r="G283" s="14" t="str">
        <f t="shared" si="3"/>
        <v/>
      </c>
      <c r="H283" s="23" t="s">
        <v>570</v>
      </c>
      <c r="I283" s="23" t="s">
        <v>15</v>
      </c>
      <c r="J283" s="16">
        <f t="shared" si="4"/>
        <v>0</v>
      </c>
      <c r="K283" s="16" t="b">
        <f t="shared" si="7"/>
        <v>0</v>
      </c>
      <c r="L283" s="16" t="b">
        <f t="shared" si="8"/>
        <v>1</v>
      </c>
      <c r="M283" s="51"/>
      <c r="N283" s="8"/>
      <c r="O283" s="8"/>
      <c r="P283" s="8"/>
      <c r="Q283" s="8"/>
      <c r="R283" s="8"/>
      <c r="S283" s="8"/>
      <c r="T283" s="8"/>
      <c r="U283" s="8"/>
      <c r="V283" s="8"/>
      <c r="W283" s="8"/>
      <c r="X283" s="8"/>
      <c r="Y283" s="8"/>
      <c r="Z283" s="8"/>
      <c r="AA283" s="8"/>
      <c r="AB283" s="8"/>
    </row>
    <row r="284">
      <c r="A284" s="22" t="s">
        <v>571</v>
      </c>
      <c r="B284" s="11">
        <v>1.0</v>
      </c>
      <c r="C284" s="12">
        <v>1.0</v>
      </c>
      <c r="D284" s="13" t="b">
        <f t="shared" si="1"/>
        <v>1</v>
      </c>
      <c r="E284" s="13" t="str">
        <f t="shared" si="2"/>
        <v/>
      </c>
      <c r="F284" s="8"/>
      <c r="G284" s="14" t="str">
        <f t="shared" si="3"/>
        <v/>
      </c>
      <c r="H284" s="23" t="s">
        <v>572</v>
      </c>
      <c r="I284" s="23" t="s">
        <v>18</v>
      </c>
      <c r="J284" s="16">
        <f t="shared" si="4"/>
        <v>1</v>
      </c>
      <c r="K284" s="16" t="b">
        <f t="shared" si="7"/>
        <v>1</v>
      </c>
      <c r="L284" s="16" t="b">
        <f t="shared" si="8"/>
        <v>1</v>
      </c>
      <c r="M284" s="51"/>
      <c r="N284" s="8"/>
      <c r="O284" s="8"/>
      <c r="P284" s="8"/>
      <c r="Q284" s="8"/>
      <c r="R284" s="8"/>
      <c r="S284" s="8"/>
      <c r="T284" s="8"/>
      <c r="U284" s="8"/>
      <c r="V284" s="8"/>
      <c r="W284" s="8"/>
      <c r="X284" s="8"/>
      <c r="Y284" s="8"/>
      <c r="Z284" s="8"/>
      <c r="AA284" s="8"/>
      <c r="AB284" s="8"/>
    </row>
    <row r="285">
      <c r="A285" s="22" t="s">
        <v>573</v>
      </c>
      <c r="B285" s="11">
        <v>1.0</v>
      </c>
      <c r="C285" s="12">
        <v>1.0</v>
      </c>
      <c r="D285" s="13" t="b">
        <f t="shared" si="1"/>
        <v>1</v>
      </c>
      <c r="E285" s="13" t="str">
        <f t="shared" si="2"/>
        <v/>
      </c>
      <c r="F285" s="8"/>
      <c r="G285" s="14" t="str">
        <f t="shared" si="3"/>
        <v/>
      </c>
      <c r="H285" s="23" t="s">
        <v>574</v>
      </c>
      <c r="I285" s="23" t="s">
        <v>15</v>
      </c>
      <c r="J285" s="16">
        <f t="shared" si="4"/>
        <v>0</v>
      </c>
      <c r="K285" s="16" t="b">
        <f t="shared" si="7"/>
        <v>0</v>
      </c>
      <c r="L285" s="16" t="b">
        <f t="shared" si="8"/>
        <v>0</v>
      </c>
      <c r="M285" s="51"/>
      <c r="N285" s="8"/>
      <c r="O285" s="8"/>
      <c r="P285" s="8"/>
      <c r="Q285" s="8"/>
      <c r="R285" s="8"/>
      <c r="S285" s="8"/>
      <c r="T285" s="8"/>
      <c r="U285" s="8"/>
      <c r="V285" s="8"/>
      <c r="W285" s="8"/>
      <c r="X285" s="8"/>
      <c r="Y285" s="8"/>
      <c r="Z285" s="8"/>
      <c r="AA285" s="8"/>
      <c r="AB285" s="8"/>
    </row>
    <row r="286">
      <c r="A286" s="22" t="s">
        <v>575</v>
      </c>
      <c r="B286" s="11">
        <v>0.0</v>
      </c>
      <c r="C286" s="12">
        <v>0.0</v>
      </c>
      <c r="D286" s="13" t="b">
        <f t="shared" si="1"/>
        <v>1</v>
      </c>
      <c r="E286" s="13" t="str">
        <f t="shared" si="2"/>
        <v/>
      </c>
      <c r="F286" s="8"/>
      <c r="G286" s="14" t="str">
        <f t="shared" si="3"/>
        <v/>
      </c>
      <c r="H286" s="23" t="s">
        <v>576</v>
      </c>
      <c r="I286" s="23" t="s">
        <v>15</v>
      </c>
      <c r="J286" s="16">
        <f t="shared" si="4"/>
        <v>0</v>
      </c>
      <c r="K286" s="16" t="b">
        <f t="shared" si="7"/>
        <v>1</v>
      </c>
      <c r="L286" s="16" t="b">
        <f t="shared" si="8"/>
        <v>1</v>
      </c>
      <c r="M286" s="51"/>
      <c r="N286" s="8"/>
      <c r="O286" s="8"/>
      <c r="P286" s="8"/>
      <c r="Q286" s="8"/>
      <c r="R286" s="8"/>
      <c r="S286" s="8"/>
      <c r="T286" s="8"/>
      <c r="U286" s="8"/>
      <c r="V286" s="8"/>
      <c r="W286" s="8"/>
      <c r="X286" s="8"/>
      <c r="Y286" s="8"/>
      <c r="Z286" s="8"/>
      <c r="AA286" s="8"/>
      <c r="AB286" s="8"/>
    </row>
    <row r="287">
      <c r="A287" s="22" t="s">
        <v>577</v>
      </c>
      <c r="B287" s="11">
        <v>0.0</v>
      </c>
      <c r="C287" s="12">
        <v>1.0</v>
      </c>
      <c r="D287" s="13" t="b">
        <f t="shared" si="1"/>
        <v>0</v>
      </c>
      <c r="E287" s="13">
        <f t="shared" si="2"/>
        <v>1</v>
      </c>
      <c r="F287" s="8"/>
      <c r="G287" s="14" t="str">
        <f t="shared" si="3"/>
        <v/>
      </c>
      <c r="H287" s="23" t="s">
        <v>578</v>
      </c>
      <c r="I287" s="23" t="s">
        <v>15</v>
      </c>
      <c r="J287" s="16">
        <f t="shared" si="4"/>
        <v>1</v>
      </c>
      <c r="K287" s="16" t="b">
        <f t="shared" si="7"/>
        <v>1</v>
      </c>
      <c r="L287" s="16" t="b">
        <f t="shared" si="8"/>
        <v>0</v>
      </c>
      <c r="M287" s="51"/>
      <c r="N287" s="8"/>
      <c r="O287" s="8"/>
      <c r="P287" s="8"/>
      <c r="Q287" s="8"/>
      <c r="R287" s="8"/>
      <c r="S287" s="8"/>
      <c r="T287" s="8"/>
      <c r="U287" s="8"/>
      <c r="V287" s="8"/>
      <c r="W287" s="8"/>
      <c r="X287" s="8"/>
      <c r="Y287" s="8"/>
      <c r="Z287" s="8"/>
      <c r="AA287" s="8"/>
      <c r="AB287" s="8"/>
    </row>
    <row r="288">
      <c r="A288" s="22" t="s">
        <v>579</v>
      </c>
      <c r="B288" s="11">
        <v>1.0</v>
      </c>
      <c r="C288" s="12">
        <v>1.0</v>
      </c>
      <c r="D288" s="13" t="b">
        <f t="shared" si="1"/>
        <v>1</v>
      </c>
      <c r="E288" s="13" t="str">
        <f t="shared" si="2"/>
        <v/>
      </c>
      <c r="F288" s="8"/>
      <c r="G288" s="14" t="str">
        <f t="shared" si="3"/>
        <v/>
      </c>
      <c r="H288" s="23" t="s">
        <v>580</v>
      </c>
      <c r="I288" s="23" t="s">
        <v>18</v>
      </c>
      <c r="J288" s="16">
        <f t="shared" si="4"/>
        <v>1</v>
      </c>
      <c r="K288" s="16" t="b">
        <f t="shared" si="7"/>
        <v>1</v>
      </c>
      <c r="L288" s="16" t="b">
        <f t="shared" si="8"/>
        <v>1</v>
      </c>
      <c r="M288" s="51"/>
      <c r="N288" s="8"/>
      <c r="O288" s="8"/>
      <c r="P288" s="8"/>
      <c r="Q288" s="8"/>
      <c r="R288" s="8"/>
      <c r="S288" s="8"/>
      <c r="T288" s="8"/>
      <c r="U288" s="8"/>
      <c r="V288" s="8"/>
      <c r="W288" s="8"/>
      <c r="X288" s="8"/>
      <c r="Y288" s="8"/>
      <c r="Z288" s="8"/>
      <c r="AA288" s="8"/>
      <c r="AB288" s="8"/>
    </row>
    <row r="289">
      <c r="A289" s="22" t="s">
        <v>581</v>
      </c>
      <c r="B289" s="11">
        <v>0.0</v>
      </c>
      <c r="C289" s="12">
        <v>0.0</v>
      </c>
      <c r="D289" s="13" t="b">
        <f t="shared" si="1"/>
        <v>1</v>
      </c>
      <c r="E289" s="13" t="str">
        <f t="shared" si="2"/>
        <v/>
      </c>
      <c r="F289" s="8"/>
      <c r="G289" s="14" t="str">
        <f t="shared" si="3"/>
        <v/>
      </c>
      <c r="H289" s="23" t="s">
        <v>337</v>
      </c>
      <c r="I289" s="23" t="s">
        <v>15</v>
      </c>
      <c r="J289" s="16">
        <f t="shared" si="4"/>
        <v>0</v>
      </c>
      <c r="K289" s="16" t="b">
        <f t="shared" si="7"/>
        <v>1</v>
      </c>
      <c r="L289" s="16" t="b">
        <f t="shared" si="8"/>
        <v>1</v>
      </c>
      <c r="M289" s="51"/>
      <c r="N289" s="8"/>
      <c r="O289" s="8"/>
      <c r="P289" s="8"/>
      <c r="Q289" s="8"/>
      <c r="R289" s="8"/>
      <c r="S289" s="8"/>
      <c r="T289" s="8"/>
      <c r="U289" s="8"/>
      <c r="V289" s="8"/>
      <c r="W289" s="8"/>
      <c r="X289" s="8"/>
      <c r="Y289" s="8"/>
      <c r="Z289" s="8"/>
      <c r="AA289" s="8"/>
      <c r="AB289" s="8"/>
    </row>
    <row r="290">
      <c r="A290" s="22" t="s">
        <v>582</v>
      </c>
      <c r="B290" s="11">
        <v>0.0</v>
      </c>
      <c r="C290" s="12">
        <v>1.0</v>
      </c>
      <c r="D290" s="13" t="b">
        <f t="shared" si="1"/>
        <v>0</v>
      </c>
      <c r="E290" s="13">
        <f t="shared" si="2"/>
        <v>1</v>
      </c>
      <c r="F290" s="8"/>
      <c r="G290" s="14" t="str">
        <f t="shared" si="3"/>
        <v/>
      </c>
      <c r="H290" s="23" t="s">
        <v>583</v>
      </c>
      <c r="I290" s="23" t="s">
        <v>15</v>
      </c>
      <c r="J290" s="16">
        <f t="shared" si="4"/>
        <v>1</v>
      </c>
      <c r="K290" s="16" t="b">
        <f t="shared" si="7"/>
        <v>1</v>
      </c>
      <c r="L290" s="16" t="b">
        <f t="shared" si="8"/>
        <v>0</v>
      </c>
      <c r="M290" s="51"/>
      <c r="N290" s="8"/>
      <c r="O290" s="8"/>
      <c r="P290" s="8"/>
      <c r="Q290" s="8"/>
      <c r="R290" s="8"/>
      <c r="S290" s="8"/>
      <c r="T290" s="8"/>
      <c r="U290" s="8"/>
      <c r="V290" s="8"/>
      <c r="W290" s="8"/>
      <c r="X290" s="8"/>
      <c r="Y290" s="8"/>
      <c r="Z290" s="8"/>
      <c r="AA290" s="8"/>
      <c r="AB290" s="8"/>
    </row>
    <row r="291">
      <c r="A291" s="22" t="s">
        <v>584</v>
      </c>
      <c r="B291" s="11">
        <v>0.0</v>
      </c>
      <c r="C291" s="12">
        <v>1.0</v>
      </c>
      <c r="D291" s="13" t="b">
        <f t="shared" si="1"/>
        <v>0</v>
      </c>
      <c r="E291" s="13">
        <f t="shared" si="2"/>
        <v>1</v>
      </c>
      <c r="F291" s="8"/>
      <c r="G291" s="14" t="str">
        <f t="shared" si="3"/>
        <v/>
      </c>
      <c r="H291" s="23" t="s">
        <v>585</v>
      </c>
      <c r="I291" s="23" t="s">
        <v>15</v>
      </c>
      <c r="J291" s="16">
        <f t="shared" si="4"/>
        <v>1</v>
      </c>
      <c r="K291" s="16" t="b">
        <f t="shared" si="7"/>
        <v>1</v>
      </c>
      <c r="L291" s="16" t="b">
        <f t="shared" si="8"/>
        <v>0</v>
      </c>
      <c r="M291" s="51"/>
      <c r="N291" s="8"/>
      <c r="O291" s="8"/>
      <c r="P291" s="8"/>
      <c r="Q291" s="8"/>
      <c r="R291" s="8"/>
      <c r="S291" s="8"/>
      <c r="T291" s="8"/>
      <c r="U291" s="8"/>
      <c r="V291" s="8"/>
      <c r="W291" s="8"/>
      <c r="X291" s="8"/>
      <c r="Y291" s="8"/>
      <c r="Z291" s="8"/>
      <c r="AA291" s="8"/>
      <c r="AB291" s="8"/>
    </row>
    <row r="292">
      <c r="A292" s="22" t="s">
        <v>586</v>
      </c>
      <c r="B292" s="11">
        <v>0.0</v>
      </c>
      <c r="C292" s="12">
        <v>0.0</v>
      </c>
      <c r="D292" s="13" t="b">
        <f t="shared" si="1"/>
        <v>1</v>
      </c>
      <c r="E292" s="13" t="str">
        <f t="shared" si="2"/>
        <v/>
      </c>
      <c r="F292" s="8"/>
      <c r="G292" s="14" t="str">
        <f t="shared" si="3"/>
        <v/>
      </c>
      <c r="H292" s="23" t="s">
        <v>587</v>
      </c>
      <c r="I292" s="23" t="s">
        <v>15</v>
      </c>
      <c r="J292" s="16">
        <f t="shared" si="4"/>
        <v>0</v>
      </c>
      <c r="K292" s="16" t="b">
        <f t="shared" si="7"/>
        <v>1</v>
      </c>
      <c r="L292" s="16" t="b">
        <f t="shared" si="8"/>
        <v>1</v>
      </c>
      <c r="M292" s="51"/>
      <c r="N292" s="8"/>
      <c r="O292" s="8"/>
      <c r="P292" s="8"/>
      <c r="Q292" s="8"/>
      <c r="R292" s="8"/>
      <c r="S292" s="8"/>
      <c r="T292" s="8"/>
      <c r="U292" s="8"/>
      <c r="V292" s="8"/>
      <c r="W292" s="8"/>
      <c r="X292" s="8"/>
      <c r="Y292" s="8"/>
      <c r="Z292" s="8"/>
      <c r="AA292" s="8"/>
      <c r="AB292" s="8"/>
    </row>
    <row r="293">
      <c r="A293" s="22" t="s">
        <v>588</v>
      </c>
      <c r="B293" s="11">
        <v>1.0</v>
      </c>
      <c r="C293" s="12">
        <v>1.0</v>
      </c>
      <c r="D293" s="13" t="b">
        <f t="shared" si="1"/>
        <v>1</v>
      </c>
      <c r="E293" s="13" t="str">
        <f t="shared" si="2"/>
        <v/>
      </c>
      <c r="F293" s="8"/>
      <c r="G293" s="14" t="str">
        <f t="shared" si="3"/>
        <v/>
      </c>
      <c r="H293" s="23" t="s">
        <v>589</v>
      </c>
      <c r="I293" s="23" t="s">
        <v>15</v>
      </c>
      <c r="J293" s="16">
        <f t="shared" si="4"/>
        <v>1</v>
      </c>
      <c r="K293" s="16" t="b">
        <f t="shared" si="7"/>
        <v>1</v>
      </c>
      <c r="L293" s="16" t="b">
        <f t="shared" si="8"/>
        <v>1</v>
      </c>
      <c r="M293" s="51"/>
      <c r="N293" s="8"/>
      <c r="O293" s="8"/>
      <c r="P293" s="8"/>
      <c r="Q293" s="8"/>
      <c r="R293" s="8"/>
      <c r="S293" s="8"/>
      <c r="T293" s="8"/>
      <c r="U293" s="8"/>
      <c r="V293" s="8"/>
      <c r="W293" s="8"/>
      <c r="X293" s="8"/>
      <c r="Y293" s="8"/>
      <c r="Z293" s="8"/>
      <c r="AA293" s="8"/>
      <c r="AB293" s="8"/>
    </row>
    <row r="294">
      <c r="A294" s="22" t="s">
        <v>147</v>
      </c>
      <c r="B294" s="11">
        <v>0.0</v>
      </c>
      <c r="C294" s="12">
        <v>1.0</v>
      </c>
      <c r="D294" s="13" t="b">
        <f t="shared" si="1"/>
        <v>0</v>
      </c>
      <c r="E294" s="13">
        <f t="shared" si="2"/>
        <v>1</v>
      </c>
      <c r="F294" s="8"/>
      <c r="G294" s="14" t="str">
        <f t="shared" si="3"/>
        <v/>
      </c>
      <c r="H294" s="23" t="s">
        <v>590</v>
      </c>
      <c r="I294" s="23" t="s">
        <v>15</v>
      </c>
      <c r="J294" s="16">
        <f t="shared" si="4"/>
        <v>0</v>
      </c>
      <c r="K294" s="16" t="b">
        <f t="shared" si="7"/>
        <v>0</v>
      </c>
      <c r="L294" s="16" t="b">
        <f t="shared" si="8"/>
        <v>1</v>
      </c>
      <c r="M294" s="51"/>
      <c r="N294" s="8"/>
      <c r="O294" s="8"/>
      <c r="P294" s="8"/>
      <c r="Q294" s="8"/>
      <c r="R294" s="8"/>
      <c r="S294" s="8"/>
      <c r="T294" s="8"/>
      <c r="U294" s="8"/>
      <c r="V294" s="8"/>
      <c r="W294" s="8"/>
      <c r="X294" s="8"/>
      <c r="Y294" s="8"/>
      <c r="Z294" s="8"/>
      <c r="AA294" s="8"/>
      <c r="AB294" s="8"/>
    </row>
    <row r="295">
      <c r="A295" s="22" t="s">
        <v>591</v>
      </c>
      <c r="B295" s="11">
        <v>0.0</v>
      </c>
      <c r="C295" s="12">
        <v>1.0</v>
      </c>
      <c r="D295" s="13" t="b">
        <f t="shared" si="1"/>
        <v>0</v>
      </c>
      <c r="E295" s="13">
        <f t="shared" si="2"/>
        <v>1</v>
      </c>
      <c r="F295" s="8"/>
      <c r="G295" s="14" t="str">
        <f t="shared" si="3"/>
        <v/>
      </c>
      <c r="H295" s="23" t="s">
        <v>592</v>
      </c>
      <c r="I295" s="23" t="s">
        <v>18</v>
      </c>
      <c r="J295" s="16">
        <f t="shared" si="4"/>
        <v>1</v>
      </c>
      <c r="K295" s="16" t="b">
        <f t="shared" si="7"/>
        <v>1</v>
      </c>
      <c r="L295" s="16" t="b">
        <f t="shared" si="8"/>
        <v>0</v>
      </c>
      <c r="M295" s="51"/>
      <c r="N295" s="8"/>
      <c r="O295" s="8"/>
      <c r="P295" s="8"/>
      <c r="Q295" s="8"/>
      <c r="R295" s="8"/>
      <c r="S295" s="8"/>
      <c r="T295" s="8"/>
      <c r="U295" s="8"/>
      <c r="V295" s="8"/>
      <c r="W295" s="8"/>
      <c r="X295" s="8"/>
      <c r="Y295" s="8"/>
      <c r="Z295" s="8"/>
      <c r="AA295" s="8"/>
      <c r="AB295" s="8"/>
    </row>
    <row r="296">
      <c r="A296" s="22" t="s">
        <v>593</v>
      </c>
      <c r="B296" s="11">
        <v>0.0</v>
      </c>
      <c r="C296" s="12">
        <v>0.0</v>
      </c>
      <c r="D296" s="13" t="b">
        <f t="shared" si="1"/>
        <v>1</v>
      </c>
      <c r="E296" s="13" t="str">
        <f t="shared" si="2"/>
        <v/>
      </c>
      <c r="F296" s="8"/>
      <c r="G296" s="14" t="str">
        <f t="shared" si="3"/>
        <v/>
      </c>
      <c r="H296" s="23" t="s">
        <v>594</v>
      </c>
      <c r="I296" s="23" t="s">
        <v>18</v>
      </c>
      <c r="J296" s="16">
        <f t="shared" si="4"/>
        <v>0</v>
      </c>
      <c r="K296" s="16" t="b">
        <f t="shared" si="7"/>
        <v>1</v>
      </c>
      <c r="L296" s="16" t="b">
        <f t="shared" si="8"/>
        <v>1</v>
      </c>
      <c r="M296" s="51"/>
      <c r="N296" s="8"/>
      <c r="O296" s="8"/>
      <c r="P296" s="8"/>
      <c r="Q296" s="8"/>
      <c r="R296" s="8"/>
      <c r="S296" s="8"/>
      <c r="T296" s="8"/>
      <c r="U296" s="8"/>
      <c r="V296" s="8"/>
      <c r="W296" s="8"/>
      <c r="X296" s="8"/>
      <c r="Y296" s="8"/>
      <c r="Z296" s="8"/>
      <c r="AA296" s="8"/>
      <c r="AB296" s="8"/>
    </row>
    <row r="297">
      <c r="A297" s="22" t="s">
        <v>595</v>
      </c>
      <c r="B297" s="11">
        <v>0.0</v>
      </c>
      <c r="C297" s="12">
        <v>0.0</v>
      </c>
      <c r="D297" s="13" t="b">
        <f t="shared" si="1"/>
        <v>1</v>
      </c>
      <c r="E297" s="13" t="str">
        <f t="shared" si="2"/>
        <v/>
      </c>
      <c r="F297" s="8"/>
      <c r="G297" s="14" t="str">
        <f t="shared" si="3"/>
        <v/>
      </c>
      <c r="H297" s="23" t="s">
        <v>596</v>
      </c>
      <c r="I297" s="23" t="s">
        <v>18</v>
      </c>
      <c r="J297" s="16">
        <f t="shared" si="4"/>
        <v>0</v>
      </c>
      <c r="K297" s="16" t="b">
        <f t="shared" si="7"/>
        <v>1</v>
      </c>
      <c r="L297" s="16" t="b">
        <f t="shared" si="8"/>
        <v>1</v>
      </c>
      <c r="M297" s="51"/>
      <c r="N297" s="8"/>
      <c r="O297" s="8"/>
      <c r="P297" s="8"/>
      <c r="Q297" s="8"/>
      <c r="R297" s="8"/>
      <c r="S297" s="8"/>
      <c r="T297" s="8"/>
      <c r="U297" s="8"/>
      <c r="V297" s="8"/>
      <c r="W297" s="8"/>
      <c r="X297" s="8"/>
      <c r="Y297" s="8"/>
      <c r="Z297" s="8"/>
      <c r="AA297" s="8"/>
      <c r="AB297" s="8"/>
    </row>
    <row r="298">
      <c r="A298" s="22" t="s">
        <v>597</v>
      </c>
      <c r="B298" s="11">
        <v>0.0</v>
      </c>
      <c r="C298" s="12">
        <v>0.0</v>
      </c>
      <c r="D298" s="13" t="b">
        <f t="shared" si="1"/>
        <v>1</v>
      </c>
      <c r="E298" s="13" t="str">
        <f t="shared" si="2"/>
        <v/>
      </c>
      <c r="F298" s="8"/>
      <c r="G298" s="14" t="str">
        <f t="shared" si="3"/>
        <v/>
      </c>
      <c r="H298" s="23" t="s">
        <v>598</v>
      </c>
      <c r="I298" s="23" t="s">
        <v>18</v>
      </c>
      <c r="J298" s="16">
        <f t="shared" si="4"/>
        <v>0</v>
      </c>
      <c r="K298" s="16" t="b">
        <f t="shared" si="7"/>
        <v>1</v>
      </c>
      <c r="L298" s="16" t="b">
        <f t="shared" si="8"/>
        <v>1</v>
      </c>
      <c r="M298" s="51"/>
      <c r="N298" s="8"/>
      <c r="O298" s="8"/>
      <c r="P298" s="8"/>
      <c r="Q298" s="8"/>
      <c r="R298" s="8"/>
      <c r="S298" s="8"/>
      <c r="T298" s="8"/>
      <c r="U298" s="8"/>
      <c r="V298" s="8"/>
      <c r="W298" s="8"/>
      <c r="X298" s="8"/>
      <c r="Y298" s="8"/>
      <c r="Z298" s="8"/>
      <c r="AA298" s="8"/>
      <c r="AB298" s="8"/>
    </row>
    <row r="299">
      <c r="A299" s="22" t="s">
        <v>599</v>
      </c>
      <c r="B299" s="11">
        <v>0.0</v>
      </c>
      <c r="C299" s="12">
        <v>1.0</v>
      </c>
      <c r="D299" s="13" t="b">
        <f t="shared" si="1"/>
        <v>0</v>
      </c>
      <c r="E299" s="13">
        <f t="shared" si="2"/>
        <v>1</v>
      </c>
      <c r="F299" s="52"/>
      <c r="G299" s="14" t="str">
        <f t="shared" si="3"/>
        <v/>
      </c>
      <c r="H299" s="23" t="s">
        <v>600</v>
      </c>
      <c r="I299" s="23" t="s">
        <v>18</v>
      </c>
      <c r="J299" s="16">
        <f t="shared" si="4"/>
        <v>0</v>
      </c>
      <c r="K299" s="16" t="b">
        <f t="shared" si="7"/>
        <v>0</v>
      </c>
      <c r="L299" s="16" t="b">
        <f t="shared" si="8"/>
        <v>1</v>
      </c>
      <c r="M299" s="51"/>
      <c r="N299" s="8"/>
      <c r="O299" s="8"/>
      <c r="P299" s="8"/>
      <c r="Q299" s="8"/>
      <c r="R299" s="8"/>
      <c r="S299" s="8"/>
      <c r="T299" s="8"/>
      <c r="U299" s="8"/>
      <c r="V299" s="8"/>
      <c r="W299" s="8"/>
      <c r="X299" s="8"/>
      <c r="Y299" s="8"/>
      <c r="Z299" s="8"/>
      <c r="AA299" s="8"/>
      <c r="AB299" s="8"/>
    </row>
    <row r="300">
      <c r="A300" s="53" t="s">
        <v>601</v>
      </c>
      <c r="B300" s="11">
        <v>0.0</v>
      </c>
      <c r="C300" s="12">
        <v>0.0</v>
      </c>
      <c r="D300" s="13" t="b">
        <f t="shared" si="1"/>
        <v>1</v>
      </c>
      <c r="E300" s="13" t="str">
        <f t="shared" si="2"/>
        <v/>
      </c>
      <c r="F300" s="52"/>
      <c r="G300" s="14" t="str">
        <f t="shared" si="3"/>
        <v/>
      </c>
      <c r="H300" s="23" t="s">
        <v>602</v>
      </c>
      <c r="I300" s="23" t="s">
        <v>18</v>
      </c>
      <c r="J300" s="16">
        <f t="shared" si="4"/>
        <v>0</v>
      </c>
      <c r="K300" s="16" t="b">
        <f t="shared" si="7"/>
        <v>1</v>
      </c>
      <c r="L300" s="16" t="b">
        <f t="shared" si="8"/>
        <v>1</v>
      </c>
      <c r="M300" s="51"/>
      <c r="N300" s="8"/>
      <c r="O300" s="8"/>
      <c r="P300" s="8"/>
      <c r="Q300" s="8"/>
      <c r="R300" s="8"/>
      <c r="S300" s="8"/>
      <c r="T300" s="8"/>
      <c r="U300" s="8"/>
      <c r="V300" s="8"/>
      <c r="W300" s="8"/>
      <c r="X300" s="8"/>
      <c r="Y300" s="8"/>
      <c r="Z300" s="8"/>
      <c r="AA300" s="8"/>
      <c r="AB300" s="8"/>
    </row>
    <row r="301">
      <c r="A301" s="22" t="s">
        <v>144</v>
      </c>
      <c r="B301" s="11">
        <v>0.0</v>
      </c>
      <c r="C301" s="12">
        <v>0.0</v>
      </c>
      <c r="D301" s="13" t="b">
        <f t="shared" si="1"/>
        <v>1</v>
      </c>
      <c r="E301" s="13" t="str">
        <f t="shared" si="2"/>
        <v/>
      </c>
      <c r="F301" s="52"/>
      <c r="G301" s="14" t="str">
        <f t="shared" si="3"/>
        <v/>
      </c>
      <c r="H301" s="23" t="s">
        <v>603</v>
      </c>
      <c r="I301" s="23" t="s">
        <v>18</v>
      </c>
      <c r="J301" s="16">
        <f t="shared" si="4"/>
        <v>0</v>
      </c>
      <c r="K301" s="16" t="b">
        <f t="shared" si="7"/>
        <v>1</v>
      </c>
      <c r="L301" s="16" t="b">
        <f t="shared" si="8"/>
        <v>1</v>
      </c>
      <c r="M301" s="51"/>
      <c r="N301" s="8"/>
      <c r="O301" s="8"/>
      <c r="P301" s="8"/>
      <c r="Q301" s="8"/>
      <c r="R301" s="8"/>
      <c r="S301" s="8"/>
      <c r="T301" s="8"/>
      <c r="U301" s="8"/>
      <c r="V301" s="8"/>
      <c r="W301" s="8"/>
      <c r="X301" s="8"/>
      <c r="Y301" s="8"/>
      <c r="Z301" s="8"/>
      <c r="AA301" s="8"/>
      <c r="AB301" s="8"/>
    </row>
    <row r="302">
      <c r="A302" s="22" t="s">
        <v>604</v>
      </c>
      <c r="B302" s="11">
        <v>1.0</v>
      </c>
      <c r="C302" s="12">
        <v>1.0</v>
      </c>
      <c r="D302" s="13" t="b">
        <f t="shared" si="1"/>
        <v>1</v>
      </c>
      <c r="E302" s="13" t="str">
        <f t="shared" si="2"/>
        <v/>
      </c>
      <c r="F302" s="8"/>
      <c r="G302" s="14" t="str">
        <f t="shared" si="3"/>
        <v/>
      </c>
      <c r="H302" s="23" t="s">
        <v>605</v>
      </c>
      <c r="I302" s="23" t="s">
        <v>18</v>
      </c>
      <c r="J302" s="16">
        <f t="shared" si="4"/>
        <v>1</v>
      </c>
      <c r="K302" s="16" t="b">
        <f t="shared" si="7"/>
        <v>1</v>
      </c>
      <c r="L302" s="16" t="b">
        <f t="shared" si="8"/>
        <v>1</v>
      </c>
      <c r="M302" s="51"/>
      <c r="N302" s="8"/>
      <c r="O302" s="8"/>
      <c r="P302" s="8"/>
      <c r="Q302" s="8"/>
      <c r="R302" s="8"/>
      <c r="S302" s="8"/>
      <c r="T302" s="8"/>
      <c r="U302" s="8"/>
      <c r="V302" s="8"/>
      <c r="W302" s="8"/>
      <c r="X302" s="8"/>
      <c r="Y302" s="8"/>
      <c r="Z302" s="8"/>
      <c r="AA302" s="8"/>
      <c r="AB302" s="8"/>
    </row>
    <row r="303">
      <c r="A303" s="22" t="s">
        <v>606</v>
      </c>
      <c r="B303" s="11">
        <v>0.0</v>
      </c>
      <c r="C303" s="12">
        <v>1.0</v>
      </c>
      <c r="D303" s="13" t="b">
        <f t="shared" si="1"/>
        <v>0</v>
      </c>
      <c r="E303" s="13">
        <f t="shared" si="2"/>
        <v>1</v>
      </c>
      <c r="F303" s="8"/>
      <c r="G303" s="14" t="str">
        <f t="shared" si="3"/>
        <v/>
      </c>
      <c r="H303" s="23" t="s">
        <v>607</v>
      </c>
      <c r="I303" s="23" t="s">
        <v>15</v>
      </c>
      <c r="J303" s="16">
        <f t="shared" si="4"/>
        <v>1</v>
      </c>
      <c r="K303" s="16" t="b">
        <f t="shared" si="7"/>
        <v>1</v>
      </c>
      <c r="L303" s="16" t="b">
        <f t="shared" si="8"/>
        <v>0</v>
      </c>
      <c r="M303" s="51"/>
      <c r="N303" s="8"/>
      <c r="O303" s="8"/>
      <c r="P303" s="8"/>
      <c r="Q303" s="8"/>
      <c r="R303" s="8"/>
      <c r="S303" s="8"/>
      <c r="T303" s="8"/>
      <c r="U303" s="8"/>
      <c r="V303" s="8"/>
      <c r="W303" s="8"/>
      <c r="X303" s="8"/>
      <c r="Y303" s="8"/>
      <c r="Z303" s="8"/>
      <c r="AA303" s="8"/>
      <c r="AB303" s="8"/>
    </row>
    <row r="304">
      <c r="A304" s="22" t="s">
        <v>608</v>
      </c>
      <c r="B304" s="11">
        <v>0.0</v>
      </c>
      <c r="C304" s="12">
        <v>0.0</v>
      </c>
      <c r="D304" s="13" t="b">
        <f t="shared" si="1"/>
        <v>1</v>
      </c>
      <c r="E304" s="13" t="str">
        <f t="shared" si="2"/>
        <v/>
      </c>
      <c r="F304" s="8"/>
      <c r="G304" s="14" t="str">
        <f t="shared" si="3"/>
        <v/>
      </c>
      <c r="H304" s="23" t="s">
        <v>609</v>
      </c>
      <c r="I304" s="23" t="s">
        <v>18</v>
      </c>
      <c r="J304" s="16">
        <f t="shared" si="4"/>
        <v>0</v>
      </c>
      <c r="K304" s="16" t="b">
        <f t="shared" si="7"/>
        <v>1</v>
      </c>
      <c r="L304" s="16" t="b">
        <f t="shared" si="8"/>
        <v>1</v>
      </c>
      <c r="M304" s="51"/>
      <c r="N304" s="8"/>
      <c r="O304" s="8"/>
      <c r="P304" s="8"/>
      <c r="Q304" s="8"/>
      <c r="R304" s="8"/>
      <c r="S304" s="8"/>
      <c r="T304" s="8"/>
      <c r="U304" s="8"/>
      <c r="V304" s="8"/>
      <c r="W304" s="8"/>
      <c r="X304" s="8"/>
      <c r="Y304" s="8"/>
      <c r="Z304" s="8"/>
      <c r="AA304" s="8"/>
      <c r="AB304" s="8"/>
    </row>
    <row r="305">
      <c r="A305" s="22" t="s">
        <v>610</v>
      </c>
      <c r="B305" s="11">
        <v>1.0</v>
      </c>
      <c r="C305" s="12">
        <v>1.0</v>
      </c>
      <c r="D305" s="13" t="b">
        <f t="shared" si="1"/>
        <v>1</v>
      </c>
      <c r="E305" s="13" t="str">
        <f t="shared" si="2"/>
        <v/>
      </c>
      <c r="F305" s="8"/>
      <c r="G305" s="14" t="str">
        <f t="shared" si="3"/>
        <v/>
      </c>
      <c r="H305" s="23" t="s">
        <v>611</v>
      </c>
      <c r="I305" s="23" t="s">
        <v>18</v>
      </c>
      <c r="J305" s="16">
        <f t="shared" si="4"/>
        <v>1</v>
      </c>
      <c r="K305" s="16" t="b">
        <f t="shared" si="7"/>
        <v>1</v>
      </c>
      <c r="L305" s="16" t="b">
        <f t="shared" si="8"/>
        <v>1</v>
      </c>
      <c r="M305" s="51"/>
      <c r="N305" s="8"/>
      <c r="O305" s="8"/>
      <c r="P305" s="8"/>
      <c r="Q305" s="8"/>
      <c r="R305" s="8"/>
      <c r="S305" s="8"/>
      <c r="T305" s="8"/>
      <c r="U305" s="8"/>
      <c r="V305" s="8"/>
      <c r="W305" s="8"/>
      <c r="X305" s="8"/>
      <c r="Y305" s="8"/>
      <c r="Z305" s="8"/>
      <c r="AA305" s="8"/>
      <c r="AB305" s="8"/>
    </row>
    <row r="306">
      <c r="A306" s="22" t="s">
        <v>612</v>
      </c>
      <c r="B306" s="11">
        <v>1.0</v>
      </c>
      <c r="C306" s="12">
        <v>1.0</v>
      </c>
      <c r="D306" s="13" t="b">
        <f t="shared" si="1"/>
        <v>1</v>
      </c>
      <c r="E306" s="13" t="str">
        <f t="shared" si="2"/>
        <v/>
      </c>
      <c r="F306" s="8"/>
      <c r="G306" s="14" t="str">
        <f t="shared" si="3"/>
        <v/>
      </c>
      <c r="H306" s="23" t="s">
        <v>513</v>
      </c>
      <c r="I306" s="23" t="s">
        <v>18</v>
      </c>
      <c r="J306" s="16">
        <f t="shared" si="4"/>
        <v>1</v>
      </c>
      <c r="K306" s="16" t="b">
        <f t="shared" si="7"/>
        <v>1</v>
      </c>
      <c r="L306" s="16" t="b">
        <f t="shared" si="8"/>
        <v>1</v>
      </c>
      <c r="M306" s="51"/>
      <c r="N306" s="8"/>
      <c r="O306" s="8"/>
      <c r="P306" s="8"/>
      <c r="Q306" s="8"/>
      <c r="R306" s="8"/>
      <c r="S306" s="8"/>
      <c r="T306" s="8"/>
      <c r="U306" s="8"/>
      <c r="V306" s="8"/>
      <c r="W306" s="8"/>
      <c r="X306" s="8"/>
      <c r="Y306" s="8"/>
      <c r="Z306" s="8"/>
      <c r="AA306" s="8"/>
      <c r="AB306" s="8"/>
    </row>
    <row r="307">
      <c r="A307" s="22" t="s">
        <v>613</v>
      </c>
      <c r="B307" s="11">
        <v>0.0</v>
      </c>
      <c r="C307" s="12">
        <v>1.0</v>
      </c>
      <c r="D307" s="13" t="b">
        <f t="shared" si="1"/>
        <v>0</v>
      </c>
      <c r="E307" s="13">
        <f t="shared" si="2"/>
        <v>1</v>
      </c>
      <c r="F307" s="52"/>
      <c r="G307" s="14" t="str">
        <f t="shared" si="3"/>
        <v/>
      </c>
      <c r="H307" s="23" t="s">
        <v>614</v>
      </c>
      <c r="I307" s="23" t="s">
        <v>18</v>
      </c>
      <c r="J307" s="16">
        <f t="shared" si="4"/>
        <v>0</v>
      </c>
      <c r="K307" s="16" t="b">
        <f t="shared" si="7"/>
        <v>0</v>
      </c>
      <c r="L307" s="16" t="b">
        <f t="shared" si="8"/>
        <v>1</v>
      </c>
      <c r="M307" s="51"/>
      <c r="N307" s="8"/>
      <c r="O307" s="8"/>
      <c r="P307" s="8"/>
      <c r="Q307" s="8"/>
      <c r="R307" s="8"/>
      <c r="S307" s="8"/>
      <c r="T307" s="8"/>
      <c r="U307" s="8"/>
      <c r="V307" s="8"/>
      <c r="W307" s="8"/>
      <c r="X307" s="8"/>
      <c r="Y307" s="8"/>
      <c r="Z307" s="8"/>
      <c r="AA307" s="8"/>
      <c r="AB307" s="8"/>
    </row>
    <row r="308">
      <c r="A308" s="22" t="s">
        <v>615</v>
      </c>
      <c r="B308" s="11">
        <v>0.0</v>
      </c>
      <c r="C308" s="12">
        <v>1.0</v>
      </c>
      <c r="D308" s="13" t="b">
        <f t="shared" si="1"/>
        <v>0</v>
      </c>
      <c r="E308" s="13">
        <f t="shared" si="2"/>
        <v>1</v>
      </c>
      <c r="F308" s="52"/>
      <c r="G308" s="14" t="str">
        <f t="shared" si="3"/>
        <v/>
      </c>
      <c r="H308" s="23" t="s">
        <v>616</v>
      </c>
      <c r="I308" s="23" t="s">
        <v>18</v>
      </c>
      <c r="J308" s="16">
        <f t="shared" si="4"/>
        <v>0</v>
      </c>
      <c r="K308" s="16" t="b">
        <f t="shared" si="7"/>
        <v>0</v>
      </c>
      <c r="L308" s="16" t="b">
        <f t="shared" si="8"/>
        <v>1</v>
      </c>
      <c r="M308" s="51"/>
      <c r="N308" s="8"/>
      <c r="O308" s="8"/>
      <c r="P308" s="8"/>
      <c r="Q308" s="8"/>
      <c r="R308" s="8"/>
      <c r="S308" s="8"/>
      <c r="T308" s="8"/>
      <c r="U308" s="8"/>
      <c r="V308" s="8"/>
      <c r="W308" s="8"/>
      <c r="X308" s="8"/>
      <c r="Y308" s="8"/>
      <c r="Z308" s="8"/>
      <c r="AA308" s="8"/>
      <c r="AB308" s="8"/>
    </row>
    <row r="309">
      <c r="A309" s="22" t="s">
        <v>617</v>
      </c>
      <c r="B309" s="11">
        <v>0.0</v>
      </c>
      <c r="C309" s="12">
        <v>0.0</v>
      </c>
      <c r="D309" s="13" t="b">
        <f t="shared" si="1"/>
        <v>1</v>
      </c>
      <c r="E309" s="13" t="str">
        <f t="shared" si="2"/>
        <v/>
      </c>
      <c r="F309" s="8"/>
      <c r="G309" s="14" t="str">
        <f t="shared" si="3"/>
        <v/>
      </c>
      <c r="H309" s="23" t="s">
        <v>618</v>
      </c>
      <c r="I309" s="23" t="s">
        <v>18</v>
      </c>
      <c r="J309" s="16">
        <f t="shared" si="4"/>
        <v>0</v>
      </c>
      <c r="K309" s="16" t="b">
        <f t="shared" si="7"/>
        <v>1</v>
      </c>
      <c r="L309" s="16" t="b">
        <f t="shared" si="8"/>
        <v>1</v>
      </c>
      <c r="M309" s="51"/>
      <c r="N309" s="8"/>
      <c r="O309" s="8"/>
      <c r="P309" s="8"/>
      <c r="Q309" s="8"/>
      <c r="R309" s="8"/>
      <c r="S309" s="8"/>
      <c r="T309" s="8"/>
      <c r="U309" s="8"/>
      <c r="V309" s="8"/>
      <c r="W309" s="8"/>
      <c r="X309" s="8"/>
      <c r="Y309" s="8"/>
      <c r="Z309" s="8"/>
      <c r="AA309" s="8"/>
      <c r="AB309" s="8"/>
    </row>
    <row r="310">
      <c r="A310" s="22" t="s">
        <v>619</v>
      </c>
      <c r="B310" s="11">
        <v>1.0</v>
      </c>
      <c r="C310" s="12">
        <v>1.0</v>
      </c>
      <c r="D310" s="13" t="b">
        <f t="shared" si="1"/>
        <v>1</v>
      </c>
      <c r="E310" s="13" t="str">
        <f t="shared" si="2"/>
        <v/>
      </c>
      <c r="F310" s="8"/>
      <c r="G310" s="14" t="str">
        <f t="shared" si="3"/>
        <v/>
      </c>
      <c r="H310" s="23" t="s">
        <v>620</v>
      </c>
      <c r="I310" s="23" t="s">
        <v>15</v>
      </c>
      <c r="J310" s="16">
        <f t="shared" si="4"/>
        <v>0</v>
      </c>
      <c r="K310" s="16" t="b">
        <f t="shared" si="7"/>
        <v>0</v>
      </c>
      <c r="L310" s="16" t="b">
        <f t="shared" si="8"/>
        <v>0</v>
      </c>
      <c r="M310" s="51"/>
      <c r="N310" s="8"/>
      <c r="O310" s="8"/>
      <c r="P310" s="8"/>
      <c r="Q310" s="8"/>
      <c r="R310" s="8"/>
      <c r="S310" s="8"/>
      <c r="T310" s="8"/>
      <c r="U310" s="8"/>
      <c r="V310" s="8"/>
      <c r="W310" s="8"/>
      <c r="X310" s="8"/>
      <c r="Y310" s="8"/>
      <c r="Z310" s="8"/>
      <c r="AA310" s="8"/>
      <c r="AB310" s="8"/>
    </row>
    <row r="311">
      <c r="A311" s="22" t="s">
        <v>621</v>
      </c>
      <c r="B311" s="11">
        <v>0.0</v>
      </c>
      <c r="C311" s="12">
        <v>1.0</v>
      </c>
      <c r="D311" s="13" t="b">
        <f t="shared" si="1"/>
        <v>0</v>
      </c>
      <c r="E311" s="13">
        <f t="shared" si="2"/>
        <v>1</v>
      </c>
      <c r="F311" s="8"/>
      <c r="G311" s="14" t="str">
        <f t="shared" si="3"/>
        <v/>
      </c>
      <c r="H311" s="23" t="s">
        <v>622</v>
      </c>
      <c r="I311" s="23" t="s">
        <v>18</v>
      </c>
      <c r="J311" s="16">
        <f t="shared" si="4"/>
        <v>0</v>
      </c>
      <c r="K311" s="16" t="b">
        <f t="shared" si="7"/>
        <v>0</v>
      </c>
      <c r="L311" s="16" t="b">
        <f t="shared" si="8"/>
        <v>1</v>
      </c>
      <c r="M311" s="51"/>
      <c r="N311" s="8"/>
      <c r="O311" s="8"/>
      <c r="P311" s="8"/>
      <c r="Q311" s="8"/>
      <c r="R311" s="8"/>
      <c r="S311" s="8"/>
      <c r="T311" s="8"/>
      <c r="U311" s="8"/>
      <c r="V311" s="8"/>
      <c r="W311" s="8"/>
      <c r="X311" s="8"/>
      <c r="Y311" s="8"/>
      <c r="Z311" s="8"/>
      <c r="AA311" s="8"/>
      <c r="AB311" s="8"/>
    </row>
    <row r="312">
      <c r="A312" s="22" t="s">
        <v>623</v>
      </c>
      <c r="B312" s="11">
        <v>0.0</v>
      </c>
      <c r="C312" s="12">
        <v>0.0</v>
      </c>
      <c r="D312" s="13" t="b">
        <f t="shared" si="1"/>
        <v>1</v>
      </c>
      <c r="E312" s="13" t="str">
        <f t="shared" si="2"/>
        <v/>
      </c>
      <c r="F312" s="8"/>
      <c r="G312" s="14" t="str">
        <f t="shared" si="3"/>
        <v/>
      </c>
      <c r="H312" s="23" t="s">
        <v>624</v>
      </c>
      <c r="I312" s="23" t="s">
        <v>15</v>
      </c>
      <c r="J312" s="16">
        <f t="shared" si="4"/>
        <v>0</v>
      </c>
      <c r="K312" s="16" t="b">
        <f t="shared" si="7"/>
        <v>1</v>
      </c>
      <c r="L312" s="16" t="b">
        <f t="shared" si="8"/>
        <v>1</v>
      </c>
      <c r="M312" s="51"/>
      <c r="N312" s="8"/>
      <c r="O312" s="8"/>
      <c r="P312" s="8"/>
      <c r="Q312" s="8"/>
      <c r="R312" s="8"/>
      <c r="S312" s="8"/>
      <c r="T312" s="8"/>
      <c r="U312" s="8"/>
      <c r="V312" s="8"/>
      <c r="W312" s="8"/>
      <c r="X312" s="8"/>
      <c r="Y312" s="8"/>
      <c r="Z312" s="8"/>
      <c r="AA312" s="8"/>
      <c r="AB312" s="8"/>
    </row>
    <row r="313">
      <c r="A313" s="22" t="s">
        <v>625</v>
      </c>
      <c r="B313" s="11">
        <v>1.0</v>
      </c>
      <c r="C313" s="12">
        <v>1.0</v>
      </c>
      <c r="D313" s="13" t="b">
        <f t="shared" si="1"/>
        <v>1</v>
      </c>
      <c r="E313" s="13" t="str">
        <f t="shared" si="2"/>
        <v/>
      </c>
      <c r="F313" s="8"/>
      <c r="G313" s="14" t="str">
        <f t="shared" si="3"/>
        <v/>
      </c>
      <c r="H313" s="23" t="s">
        <v>626</v>
      </c>
      <c r="I313" s="23" t="s">
        <v>18</v>
      </c>
      <c r="J313" s="16">
        <f t="shared" si="4"/>
        <v>1</v>
      </c>
      <c r="K313" s="16" t="b">
        <f t="shared" si="7"/>
        <v>1</v>
      </c>
      <c r="L313" s="16" t="b">
        <f t="shared" si="8"/>
        <v>1</v>
      </c>
      <c r="M313" s="51"/>
      <c r="N313" s="8"/>
      <c r="O313" s="8"/>
      <c r="P313" s="8"/>
      <c r="Q313" s="8"/>
      <c r="R313" s="8"/>
      <c r="S313" s="8"/>
      <c r="T313" s="8"/>
      <c r="U313" s="8"/>
      <c r="V313" s="8"/>
      <c r="W313" s="8"/>
      <c r="X313" s="8"/>
      <c r="Y313" s="8"/>
      <c r="Z313" s="8"/>
      <c r="AA313" s="8"/>
      <c r="AB313" s="8"/>
    </row>
    <row r="314">
      <c r="A314" s="22" t="s">
        <v>627</v>
      </c>
      <c r="B314" s="11">
        <v>0.0</v>
      </c>
      <c r="C314" s="12">
        <v>1.0</v>
      </c>
      <c r="D314" s="13" t="b">
        <f t="shared" si="1"/>
        <v>0</v>
      </c>
      <c r="E314" s="13">
        <f t="shared" si="2"/>
        <v>1</v>
      </c>
      <c r="F314" s="8"/>
      <c r="G314" s="14" t="str">
        <f t="shared" si="3"/>
        <v/>
      </c>
      <c r="H314" s="23" t="s">
        <v>628</v>
      </c>
      <c r="I314" s="23" t="s">
        <v>18</v>
      </c>
      <c r="J314" s="16">
        <f t="shared" si="4"/>
        <v>0</v>
      </c>
      <c r="K314" s="16" t="b">
        <f t="shared" si="7"/>
        <v>0</v>
      </c>
      <c r="L314" s="16" t="b">
        <f t="shared" si="8"/>
        <v>1</v>
      </c>
      <c r="M314" s="51"/>
      <c r="N314" s="8"/>
      <c r="O314" s="8"/>
      <c r="P314" s="8"/>
      <c r="Q314" s="8"/>
      <c r="R314" s="8"/>
      <c r="S314" s="8"/>
      <c r="T314" s="8"/>
      <c r="U314" s="8"/>
      <c r="V314" s="8"/>
      <c r="W314" s="8"/>
      <c r="X314" s="8"/>
      <c r="Y314" s="8"/>
      <c r="Z314" s="8"/>
      <c r="AA314" s="8"/>
      <c r="AB314" s="8"/>
    </row>
    <row r="315">
      <c r="A315" s="22" t="s">
        <v>629</v>
      </c>
      <c r="B315" s="11">
        <v>0.0</v>
      </c>
      <c r="C315" s="12">
        <v>1.0</v>
      </c>
      <c r="D315" s="13" t="b">
        <f t="shared" si="1"/>
        <v>0</v>
      </c>
      <c r="E315" s="13">
        <f t="shared" si="2"/>
        <v>1</v>
      </c>
      <c r="F315" s="8"/>
      <c r="G315" s="14" t="str">
        <f t="shared" si="3"/>
        <v/>
      </c>
      <c r="H315" s="23" t="s">
        <v>630</v>
      </c>
      <c r="I315" s="23" t="s">
        <v>18</v>
      </c>
      <c r="J315" s="16">
        <f t="shared" si="4"/>
        <v>1</v>
      </c>
      <c r="K315" s="16" t="b">
        <f t="shared" si="7"/>
        <v>1</v>
      </c>
      <c r="L315" s="16" t="b">
        <f t="shared" si="8"/>
        <v>0</v>
      </c>
      <c r="M315" s="51"/>
      <c r="N315" s="8"/>
      <c r="O315" s="8"/>
      <c r="P315" s="8"/>
      <c r="Q315" s="8"/>
      <c r="R315" s="8"/>
      <c r="S315" s="8"/>
      <c r="T315" s="8"/>
      <c r="U315" s="8"/>
      <c r="V315" s="8"/>
      <c r="W315" s="8"/>
      <c r="X315" s="8"/>
      <c r="Y315" s="8"/>
      <c r="Z315" s="8"/>
      <c r="AA315" s="8"/>
      <c r="AB315" s="8"/>
    </row>
    <row r="316">
      <c r="A316" s="22" t="s">
        <v>631</v>
      </c>
      <c r="B316" s="11">
        <v>1.0</v>
      </c>
      <c r="C316" s="12">
        <v>0.0</v>
      </c>
      <c r="D316" s="13" t="b">
        <f t="shared" si="1"/>
        <v>0</v>
      </c>
      <c r="E316" s="13" t="str">
        <f t="shared" si="2"/>
        <v/>
      </c>
      <c r="F316" s="8"/>
      <c r="G316" s="14">
        <f t="shared" si="3"/>
        <v>1</v>
      </c>
      <c r="H316" s="23" t="s">
        <v>632</v>
      </c>
      <c r="I316" s="23" t="s">
        <v>18</v>
      </c>
      <c r="J316" s="16">
        <f t="shared" si="4"/>
        <v>0</v>
      </c>
      <c r="K316" s="16" t="b">
        <f t="shared" si="7"/>
        <v>1</v>
      </c>
      <c r="L316" s="16" t="b">
        <f t="shared" si="8"/>
        <v>0</v>
      </c>
      <c r="M316" s="51"/>
      <c r="N316" s="8"/>
      <c r="O316" s="8"/>
      <c r="P316" s="8"/>
      <c r="Q316" s="8"/>
      <c r="R316" s="8"/>
      <c r="S316" s="8"/>
      <c r="T316" s="8"/>
      <c r="U316" s="8"/>
      <c r="V316" s="8"/>
      <c r="W316" s="8"/>
      <c r="X316" s="8"/>
      <c r="Y316" s="8"/>
      <c r="Z316" s="8"/>
      <c r="AA316" s="8"/>
      <c r="AB316" s="8"/>
    </row>
    <row r="317">
      <c r="A317" s="22" t="s">
        <v>633</v>
      </c>
      <c r="B317" s="11">
        <v>1.0</v>
      </c>
      <c r="C317" s="12">
        <v>1.0</v>
      </c>
      <c r="D317" s="13" t="b">
        <f t="shared" si="1"/>
        <v>1</v>
      </c>
      <c r="E317" s="13" t="str">
        <f t="shared" si="2"/>
        <v/>
      </c>
      <c r="F317" s="8"/>
      <c r="G317" s="14" t="str">
        <f t="shared" si="3"/>
        <v/>
      </c>
      <c r="H317" s="23" t="s">
        <v>409</v>
      </c>
      <c r="I317" s="23" t="s">
        <v>18</v>
      </c>
      <c r="J317" s="16">
        <f t="shared" si="4"/>
        <v>0</v>
      </c>
      <c r="K317" s="16" t="b">
        <f t="shared" si="7"/>
        <v>0</v>
      </c>
      <c r="L317" s="16" t="b">
        <f t="shared" si="8"/>
        <v>0</v>
      </c>
      <c r="M317" s="51"/>
      <c r="N317" s="8"/>
      <c r="O317" s="8"/>
      <c r="P317" s="8"/>
      <c r="Q317" s="8"/>
      <c r="R317" s="8"/>
      <c r="S317" s="8"/>
      <c r="T317" s="8"/>
      <c r="U317" s="8"/>
      <c r="V317" s="8"/>
      <c r="W317" s="8"/>
      <c r="X317" s="8"/>
      <c r="Y317" s="8"/>
      <c r="Z317" s="8"/>
      <c r="AA317" s="8"/>
      <c r="AB317" s="8"/>
    </row>
    <row r="318">
      <c r="A318" s="53" t="s">
        <v>634</v>
      </c>
      <c r="B318" s="11">
        <v>0.0</v>
      </c>
      <c r="C318" s="12">
        <v>1.0</v>
      </c>
      <c r="D318" s="13" t="b">
        <f t="shared" si="1"/>
        <v>0</v>
      </c>
      <c r="E318" s="13">
        <f t="shared" si="2"/>
        <v>1</v>
      </c>
      <c r="F318" s="52"/>
      <c r="G318" s="14" t="str">
        <f t="shared" si="3"/>
        <v/>
      </c>
      <c r="H318" s="23" t="s">
        <v>635</v>
      </c>
      <c r="I318" s="23" t="s">
        <v>18</v>
      </c>
      <c r="J318" s="16">
        <f t="shared" si="4"/>
        <v>1</v>
      </c>
      <c r="K318" s="16" t="b">
        <f t="shared" si="7"/>
        <v>1</v>
      </c>
      <c r="L318" s="16" t="b">
        <f t="shared" si="8"/>
        <v>0</v>
      </c>
      <c r="M318" s="51"/>
      <c r="N318" s="8"/>
      <c r="O318" s="8"/>
      <c r="P318" s="8"/>
      <c r="Q318" s="8"/>
      <c r="R318" s="8"/>
      <c r="S318" s="8"/>
      <c r="T318" s="8"/>
      <c r="U318" s="8"/>
      <c r="V318" s="8"/>
      <c r="W318" s="8"/>
      <c r="X318" s="8"/>
      <c r="Y318" s="8"/>
      <c r="Z318" s="8"/>
      <c r="AA318" s="8"/>
      <c r="AB318" s="8"/>
    </row>
    <row r="319">
      <c r="A319" s="22" t="s">
        <v>636</v>
      </c>
      <c r="B319" s="11">
        <v>1.0</v>
      </c>
      <c r="C319" s="12">
        <v>1.0</v>
      </c>
      <c r="D319" s="13" t="b">
        <f t="shared" si="1"/>
        <v>1</v>
      </c>
      <c r="E319" s="13" t="str">
        <f t="shared" si="2"/>
        <v/>
      </c>
      <c r="F319" s="8"/>
      <c r="G319" s="14" t="str">
        <f t="shared" si="3"/>
        <v/>
      </c>
      <c r="H319" s="23" t="s">
        <v>637</v>
      </c>
      <c r="I319" s="23" t="s">
        <v>15</v>
      </c>
      <c r="J319" s="16">
        <f t="shared" si="4"/>
        <v>1</v>
      </c>
      <c r="K319" s="16" t="b">
        <f t="shared" si="7"/>
        <v>1</v>
      </c>
      <c r="L319" s="16" t="b">
        <f t="shared" si="8"/>
        <v>1</v>
      </c>
      <c r="M319" s="51"/>
      <c r="N319" s="8"/>
      <c r="O319" s="8"/>
      <c r="P319" s="8"/>
      <c r="Q319" s="8"/>
      <c r="R319" s="8"/>
      <c r="S319" s="8"/>
      <c r="T319" s="8"/>
      <c r="U319" s="8"/>
      <c r="V319" s="8"/>
      <c r="W319" s="8"/>
      <c r="X319" s="8"/>
      <c r="Y319" s="8"/>
      <c r="Z319" s="8"/>
      <c r="AA319" s="8"/>
      <c r="AB319" s="8"/>
    </row>
    <row r="320">
      <c r="A320" s="22" t="s">
        <v>638</v>
      </c>
      <c r="B320" s="11">
        <v>0.0</v>
      </c>
      <c r="C320" s="12">
        <v>0.0</v>
      </c>
      <c r="D320" s="13" t="b">
        <f t="shared" si="1"/>
        <v>1</v>
      </c>
      <c r="E320" s="13" t="str">
        <f t="shared" si="2"/>
        <v/>
      </c>
      <c r="F320" s="8"/>
      <c r="G320" s="14" t="str">
        <f t="shared" si="3"/>
        <v/>
      </c>
      <c r="H320" s="23" t="s">
        <v>639</v>
      </c>
      <c r="I320" s="23" t="s">
        <v>18</v>
      </c>
      <c r="J320" s="16">
        <f t="shared" si="4"/>
        <v>0</v>
      </c>
      <c r="K320" s="16" t="b">
        <f t="shared" si="7"/>
        <v>1</v>
      </c>
      <c r="L320" s="16" t="b">
        <f t="shared" si="8"/>
        <v>1</v>
      </c>
      <c r="M320" s="51"/>
      <c r="N320" s="8"/>
      <c r="O320" s="8"/>
      <c r="P320" s="8"/>
      <c r="Q320" s="8"/>
      <c r="R320" s="8"/>
      <c r="S320" s="8"/>
      <c r="T320" s="8"/>
      <c r="U320" s="8"/>
      <c r="V320" s="8"/>
      <c r="W320" s="8"/>
      <c r="X320" s="8"/>
      <c r="Y320" s="8"/>
      <c r="Z320" s="8"/>
      <c r="AA320" s="8"/>
      <c r="AB320" s="8"/>
    </row>
    <row r="321">
      <c r="A321" s="22" t="s">
        <v>640</v>
      </c>
      <c r="B321" s="11">
        <v>0.0</v>
      </c>
      <c r="C321" s="12">
        <v>0.0</v>
      </c>
      <c r="D321" s="13" t="b">
        <f t="shared" si="1"/>
        <v>1</v>
      </c>
      <c r="E321" s="13" t="str">
        <f t="shared" si="2"/>
        <v/>
      </c>
      <c r="F321" s="8"/>
      <c r="G321" s="14" t="str">
        <f t="shared" si="3"/>
        <v/>
      </c>
      <c r="H321" s="23" t="s">
        <v>641</v>
      </c>
      <c r="I321" s="23" t="s">
        <v>18</v>
      </c>
      <c r="J321" s="16">
        <f t="shared" si="4"/>
        <v>0</v>
      </c>
      <c r="K321" s="16" t="b">
        <f t="shared" si="7"/>
        <v>1</v>
      </c>
      <c r="L321" s="16" t="b">
        <f t="shared" si="8"/>
        <v>1</v>
      </c>
      <c r="M321" s="51"/>
      <c r="N321" s="8"/>
      <c r="O321" s="8"/>
      <c r="P321" s="8"/>
      <c r="Q321" s="8"/>
      <c r="R321" s="8"/>
      <c r="S321" s="8"/>
      <c r="T321" s="8"/>
      <c r="U321" s="8"/>
      <c r="V321" s="8"/>
      <c r="W321" s="8"/>
      <c r="X321" s="8"/>
      <c r="Y321" s="8"/>
      <c r="Z321" s="8"/>
      <c r="AA321" s="8"/>
      <c r="AB321" s="8"/>
    </row>
    <row r="322">
      <c r="A322" s="22" t="s">
        <v>642</v>
      </c>
      <c r="B322" s="11">
        <v>0.0</v>
      </c>
      <c r="C322" s="12">
        <v>0.0</v>
      </c>
      <c r="D322" s="13" t="b">
        <f t="shared" si="1"/>
        <v>1</v>
      </c>
      <c r="E322" s="13" t="str">
        <f t="shared" si="2"/>
        <v/>
      </c>
      <c r="F322" s="8"/>
      <c r="G322" s="14" t="str">
        <f t="shared" si="3"/>
        <v/>
      </c>
      <c r="H322" s="23" t="s">
        <v>593</v>
      </c>
      <c r="I322" s="23" t="s">
        <v>15</v>
      </c>
      <c r="J322" s="16">
        <f t="shared" si="4"/>
        <v>0</v>
      </c>
      <c r="K322" s="16" t="b">
        <f t="shared" si="7"/>
        <v>1</v>
      </c>
      <c r="L322" s="16" t="b">
        <f t="shared" si="8"/>
        <v>1</v>
      </c>
      <c r="M322" s="51"/>
      <c r="N322" s="8"/>
      <c r="O322" s="8"/>
      <c r="P322" s="8"/>
      <c r="Q322" s="8"/>
      <c r="R322" s="8"/>
      <c r="S322" s="8"/>
      <c r="T322" s="8"/>
      <c r="U322" s="8"/>
      <c r="V322" s="8"/>
      <c r="W322" s="8"/>
      <c r="X322" s="8"/>
      <c r="Y322" s="8"/>
      <c r="Z322" s="8"/>
      <c r="AA322" s="8"/>
      <c r="AB322" s="8"/>
    </row>
    <row r="323">
      <c r="A323" s="22" t="s">
        <v>643</v>
      </c>
      <c r="B323" s="11">
        <v>0.0</v>
      </c>
      <c r="C323" s="12">
        <v>0.0</v>
      </c>
      <c r="D323" s="13" t="b">
        <f t="shared" si="1"/>
        <v>1</v>
      </c>
      <c r="E323" s="13" t="str">
        <f t="shared" si="2"/>
        <v/>
      </c>
      <c r="F323" s="8"/>
      <c r="G323" s="14" t="str">
        <f t="shared" si="3"/>
        <v/>
      </c>
      <c r="H323" s="23" t="s">
        <v>644</v>
      </c>
      <c r="I323" s="23" t="s">
        <v>18</v>
      </c>
      <c r="J323" s="16">
        <f t="shared" si="4"/>
        <v>0</v>
      </c>
      <c r="K323" s="16" t="b">
        <f t="shared" si="7"/>
        <v>1</v>
      </c>
      <c r="L323" s="16" t="b">
        <f t="shared" si="8"/>
        <v>1</v>
      </c>
      <c r="M323" s="51"/>
      <c r="N323" s="8"/>
      <c r="O323" s="8"/>
      <c r="P323" s="8"/>
      <c r="Q323" s="8"/>
      <c r="R323" s="8"/>
      <c r="S323" s="8"/>
      <c r="T323" s="8"/>
      <c r="U323" s="8"/>
      <c r="V323" s="8"/>
      <c r="W323" s="8"/>
      <c r="X323" s="8"/>
      <c r="Y323" s="8"/>
      <c r="Z323" s="8"/>
      <c r="AA323" s="8"/>
      <c r="AB323" s="8"/>
    </row>
    <row r="324">
      <c r="A324" s="22" t="s">
        <v>645</v>
      </c>
      <c r="B324" s="11">
        <v>0.0</v>
      </c>
      <c r="C324" s="12">
        <v>0.0</v>
      </c>
      <c r="D324" s="13" t="b">
        <f t="shared" si="1"/>
        <v>1</v>
      </c>
      <c r="E324" s="13" t="str">
        <f t="shared" si="2"/>
        <v/>
      </c>
      <c r="F324" s="8"/>
      <c r="G324" s="14" t="str">
        <f t="shared" si="3"/>
        <v/>
      </c>
      <c r="H324" s="23" t="s">
        <v>646</v>
      </c>
      <c r="I324" s="23" t="s">
        <v>15</v>
      </c>
      <c r="J324" s="16">
        <f t="shared" si="4"/>
        <v>0</v>
      </c>
      <c r="K324" s="16" t="b">
        <f t="shared" si="7"/>
        <v>1</v>
      </c>
      <c r="L324" s="16" t="b">
        <f t="shared" si="8"/>
        <v>1</v>
      </c>
      <c r="M324" s="51"/>
      <c r="N324" s="8"/>
      <c r="O324" s="8"/>
      <c r="P324" s="8"/>
      <c r="Q324" s="8"/>
      <c r="R324" s="8"/>
      <c r="S324" s="8"/>
      <c r="T324" s="8"/>
      <c r="U324" s="8"/>
      <c r="V324" s="8"/>
      <c r="W324" s="8"/>
      <c r="X324" s="8"/>
      <c r="Y324" s="8"/>
      <c r="Z324" s="8"/>
      <c r="AA324" s="8"/>
      <c r="AB324" s="8"/>
    </row>
    <row r="325">
      <c r="A325" s="22" t="s">
        <v>647</v>
      </c>
      <c r="B325" s="11">
        <v>1.0</v>
      </c>
      <c r="C325" s="12">
        <v>1.0</v>
      </c>
      <c r="D325" s="13" t="b">
        <f t="shared" si="1"/>
        <v>1</v>
      </c>
      <c r="E325" s="13" t="str">
        <f t="shared" si="2"/>
        <v/>
      </c>
      <c r="F325" s="8"/>
      <c r="G325" s="14" t="str">
        <f t="shared" si="3"/>
        <v/>
      </c>
      <c r="H325" s="23" t="s">
        <v>648</v>
      </c>
      <c r="I325" s="23" t="s">
        <v>18</v>
      </c>
      <c r="J325" s="16">
        <f t="shared" si="4"/>
        <v>1</v>
      </c>
      <c r="K325" s="16" t="b">
        <f t="shared" si="7"/>
        <v>1</v>
      </c>
      <c r="L325" s="16" t="b">
        <f t="shared" si="8"/>
        <v>1</v>
      </c>
      <c r="M325" s="51"/>
      <c r="N325" s="8"/>
      <c r="O325" s="8"/>
      <c r="P325" s="8"/>
      <c r="Q325" s="8"/>
      <c r="R325" s="8"/>
      <c r="S325" s="8"/>
      <c r="T325" s="8"/>
      <c r="U325" s="8"/>
      <c r="V325" s="8"/>
      <c r="W325" s="8"/>
      <c r="X325" s="8"/>
      <c r="Y325" s="8"/>
      <c r="Z325" s="8"/>
      <c r="AA325" s="8"/>
      <c r="AB325" s="8"/>
    </row>
    <row r="326">
      <c r="A326" s="22" t="s">
        <v>649</v>
      </c>
      <c r="B326" s="11">
        <v>0.0</v>
      </c>
      <c r="C326" s="12">
        <v>0.0</v>
      </c>
      <c r="D326" s="13" t="b">
        <f t="shared" si="1"/>
        <v>1</v>
      </c>
      <c r="E326" s="13" t="str">
        <f t="shared" si="2"/>
        <v/>
      </c>
      <c r="F326" s="8"/>
      <c r="G326" s="14" t="str">
        <f t="shared" si="3"/>
        <v/>
      </c>
      <c r="H326" s="23" t="s">
        <v>650</v>
      </c>
      <c r="I326" s="23" t="s">
        <v>18</v>
      </c>
      <c r="J326" s="16">
        <f t="shared" si="4"/>
        <v>0</v>
      </c>
      <c r="K326" s="16" t="b">
        <f t="shared" si="7"/>
        <v>1</v>
      </c>
      <c r="L326" s="16" t="b">
        <f t="shared" si="8"/>
        <v>1</v>
      </c>
      <c r="M326" s="51"/>
      <c r="N326" s="8"/>
      <c r="O326" s="8"/>
      <c r="P326" s="8"/>
      <c r="Q326" s="8"/>
      <c r="R326" s="8"/>
      <c r="S326" s="8"/>
      <c r="T326" s="8"/>
      <c r="U326" s="8"/>
      <c r="V326" s="8"/>
      <c r="W326" s="8"/>
      <c r="X326" s="8"/>
      <c r="Y326" s="8"/>
      <c r="Z326" s="8"/>
      <c r="AA326" s="8"/>
      <c r="AB326" s="8"/>
    </row>
    <row r="327">
      <c r="A327" s="22" t="s">
        <v>651</v>
      </c>
      <c r="B327" s="11">
        <v>1.0</v>
      </c>
      <c r="C327" s="12">
        <v>1.0</v>
      </c>
      <c r="D327" s="13" t="b">
        <f t="shared" si="1"/>
        <v>1</v>
      </c>
      <c r="E327" s="13" t="str">
        <f t="shared" si="2"/>
        <v/>
      </c>
      <c r="F327" s="8"/>
      <c r="G327" s="14" t="str">
        <f t="shared" si="3"/>
        <v/>
      </c>
      <c r="H327" s="23" t="s">
        <v>117</v>
      </c>
      <c r="I327" s="23" t="s">
        <v>15</v>
      </c>
      <c r="J327" s="16">
        <f t="shared" si="4"/>
        <v>1</v>
      </c>
      <c r="K327" s="16" t="b">
        <f t="shared" si="7"/>
        <v>1</v>
      </c>
      <c r="L327" s="16" t="b">
        <f t="shared" si="8"/>
        <v>1</v>
      </c>
      <c r="M327" s="51"/>
      <c r="N327" s="8"/>
      <c r="O327" s="8"/>
      <c r="P327" s="8"/>
      <c r="Q327" s="8"/>
      <c r="R327" s="8"/>
      <c r="S327" s="8"/>
      <c r="T327" s="8"/>
      <c r="U327" s="8"/>
      <c r="V327" s="8"/>
      <c r="W327" s="8"/>
      <c r="X327" s="8"/>
      <c r="Y327" s="8"/>
      <c r="Z327" s="8"/>
      <c r="AA327" s="8"/>
      <c r="AB327" s="8"/>
    </row>
    <row r="328">
      <c r="A328" s="22" t="s">
        <v>526</v>
      </c>
      <c r="B328" s="11">
        <v>1.0</v>
      </c>
      <c r="C328" s="12">
        <v>1.0</v>
      </c>
      <c r="D328" s="13" t="b">
        <f t="shared" si="1"/>
        <v>1</v>
      </c>
      <c r="E328" s="13" t="str">
        <f t="shared" si="2"/>
        <v/>
      </c>
      <c r="F328" s="8"/>
      <c r="G328" s="14" t="str">
        <f t="shared" si="3"/>
        <v/>
      </c>
      <c r="H328" s="23" t="s">
        <v>652</v>
      </c>
      <c r="I328" s="23" t="s">
        <v>15</v>
      </c>
      <c r="J328" s="16">
        <f t="shared" si="4"/>
        <v>1</v>
      </c>
      <c r="K328" s="16" t="b">
        <f t="shared" si="7"/>
        <v>1</v>
      </c>
      <c r="L328" s="16" t="b">
        <f t="shared" si="8"/>
        <v>1</v>
      </c>
      <c r="M328" s="51"/>
      <c r="N328" s="8"/>
      <c r="O328" s="8"/>
      <c r="P328" s="8"/>
      <c r="Q328" s="8"/>
      <c r="R328" s="8"/>
      <c r="S328" s="8"/>
      <c r="T328" s="8"/>
      <c r="U328" s="8"/>
      <c r="V328" s="8"/>
      <c r="W328" s="8"/>
      <c r="X328" s="8"/>
      <c r="Y328" s="8"/>
      <c r="Z328" s="8"/>
      <c r="AA328" s="8"/>
      <c r="AB328" s="8"/>
    </row>
    <row r="329">
      <c r="A329" s="22" t="s">
        <v>653</v>
      </c>
      <c r="B329" s="11">
        <v>0.0</v>
      </c>
      <c r="C329" s="12">
        <v>0.0</v>
      </c>
      <c r="D329" s="13" t="b">
        <f t="shared" si="1"/>
        <v>1</v>
      </c>
      <c r="E329" s="13" t="str">
        <f t="shared" si="2"/>
        <v/>
      </c>
      <c r="F329" s="8"/>
      <c r="G329" s="14" t="str">
        <f t="shared" si="3"/>
        <v/>
      </c>
      <c r="H329" s="23" t="s">
        <v>654</v>
      </c>
      <c r="I329" s="23" t="s">
        <v>18</v>
      </c>
      <c r="J329" s="16">
        <f t="shared" si="4"/>
        <v>0</v>
      </c>
      <c r="K329" s="16" t="b">
        <f t="shared" si="7"/>
        <v>1</v>
      </c>
      <c r="L329" s="16" t="b">
        <f t="shared" si="8"/>
        <v>1</v>
      </c>
      <c r="M329" s="51"/>
      <c r="N329" s="8"/>
      <c r="O329" s="8"/>
      <c r="P329" s="8"/>
      <c r="Q329" s="8"/>
      <c r="R329" s="8"/>
      <c r="S329" s="8"/>
      <c r="T329" s="8"/>
      <c r="U329" s="8"/>
      <c r="V329" s="8"/>
      <c r="W329" s="8"/>
      <c r="X329" s="8"/>
      <c r="Y329" s="8"/>
      <c r="Z329" s="8"/>
      <c r="AA329" s="8"/>
      <c r="AB329" s="8"/>
    </row>
    <row r="330">
      <c r="A330" s="22" t="s">
        <v>453</v>
      </c>
      <c r="B330" s="11">
        <v>0.0</v>
      </c>
      <c r="C330" s="12">
        <v>0.0</v>
      </c>
      <c r="D330" s="13" t="b">
        <f t="shared" si="1"/>
        <v>1</v>
      </c>
      <c r="E330" s="13" t="str">
        <f t="shared" si="2"/>
        <v/>
      </c>
      <c r="F330" s="8"/>
      <c r="G330" s="14" t="str">
        <f t="shared" si="3"/>
        <v/>
      </c>
      <c r="H330" s="23" t="s">
        <v>655</v>
      </c>
      <c r="I330" s="23" t="s">
        <v>18</v>
      </c>
      <c r="J330" s="16">
        <f t="shared" si="4"/>
        <v>0</v>
      </c>
      <c r="K330" s="16" t="b">
        <f t="shared" si="7"/>
        <v>1</v>
      </c>
      <c r="L330" s="16" t="b">
        <f t="shared" si="8"/>
        <v>1</v>
      </c>
      <c r="M330" s="51"/>
      <c r="N330" s="8"/>
      <c r="O330" s="8"/>
      <c r="P330" s="8"/>
      <c r="Q330" s="8"/>
      <c r="R330" s="8"/>
      <c r="S330" s="8"/>
      <c r="T330" s="8"/>
      <c r="U330" s="8"/>
      <c r="V330" s="8"/>
      <c r="W330" s="8"/>
      <c r="X330" s="8"/>
      <c r="Y330" s="8"/>
      <c r="Z330" s="8"/>
      <c r="AA330" s="8"/>
      <c r="AB330" s="8"/>
    </row>
    <row r="331">
      <c r="A331" s="22" t="s">
        <v>656</v>
      </c>
      <c r="B331" s="11">
        <v>1.0</v>
      </c>
      <c r="C331" s="12">
        <v>1.0</v>
      </c>
      <c r="D331" s="13" t="b">
        <f t="shared" si="1"/>
        <v>1</v>
      </c>
      <c r="E331" s="13" t="str">
        <f t="shared" si="2"/>
        <v/>
      </c>
      <c r="F331" s="8"/>
      <c r="G331" s="14" t="str">
        <f t="shared" si="3"/>
        <v/>
      </c>
      <c r="H331" s="23" t="s">
        <v>657</v>
      </c>
      <c r="I331" s="23" t="s">
        <v>18</v>
      </c>
      <c r="J331" s="16">
        <f t="shared" si="4"/>
        <v>0</v>
      </c>
      <c r="K331" s="16" t="b">
        <f t="shared" si="7"/>
        <v>0</v>
      </c>
      <c r="L331" s="16" t="b">
        <f t="shared" si="8"/>
        <v>0</v>
      </c>
      <c r="M331" s="51"/>
      <c r="N331" s="8"/>
      <c r="O331" s="8"/>
      <c r="P331" s="8"/>
      <c r="Q331" s="8"/>
      <c r="R331" s="8"/>
      <c r="S331" s="8"/>
      <c r="T331" s="8"/>
      <c r="U331" s="8"/>
      <c r="V331" s="8"/>
      <c r="W331" s="8"/>
      <c r="X331" s="8"/>
      <c r="Y331" s="8"/>
      <c r="Z331" s="8"/>
      <c r="AA331" s="8"/>
      <c r="AB331" s="8"/>
    </row>
    <row r="332">
      <c r="A332" s="22" t="s">
        <v>658</v>
      </c>
      <c r="B332" s="11">
        <v>1.0</v>
      </c>
      <c r="C332" s="12">
        <v>1.0</v>
      </c>
      <c r="D332" s="13" t="b">
        <f t="shared" si="1"/>
        <v>1</v>
      </c>
      <c r="E332" s="13" t="str">
        <f t="shared" si="2"/>
        <v/>
      </c>
      <c r="F332" s="8"/>
      <c r="G332" s="14" t="str">
        <f t="shared" si="3"/>
        <v/>
      </c>
      <c r="H332" s="23" t="s">
        <v>659</v>
      </c>
      <c r="I332" s="23" t="s">
        <v>15</v>
      </c>
      <c r="J332" s="16">
        <f t="shared" si="4"/>
        <v>1</v>
      </c>
      <c r="K332" s="16" t="b">
        <f t="shared" si="7"/>
        <v>1</v>
      </c>
      <c r="L332" s="16" t="b">
        <f t="shared" si="8"/>
        <v>1</v>
      </c>
      <c r="M332" s="51"/>
      <c r="N332" s="8"/>
      <c r="O332" s="8"/>
      <c r="P332" s="8"/>
      <c r="Q332" s="8"/>
      <c r="R332" s="8"/>
      <c r="S332" s="8"/>
      <c r="T332" s="8"/>
      <c r="U332" s="8"/>
      <c r="V332" s="8"/>
      <c r="W332" s="8"/>
      <c r="X332" s="8"/>
      <c r="Y332" s="8"/>
      <c r="Z332" s="8"/>
      <c r="AA332" s="8"/>
      <c r="AB332" s="8"/>
    </row>
    <row r="333">
      <c r="A333" s="56"/>
      <c r="B333" s="57"/>
      <c r="C333" s="58"/>
      <c r="D333" s="29"/>
      <c r="E333" s="13" t="str">
        <f t="shared" si="2"/>
        <v/>
      </c>
      <c r="F333" s="59"/>
      <c r="G333" s="14"/>
      <c r="H333" s="60" t="s">
        <v>660</v>
      </c>
      <c r="I333" s="60" t="s">
        <v>18</v>
      </c>
      <c r="J333" s="61"/>
      <c r="K333" s="61"/>
      <c r="L333" s="61"/>
      <c r="M333" s="62"/>
      <c r="N333" s="59"/>
      <c r="O333" s="59"/>
      <c r="P333" s="59"/>
      <c r="Q333" s="59"/>
      <c r="R333" s="8"/>
      <c r="S333" s="59"/>
      <c r="T333" s="59"/>
      <c r="U333" s="59"/>
      <c r="V333" s="59"/>
      <c r="W333" s="59"/>
      <c r="X333" s="59"/>
      <c r="Y333" s="59"/>
      <c r="Z333" s="59"/>
      <c r="AA333" s="59"/>
      <c r="AB333" s="59"/>
    </row>
    <row r="334">
      <c r="A334" s="22" t="s">
        <v>661</v>
      </c>
      <c r="B334" s="11">
        <v>1.0</v>
      </c>
      <c r="C334" s="12">
        <v>1.0</v>
      </c>
      <c r="D334" s="13" t="b">
        <f t="shared" ref="D334:D522" si="9">B334=C334</f>
        <v>1</v>
      </c>
      <c r="E334" s="13" t="str">
        <f t="shared" si="2"/>
        <v/>
      </c>
      <c r="F334" s="8"/>
      <c r="G334" s="14" t="str">
        <f t="shared" ref="G334:G522" si="10">IF(AND(D334=FALSE, C334=0), 1, "")</f>
        <v/>
      </c>
      <c r="H334" s="23" t="s">
        <v>662</v>
      </c>
      <c r="I334" s="23" t="s">
        <v>15</v>
      </c>
      <c r="J334" s="16">
        <f t="shared" ref="J334:J372" si="11">findTextAndReturnValue(A334, "H1:H4000")</f>
        <v>1</v>
      </c>
      <c r="K334" s="16" t="b">
        <f t="shared" ref="K334:K372" si="12">C334=J334</f>
        <v>1</v>
      </c>
      <c r="L334" s="16" t="b">
        <f t="shared" ref="L334:L372" si="13">B334=J334</f>
        <v>1</v>
      </c>
      <c r="M334" s="51"/>
      <c r="N334" s="8"/>
      <c r="O334" s="8"/>
      <c r="P334" s="8"/>
      <c r="Q334" s="8"/>
      <c r="R334" s="8"/>
      <c r="S334" s="8"/>
      <c r="T334" s="8"/>
      <c r="U334" s="8"/>
      <c r="V334" s="8"/>
      <c r="W334" s="8"/>
      <c r="X334" s="8"/>
      <c r="Y334" s="8"/>
      <c r="Z334" s="8"/>
      <c r="AA334" s="8"/>
      <c r="AB334" s="8"/>
    </row>
    <row r="335">
      <c r="A335" s="22" t="s">
        <v>663</v>
      </c>
      <c r="B335" s="11">
        <v>1.0</v>
      </c>
      <c r="C335" s="12">
        <v>1.0</v>
      </c>
      <c r="D335" s="13" t="b">
        <f t="shared" si="9"/>
        <v>1</v>
      </c>
      <c r="E335" s="13" t="str">
        <f t="shared" si="2"/>
        <v/>
      </c>
      <c r="F335" s="8"/>
      <c r="G335" s="14" t="str">
        <f t="shared" si="10"/>
        <v/>
      </c>
      <c r="H335" s="23" t="s">
        <v>664</v>
      </c>
      <c r="I335" s="23" t="s">
        <v>18</v>
      </c>
      <c r="J335" s="16">
        <f t="shared" si="11"/>
        <v>1</v>
      </c>
      <c r="K335" s="16" t="b">
        <f t="shared" si="12"/>
        <v>1</v>
      </c>
      <c r="L335" s="16" t="b">
        <f t="shared" si="13"/>
        <v>1</v>
      </c>
      <c r="M335" s="51"/>
      <c r="N335" s="8"/>
      <c r="O335" s="8"/>
      <c r="P335" s="8"/>
      <c r="Q335" s="8"/>
      <c r="R335" s="8"/>
      <c r="S335" s="8"/>
      <c r="T335" s="8"/>
      <c r="U335" s="8"/>
      <c r="V335" s="8"/>
      <c r="W335" s="8"/>
      <c r="X335" s="8"/>
      <c r="Y335" s="8"/>
      <c r="Z335" s="8"/>
      <c r="AA335" s="8"/>
      <c r="AB335" s="8"/>
    </row>
    <row r="336">
      <c r="A336" s="22" t="s">
        <v>567</v>
      </c>
      <c r="B336" s="11">
        <v>1.0</v>
      </c>
      <c r="C336" s="12">
        <v>1.0</v>
      </c>
      <c r="D336" s="13" t="b">
        <f t="shared" si="9"/>
        <v>1</v>
      </c>
      <c r="E336" s="13" t="str">
        <f t="shared" si="2"/>
        <v/>
      </c>
      <c r="F336" s="8"/>
      <c r="G336" s="14" t="str">
        <f t="shared" si="10"/>
        <v/>
      </c>
      <c r="H336" s="23" t="s">
        <v>665</v>
      </c>
      <c r="I336" s="23" t="s">
        <v>18</v>
      </c>
      <c r="J336" s="16">
        <f t="shared" si="11"/>
        <v>1</v>
      </c>
      <c r="K336" s="16" t="b">
        <f t="shared" si="12"/>
        <v>1</v>
      </c>
      <c r="L336" s="16" t="b">
        <f t="shared" si="13"/>
        <v>1</v>
      </c>
      <c r="M336" s="51"/>
      <c r="N336" s="8"/>
      <c r="O336" s="8"/>
      <c r="P336" s="8"/>
      <c r="Q336" s="8"/>
      <c r="R336" s="8"/>
      <c r="S336" s="8"/>
      <c r="T336" s="8"/>
      <c r="U336" s="8"/>
      <c r="V336" s="8"/>
      <c r="W336" s="8"/>
      <c r="X336" s="8"/>
      <c r="Y336" s="8"/>
      <c r="Z336" s="8"/>
      <c r="AA336" s="8"/>
      <c r="AB336" s="8"/>
    </row>
    <row r="337">
      <c r="A337" s="22" t="s">
        <v>666</v>
      </c>
      <c r="B337" s="11">
        <v>1.0</v>
      </c>
      <c r="C337" s="12">
        <v>1.0</v>
      </c>
      <c r="D337" s="13" t="b">
        <f t="shared" si="9"/>
        <v>1</v>
      </c>
      <c r="E337" s="13" t="str">
        <f t="shared" si="2"/>
        <v/>
      </c>
      <c r="F337" s="8"/>
      <c r="G337" s="14" t="str">
        <f t="shared" si="10"/>
        <v/>
      </c>
      <c r="H337" s="23" t="s">
        <v>667</v>
      </c>
      <c r="I337" s="23" t="s">
        <v>18</v>
      </c>
      <c r="J337" s="16">
        <f t="shared" si="11"/>
        <v>1</v>
      </c>
      <c r="K337" s="16" t="b">
        <f t="shared" si="12"/>
        <v>1</v>
      </c>
      <c r="L337" s="16" t="b">
        <f t="shared" si="13"/>
        <v>1</v>
      </c>
      <c r="M337" s="51"/>
      <c r="N337" s="8"/>
      <c r="O337" s="8"/>
      <c r="P337" s="8"/>
      <c r="Q337" s="8"/>
      <c r="R337" s="8"/>
      <c r="S337" s="8"/>
      <c r="T337" s="8"/>
      <c r="U337" s="8"/>
      <c r="V337" s="8"/>
      <c r="W337" s="8"/>
      <c r="X337" s="8"/>
      <c r="Y337" s="8"/>
      <c r="Z337" s="8"/>
      <c r="AA337" s="8"/>
      <c r="AB337" s="8"/>
    </row>
    <row r="338">
      <c r="A338" s="22" t="s">
        <v>668</v>
      </c>
      <c r="B338" s="11">
        <v>1.0</v>
      </c>
      <c r="C338" s="12">
        <v>1.0</v>
      </c>
      <c r="D338" s="13" t="b">
        <f t="shared" si="9"/>
        <v>1</v>
      </c>
      <c r="E338" s="13" t="str">
        <f t="shared" si="2"/>
        <v/>
      </c>
      <c r="F338" s="8"/>
      <c r="G338" s="14" t="str">
        <f t="shared" si="10"/>
        <v/>
      </c>
      <c r="H338" s="23" t="s">
        <v>669</v>
      </c>
      <c r="I338" s="23" t="s">
        <v>15</v>
      </c>
      <c r="J338" s="16">
        <f t="shared" si="11"/>
        <v>0</v>
      </c>
      <c r="K338" s="16" t="b">
        <f t="shared" si="12"/>
        <v>0</v>
      </c>
      <c r="L338" s="16" t="b">
        <f t="shared" si="13"/>
        <v>0</v>
      </c>
      <c r="M338" s="51"/>
      <c r="N338" s="8"/>
      <c r="O338" s="8"/>
      <c r="P338" s="8"/>
      <c r="Q338" s="8"/>
      <c r="R338" s="8"/>
      <c r="S338" s="8"/>
      <c r="T338" s="8"/>
      <c r="U338" s="8"/>
      <c r="V338" s="8"/>
      <c r="W338" s="8"/>
      <c r="X338" s="8"/>
      <c r="Y338" s="8"/>
      <c r="Z338" s="8"/>
      <c r="AA338" s="8"/>
      <c r="AB338" s="8"/>
    </row>
    <row r="339">
      <c r="A339" s="22" t="s">
        <v>670</v>
      </c>
      <c r="B339" s="11">
        <v>1.0</v>
      </c>
      <c r="C339" s="12">
        <v>1.0</v>
      </c>
      <c r="D339" s="13" t="b">
        <f t="shared" si="9"/>
        <v>1</v>
      </c>
      <c r="E339" s="13" t="str">
        <f t="shared" si="2"/>
        <v/>
      </c>
      <c r="F339" s="8"/>
      <c r="G339" s="14" t="str">
        <f t="shared" si="10"/>
        <v/>
      </c>
      <c r="H339" s="23" t="s">
        <v>671</v>
      </c>
      <c r="I339" s="23" t="s">
        <v>15</v>
      </c>
      <c r="J339" s="16">
        <f t="shared" si="11"/>
        <v>0</v>
      </c>
      <c r="K339" s="16" t="b">
        <f t="shared" si="12"/>
        <v>0</v>
      </c>
      <c r="L339" s="16" t="b">
        <f t="shared" si="13"/>
        <v>0</v>
      </c>
      <c r="M339" s="51"/>
      <c r="N339" s="8"/>
      <c r="O339" s="8"/>
      <c r="P339" s="8"/>
      <c r="Q339" s="8"/>
      <c r="R339" s="8"/>
      <c r="S339" s="8"/>
      <c r="T339" s="8"/>
      <c r="U339" s="8"/>
      <c r="V339" s="8"/>
      <c r="W339" s="8"/>
      <c r="X339" s="8"/>
      <c r="Y339" s="8"/>
      <c r="Z339" s="8"/>
      <c r="AA339" s="8"/>
      <c r="AB339" s="8"/>
    </row>
    <row r="340">
      <c r="A340" s="22" t="s">
        <v>672</v>
      </c>
      <c r="B340" s="11">
        <v>0.0</v>
      </c>
      <c r="C340" s="12">
        <v>0.0</v>
      </c>
      <c r="D340" s="13" t="b">
        <f t="shared" si="9"/>
        <v>1</v>
      </c>
      <c r="E340" s="13" t="str">
        <f t="shared" si="2"/>
        <v/>
      </c>
      <c r="F340" s="8"/>
      <c r="G340" s="14" t="str">
        <f t="shared" si="10"/>
        <v/>
      </c>
      <c r="H340" s="23" t="s">
        <v>673</v>
      </c>
      <c r="I340" s="23" t="s">
        <v>18</v>
      </c>
      <c r="J340" s="16">
        <f t="shared" si="11"/>
        <v>0</v>
      </c>
      <c r="K340" s="16" t="b">
        <f t="shared" si="12"/>
        <v>1</v>
      </c>
      <c r="L340" s="16" t="b">
        <f t="shared" si="13"/>
        <v>1</v>
      </c>
      <c r="M340" s="51"/>
      <c r="N340" s="8"/>
      <c r="O340" s="8"/>
      <c r="P340" s="8"/>
      <c r="Q340" s="8"/>
      <c r="R340" s="8"/>
      <c r="S340" s="8"/>
      <c r="T340" s="8"/>
      <c r="U340" s="8"/>
      <c r="V340" s="8"/>
      <c r="W340" s="8"/>
      <c r="X340" s="8"/>
      <c r="Y340" s="8"/>
      <c r="Z340" s="8"/>
      <c r="AA340" s="8"/>
      <c r="AB340" s="8"/>
    </row>
    <row r="341">
      <c r="A341" s="22" t="s">
        <v>674</v>
      </c>
      <c r="B341" s="11">
        <v>0.0</v>
      </c>
      <c r="C341" s="12">
        <v>1.0</v>
      </c>
      <c r="D341" s="13" t="b">
        <f t="shared" si="9"/>
        <v>0</v>
      </c>
      <c r="E341" s="13">
        <f t="shared" si="2"/>
        <v>1</v>
      </c>
      <c r="F341" s="8"/>
      <c r="G341" s="14" t="str">
        <f t="shared" si="10"/>
        <v/>
      </c>
      <c r="H341" s="23" t="s">
        <v>675</v>
      </c>
      <c r="I341" s="23" t="s">
        <v>15</v>
      </c>
      <c r="J341" s="16">
        <f t="shared" si="11"/>
        <v>1</v>
      </c>
      <c r="K341" s="16" t="b">
        <f t="shared" si="12"/>
        <v>1</v>
      </c>
      <c r="L341" s="16" t="b">
        <f t="shared" si="13"/>
        <v>0</v>
      </c>
      <c r="M341" s="51"/>
      <c r="N341" s="8"/>
      <c r="O341" s="8"/>
      <c r="P341" s="8"/>
      <c r="Q341" s="8"/>
      <c r="R341" s="8"/>
      <c r="S341" s="8"/>
      <c r="T341" s="8"/>
      <c r="U341" s="8"/>
      <c r="V341" s="8"/>
      <c r="W341" s="8"/>
      <c r="X341" s="8"/>
      <c r="Y341" s="8"/>
      <c r="Z341" s="8"/>
      <c r="AA341" s="8"/>
      <c r="AB341" s="8"/>
    </row>
    <row r="342">
      <c r="A342" s="22" t="s">
        <v>664</v>
      </c>
      <c r="B342" s="11">
        <v>1.0</v>
      </c>
      <c r="C342" s="12">
        <v>1.0</v>
      </c>
      <c r="D342" s="13" t="b">
        <f t="shared" si="9"/>
        <v>1</v>
      </c>
      <c r="E342" s="13" t="str">
        <f t="shared" si="2"/>
        <v/>
      </c>
      <c r="F342" s="8"/>
      <c r="G342" s="14" t="str">
        <f t="shared" si="10"/>
        <v/>
      </c>
      <c r="H342" s="23" t="s">
        <v>676</v>
      </c>
      <c r="I342" s="23" t="s">
        <v>15</v>
      </c>
      <c r="J342" s="16" t="str">
        <f t="shared" si="11"/>
        <v>#ERROR!</v>
      </c>
      <c r="K342" s="16" t="str">
        <f t="shared" si="12"/>
        <v>#ERROR!</v>
      </c>
      <c r="L342" s="16" t="str">
        <f t="shared" si="13"/>
        <v>#ERROR!</v>
      </c>
      <c r="M342" s="51"/>
      <c r="N342" s="8"/>
      <c r="O342" s="8"/>
      <c r="P342" s="8"/>
      <c r="Q342" s="8"/>
      <c r="R342" s="8"/>
      <c r="S342" s="8"/>
      <c r="T342" s="8"/>
      <c r="U342" s="8"/>
      <c r="V342" s="8"/>
      <c r="W342" s="8"/>
      <c r="X342" s="8"/>
      <c r="Y342" s="8"/>
      <c r="Z342" s="8"/>
      <c r="AA342" s="8"/>
      <c r="AB342" s="8"/>
    </row>
    <row r="343">
      <c r="A343" s="22" t="s">
        <v>677</v>
      </c>
      <c r="B343" s="11">
        <v>0.0</v>
      </c>
      <c r="C343" s="12">
        <v>1.0</v>
      </c>
      <c r="D343" s="13" t="b">
        <f t="shared" si="9"/>
        <v>0</v>
      </c>
      <c r="E343" s="13">
        <f t="shared" si="2"/>
        <v>1</v>
      </c>
      <c r="F343" s="8"/>
      <c r="G343" s="14" t="str">
        <f t="shared" si="10"/>
        <v/>
      </c>
      <c r="H343" s="23" t="s">
        <v>678</v>
      </c>
      <c r="I343" s="23" t="s">
        <v>15</v>
      </c>
      <c r="J343" s="16">
        <f t="shared" si="11"/>
        <v>1</v>
      </c>
      <c r="K343" s="16" t="b">
        <f t="shared" si="12"/>
        <v>1</v>
      </c>
      <c r="L343" s="16" t="b">
        <f t="shared" si="13"/>
        <v>0</v>
      </c>
      <c r="M343" s="51"/>
      <c r="N343" s="8"/>
      <c r="O343" s="8"/>
      <c r="P343" s="8"/>
      <c r="Q343" s="8"/>
      <c r="R343" s="8"/>
      <c r="S343" s="8"/>
      <c r="T343" s="8"/>
      <c r="U343" s="8"/>
      <c r="V343" s="8"/>
      <c r="W343" s="8"/>
      <c r="X343" s="8"/>
      <c r="Y343" s="8"/>
      <c r="Z343" s="8"/>
      <c r="AA343" s="8"/>
      <c r="AB343" s="8"/>
    </row>
    <row r="344">
      <c r="A344" s="22" t="s">
        <v>679</v>
      </c>
      <c r="B344" s="11">
        <v>0.0</v>
      </c>
      <c r="C344" s="12">
        <v>0.0</v>
      </c>
      <c r="D344" s="13" t="b">
        <f t="shared" si="9"/>
        <v>1</v>
      </c>
      <c r="E344" s="13" t="str">
        <f t="shared" si="2"/>
        <v/>
      </c>
      <c r="F344" s="8"/>
      <c r="G344" s="14" t="str">
        <f t="shared" si="10"/>
        <v/>
      </c>
      <c r="H344" s="23" t="s">
        <v>680</v>
      </c>
      <c r="I344" s="23" t="s">
        <v>15</v>
      </c>
      <c r="J344" s="16">
        <f t="shared" si="11"/>
        <v>0</v>
      </c>
      <c r="K344" s="16" t="b">
        <f t="shared" si="12"/>
        <v>1</v>
      </c>
      <c r="L344" s="16" t="b">
        <f t="shared" si="13"/>
        <v>1</v>
      </c>
      <c r="M344" s="51"/>
      <c r="N344" s="8"/>
      <c r="O344" s="8"/>
      <c r="P344" s="8"/>
      <c r="Q344" s="8"/>
      <c r="R344" s="8"/>
      <c r="S344" s="8"/>
      <c r="T344" s="8"/>
      <c r="U344" s="8"/>
      <c r="V344" s="8"/>
      <c r="W344" s="8"/>
      <c r="X344" s="8"/>
      <c r="Y344" s="8"/>
      <c r="Z344" s="8"/>
      <c r="AA344" s="8"/>
      <c r="AB344" s="8"/>
    </row>
    <row r="345">
      <c r="A345" s="22" t="s">
        <v>681</v>
      </c>
      <c r="B345" s="11">
        <v>0.0</v>
      </c>
      <c r="C345" s="12">
        <v>0.0</v>
      </c>
      <c r="D345" s="13" t="b">
        <f t="shared" si="9"/>
        <v>1</v>
      </c>
      <c r="E345" s="13" t="str">
        <f t="shared" si="2"/>
        <v/>
      </c>
      <c r="F345" s="8"/>
      <c r="G345" s="14" t="str">
        <f t="shared" si="10"/>
        <v/>
      </c>
      <c r="H345" s="23" t="s">
        <v>682</v>
      </c>
      <c r="I345" s="23" t="s">
        <v>18</v>
      </c>
      <c r="J345" s="16">
        <f t="shared" si="11"/>
        <v>0</v>
      </c>
      <c r="K345" s="16" t="b">
        <f t="shared" si="12"/>
        <v>1</v>
      </c>
      <c r="L345" s="16" t="b">
        <f t="shared" si="13"/>
        <v>1</v>
      </c>
      <c r="M345" s="51"/>
      <c r="N345" s="8"/>
      <c r="O345" s="8"/>
      <c r="P345" s="8"/>
      <c r="Q345" s="8"/>
      <c r="R345" s="8"/>
      <c r="S345" s="8"/>
      <c r="T345" s="8"/>
      <c r="U345" s="8"/>
      <c r="V345" s="8"/>
      <c r="W345" s="8"/>
      <c r="X345" s="8"/>
      <c r="Y345" s="8"/>
      <c r="Z345" s="8"/>
      <c r="AA345" s="8"/>
      <c r="AB345" s="8"/>
    </row>
    <row r="346">
      <c r="A346" s="22" t="s">
        <v>683</v>
      </c>
      <c r="B346" s="11">
        <v>1.0</v>
      </c>
      <c r="C346" s="12">
        <v>1.0</v>
      </c>
      <c r="D346" s="13" t="b">
        <f t="shared" si="9"/>
        <v>1</v>
      </c>
      <c r="E346" s="13" t="str">
        <f t="shared" si="2"/>
        <v/>
      </c>
      <c r="F346" s="8"/>
      <c r="G346" s="14" t="str">
        <f t="shared" si="10"/>
        <v/>
      </c>
      <c r="H346" s="23" t="s">
        <v>684</v>
      </c>
      <c r="I346" s="23" t="s">
        <v>15</v>
      </c>
      <c r="J346" s="16">
        <f t="shared" si="11"/>
        <v>1</v>
      </c>
      <c r="K346" s="16" t="b">
        <f t="shared" si="12"/>
        <v>1</v>
      </c>
      <c r="L346" s="16" t="b">
        <f t="shared" si="13"/>
        <v>1</v>
      </c>
      <c r="M346" s="51"/>
      <c r="N346" s="8"/>
      <c r="O346" s="8"/>
      <c r="P346" s="8"/>
      <c r="Q346" s="8"/>
      <c r="R346" s="8"/>
      <c r="S346" s="8"/>
      <c r="T346" s="8"/>
      <c r="U346" s="8"/>
      <c r="V346" s="8"/>
      <c r="W346" s="8"/>
      <c r="X346" s="8"/>
      <c r="Y346" s="8"/>
      <c r="Z346" s="8"/>
      <c r="AA346" s="8"/>
      <c r="AB346" s="8"/>
    </row>
    <row r="347">
      <c r="A347" s="22" t="s">
        <v>685</v>
      </c>
      <c r="B347" s="11">
        <v>0.0</v>
      </c>
      <c r="C347" s="12">
        <v>1.0</v>
      </c>
      <c r="D347" s="13" t="b">
        <f t="shared" si="9"/>
        <v>0</v>
      </c>
      <c r="E347" s="13">
        <f t="shared" si="2"/>
        <v>1</v>
      </c>
      <c r="F347" s="8"/>
      <c r="G347" s="14" t="str">
        <f t="shared" si="10"/>
        <v/>
      </c>
      <c r="H347" s="23" t="s">
        <v>686</v>
      </c>
      <c r="I347" s="23" t="s">
        <v>18</v>
      </c>
      <c r="J347" s="16">
        <f t="shared" si="11"/>
        <v>0</v>
      </c>
      <c r="K347" s="16" t="b">
        <f t="shared" si="12"/>
        <v>0</v>
      </c>
      <c r="L347" s="16" t="b">
        <f t="shared" si="13"/>
        <v>1</v>
      </c>
      <c r="M347" s="51"/>
      <c r="N347" s="8"/>
      <c r="O347" s="8"/>
      <c r="P347" s="8"/>
      <c r="Q347" s="8"/>
      <c r="R347" s="8"/>
      <c r="S347" s="8"/>
      <c r="T347" s="8"/>
      <c r="U347" s="8"/>
      <c r="V347" s="8"/>
      <c r="W347" s="8"/>
      <c r="X347" s="8"/>
      <c r="Y347" s="8"/>
      <c r="Z347" s="8"/>
      <c r="AA347" s="8"/>
      <c r="AB347" s="8"/>
    </row>
    <row r="348">
      <c r="A348" s="22" t="s">
        <v>687</v>
      </c>
      <c r="B348" s="11">
        <v>1.0</v>
      </c>
      <c r="C348" s="12">
        <v>1.0</v>
      </c>
      <c r="D348" s="13" t="b">
        <f t="shared" si="9"/>
        <v>1</v>
      </c>
      <c r="E348" s="13" t="str">
        <f t="shared" si="2"/>
        <v/>
      </c>
      <c r="F348" s="8"/>
      <c r="G348" s="14" t="str">
        <f t="shared" si="10"/>
        <v/>
      </c>
      <c r="H348" s="23" t="s">
        <v>688</v>
      </c>
      <c r="I348" s="23" t="s">
        <v>18</v>
      </c>
      <c r="J348" s="16">
        <f t="shared" si="11"/>
        <v>1</v>
      </c>
      <c r="K348" s="16" t="b">
        <f t="shared" si="12"/>
        <v>1</v>
      </c>
      <c r="L348" s="16" t="b">
        <f t="shared" si="13"/>
        <v>1</v>
      </c>
      <c r="M348" s="51"/>
      <c r="N348" s="8"/>
      <c r="O348" s="8"/>
      <c r="P348" s="8"/>
      <c r="Q348" s="8"/>
      <c r="R348" s="8"/>
      <c r="S348" s="8"/>
      <c r="T348" s="8"/>
      <c r="U348" s="8"/>
      <c r="V348" s="8"/>
      <c r="W348" s="8"/>
      <c r="X348" s="8"/>
      <c r="Y348" s="8"/>
      <c r="Z348" s="8"/>
      <c r="AA348" s="8"/>
      <c r="AB348" s="8"/>
    </row>
    <row r="349">
      <c r="A349" s="22" t="s">
        <v>689</v>
      </c>
      <c r="B349" s="11">
        <v>0.0</v>
      </c>
      <c r="C349" s="12">
        <v>1.0</v>
      </c>
      <c r="D349" s="13" t="b">
        <f t="shared" si="9"/>
        <v>0</v>
      </c>
      <c r="E349" s="13">
        <f t="shared" si="2"/>
        <v>1</v>
      </c>
      <c r="F349" s="8"/>
      <c r="G349" s="14" t="str">
        <f t="shared" si="10"/>
        <v/>
      </c>
      <c r="H349" s="23" t="s">
        <v>690</v>
      </c>
      <c r="I349" s="23" t="s">
        <v>15</v>
      </c>
      <c r="J349" s="16">
        <f t="shared" si="11"/>
        <v>1</v>
      </c>
      <c r="K349" s="16" t="b">
        <f t="shared" si="12"/>
        <v>1</v>
      </c>
      <c r="L349" s="16" t="b">
        <f t="shared" si="13"/>
        <v>0</v>
      </c>
      <c r="M349" s="51"/>
      <c r="N349" s="8"/>
      <c r="O349" s="8"/>
      <c r="P349" s="8"/>
      <c r="Q349" s="8"/>
      <c r="R349" s="8"/>
      <c r="S349" s="8"/>
      <c r="T349" s="8"/>
      <c r="U349" s="8"/>
      <c r="V349" s="8"/>
      <c r="W349" s="8"/>
      <c r="X349" s="8"/>
      <c r="Y349" s="8"/>
      <c r="Z349" s="8"/>
      <c r="AA349" s="8"/>
      <c r="AB349" s="8"/>
    </row>
    <row r="350">
      <c r="A350" s="22" t="s">
        <v>691</v>
      </c>
      <c r="B350" s="11">
        <v>0.0</v>
      </c>
      <c r="C350" s="12">
        <v>1.0</v>
      </c>
      <c r="D350" s="13" t="b">
        <f t="shared" si="9"/>
        <v>0</v>
      </c>
      <c r="E350" s="13">
        <f t="shared" si="2"/>
        <v>1</v>
      </c>
      <c r="F350" s="8"/>
      <c r="G350" s="14" t="str">
        <f t="shared" si="10"/>
        <v/>
      </c>
      <c r="H350" s="23" t="s">
        <v>692</v>
      </c>
      <c r="I350" s="23" t="s">
        <v>18</v>
      </c>
      <c r="J350" s="16">
        <f t="shared" si="11"/>
        <v>0</v>
      </c>
      <c r="K350" s="16" t="b">
        <f t="shared" si="12"/>
        <v>0</v>
      </c>
      <c r="L350" s="16" t="b">
        <f t="shared" si="13"/>
        <v>1</v>
      </c>
      <c r="M350" s="51"/>
      <c r="N350" s="8"/>
      <c r="O350" s="8"/>
      <c r="P350" s="8"/>
      <c r="Q350" s="8"/>
      <c r="R350" s="8"/>
      <c r="S350" s="8"/>
      <c r="T350" s="8"/>
      <c r="U350" s="8"/>
      <c r="V350" s="8"/>
      <c r="W350" s="8"/>
      <c r="X350" s="8"/>
      <c r="Y350" s="8"/>
      <c r="Z350" s="8"/>
      <c r="AA350" s="8"/>
      <c r="AB350" s="8"/>
    </row>
    <row r="351">
      <c r="A351" s="22" t="s">
        <v>414</v>
      </c>
      <c r="B351" s="11">
        <v>0.0</v>
      </c>
      <c r="C351" s="12">
        <v>1.0</v>
      </c>
      <c r="D351" s="13" t="b">
        <f t="shared" si="9"/>
        <v>0</v>
      </c>
      <c r="E351" s="13">
        <f t="shared" si="2"/>
        <v>1</v>
      </c>
      <c r="F351" s="8"/>
      <c r="G351" s="14" t="str">
        <f t="shared" si="10"/>
        <v/>
      </c>
      <c r="H351" s="23" t="s">
        <v>693</v>
      </c>
      <c r="I351" s="23" t="s">
        <v>15</v>
      </c>
      <c r="J351" s="16">
        <f t="shared" si="11"/>
        <v>1</v>
      </c>
      <c r="K351" s="16" t="b">
        <f t="shared" si="12"/>
        <v>1</v>
      </c>
      <c r="L351" s="16" t="b">
        <f t="shared" si="13"/>
        <v>0</v>
      </c>
      <c r="M351" s="51"/>
      <c r="N351" s="8"/>
      <c r="O351" s="8"/>
      <c r="P351" s="8"/>
      <c r="Q351" s="8"/>
      <c r="R351" s="8"/>
      <c r="S351" s="8"/>
      <c r="T351" s="8"/>
      <c r="U351" s="8"/>
      <c r="V351" s="8"/>
      <c r="W351" s="8"/>
      <c r="X351" s="8"/>
      <c r="Y351" s="8"/>
      <c r="Z351" s="8"/>
      <c r="AA351" s="8"/>
      <c r="AB351" s="8"/>
    </row>
    <row r="352">
      <c r="A352" s="22" t="s">
        <v>694</v>
      </c>
      <c r="B352" s="11">
        <v>0.0</v>
      </c>
      <c r="C352" s="12">
        <v>1.0</v>
      </c>
      <c r="D352" s="13" t="b">
        <f t="shared" si="9"/>
        <v>0</v>
      </c>
      <c r="E352" s="13">
        <f t="shared" si="2"/>
        <v>1</v>
      </c>
      <c r="F352" s="8"/>
      <c r="G352" s="14" t="str">
        <f t="shared" si="10"/>
        <v/>
      </c>
      <c r="H352" s="23" t="s">
        <v>480</v>
      </c>
      <c r="I352" s="23" t="s">
        <v>15</v>
      </c>
      <c r="J352" s="16">
        <f t="shared" si="11"/>
        <v>1</v>
      </c>
      <c r="K352" s="16" t="b">
        <f t="shared" si="12"/>
        <v>1</v>
      </c>
      <c r="L352" s="16" t="b">
        <f t="shared" si="13"/>
        <v>0</v>
      </c>
      <c r="M352" s="51"/>
      <c r="N352" s="8"/>
      <c r="O352" s="8"/>
      <c r="P352" s="8"/>
      <c r="Q352" s="8"/>
      <c r="R352" s="8"/>
      <c r="S352" s="8"/>
      <c r="T352" s="8"/>
      <c r="U352" s="8"/>
      <c r="V352" s="8"/>
      <c r="W352" s="8"/>
      <c r="X352" s="8"/>
      <c r="Y352" s="8"/>
      <c r="Z352" s="8"/>
      <c r="AA352" s="8"/>
      <c r="AB352" s="8"/>
    </row>
    <row r="353">
      <c r="A353" s="22" t="s">
        <v>695</v>
      </c>
      <c r="B353" s="11">
        <v>1.0</v>
      </c>
      <c r="C353" s="12">
        <v>0.0</v>
      </c>
      <c r="D353" s="13" t="b">
        <f t="shared" si="9"/>
        <v>0</v>
      </c>
      <c r="E353" s="13" t="str">
        <f t="shared" si="2"/>
        <v/>
      </c>
      <c r="F353" s="8"/>
      <c r="G353" s="14">
        <f t="shared" si="10"/>
        <v>1</v>
      </c>
      <c r="H353" s="23" t="s">
        <v>696</v>
      </c>
      <c r="I353" s="23" t="s">
        <v>18</v>
      </c>
      <c r="J353" s="16">
        <f t="shared" si="11"/>
        <v>0</v>
      </c>
      <c r="K353" s="16" t="b">
        <f t="shared" si="12"/>
        <v>1</v>
      </c>
      <c r="L353" s="16" t="b">
        <f t="shared" si="13"/>
        <v>0</v>
      </c>
      <c r="M353" s="51"/>
      <c r="N353" s="8"/>
      <c r="O353" s="8"/>
      <c r="P353" s="8"/>
      <c r="Q353" s="8"/>
      <c r="R353" s="8"/>
      <c r="S353" s="8"/>
      <c r="T353" s="8"/>
      <c r="U353" s="8"/>
      <c r="V353" s="8"/>
      <c r="W353" s="8"/>
      <c r="X353" s="8"/>
      <c r="Y353" s="8"/>
      <c r="Z353" s="8"/>
      <c r="AA353" s="8"/>
      <c r="AB353" s="8"/>
    </row>
    <row r="354">
      <c r="A354" s="22" t="s">
        <v>697</v>
      </c>
      <c r="B354" s="11">
        <v>0.0</v>
      </c>
      <c r="C354" s="12">
        <v>1.0</v>
      </c>
      <c r="D354" s="13" t="b">
        <f t="shared" si="9"/>
        <v>0</v>
      </c>
      <c r="E354" s="13">
        <f t="shared" si="2"/>
        <v>1</v>
      </c>
      <c r="F354" s="8"/>
      <c r="G354" s="14" t="str">
        <f t="shared" si="10"/>
        <v/>
      </c>
      <c r="H354" s="23" t="s">
        <v>698</v>
      </c>
      <c r="I354" s="23" t="s">
        <v>15</v>
      </c>
      <c r="J354" s="16">
        <f t="shared" si="11"/>
        <v>1</v>
      </c>
      <c r="K354" s="16" t="b">
        <f t="shared" si="12"/>
        <v>1</v>
      </c>
      <c r="L354" s="16" t="b">
        <f t="shared" si="13"/>
        <v>0</v>
      </c>
      <c r="M354" s="51"/>
      <c r="N354" s="8"/>
      <c r="O354" s="8"/>
      <c r="P354" s="8"/>
      <c r="Q354" s="8"/>
      <c r="R354" s="8"/>
      <c r="S354" s="8"/>
      <c r="T354" s="8"/>
      <c r="U354" s="8"/>
      <c r="V354" s="8"/>
      <c r="W354" s="8"/>
      <c r="X354" s="8"/>
      <c r="Y354" s="8"/>
      <c r="Z354" s="8"/>
      <c r="AA354" s="8"/>
      <c r="AB354" s="8"/>
    </row>
    <row r="355">
      <c r="A355" s="22" t="s">
        <v>699</v>
      </c>
      <c r="B355" s="11">
        <v>0.0</v>
      </c>
      <c r="C355" s="12">
        <v>1.0</v>
      </c>
      <c r="D355" s="13" t="b">
        <f t="shared" si="9"/>
        <v>0</v>
      </c>
      <c r="E355" s="13">
        <f t="shared" si="2"/>
        <v>1</v>
      </c>
      <c r="F355" s="8"/>
      <c r="G355" s="14" t="str">
        <f t="shared" si="10"/>
        <v/>
      </c>
      <c r="H355" s="23" t="s">
        <v>700</v>
      </c>
      <c r="I355" s="23" t="s">
        <v>18</v>
      </c>
      <c r="J355" s="16">
        <f t="shared" si="11"/>
        <v>1</v>
      </c>
      <c r="K355" s="16" t="b">
        <f t="shared" si="12"/>
        <v>1</v>
      </c>
      <c r="L355" s="16" t="b">
        <f t="shared" si="13"/>
        <v>0</v>
      </c>
      <c r="M355" s="51"/>
      <c r="N355" s="8"/>
      <c r="O355" s="8"/>
      <c r="P355" s="8"/>
      <c r="Q355" s="8"/>
      <c r="R355" s="8"/>
      <c r="S355" s="8"/>
      <c r="T355" s="8"/>
      <c r="U355" s="8"/>
      <c r="V355" s="8"/>
      <c r="W355" s="8"/>
      <c r="X355" s="8"/>
      <c r="Y355" s="8"/>
      <c r="Z355" s="8"/>
      <c r="AA355" s="8"/>
      <c r="AB355" s="8"/>
    </row>
    <row r="356">
      <c r="A356" s="22" t="s">
        <v>701</v>
      </c>
      <c r="B356" s="11">
        <v>1.0</v>
      </c>
      <c r="C356" s="12">
        <v>1.0</v>
      </c>
      <c r="D356" s="13" t="b">
        <f t="shared" si="9"/>
        <v>1</v>
      </c>
      <c r="E356" s="13" t="str">
        <f t="shared" si="2"/>
        <v/>
      </c>
      <c r="F356" s="8"/>
      <c r="G356" s="14" t="str">
        <f t="shared" si="10"/>
        <v/>
      </c>
      <c r="H356" s="23" t="s">
        <v>702</v>
      </c>
      <c r="I356" s="23" t="s">
        <v>18</v>
      </c>
      <c r="J356" s="16">
        <f t="shared" si="11"/>
        <v>1</v>
      </c>
      <c r="K356" s="16" t="b">
        <f t="shared" si="12"/>
        <v>1</v>
      </c>
      <c r="L356" s="16" t="b">
        <f t="shared" si="13"/>
        <v>1</v>
      </c>
      <c r="M356" s="51"/>
      <c r="N356" s="8"/>
      <c r="O356" s="8"/>
      <c r="P356" s="8"/>
      <c r="Q356" s="8"/>
      <c r="R356" s="8"/>
      <c r="S356" s="8"/>
      <c r="T356" s="8"/>
      <c r="U356" s="8"/>
      <c r="V356" s="8"/>
      <c r="W356" s="8"/>
      <c r="X356" s="8"/>
      <c r="Y356" s="8"/>
      <c r="Z356" s="8"/>
      <c r="AA356" s="8"/>
      <c r="AB356" s="8"/>
    </row>
    <row r="357">
      <c r="A357" s="22" t="s">
        <v>703</v>
      </c>
      <c r="B357" s="11">
        <v>1.0</v>
      </c>
      <c r="C357" s="12">
        <v>1.0</v>
      </c>
      <c r="D357" s="13" t="b">
        <f t="shared" si="9"/>
        <v>1</v>
      </c>
      <c r="E357" s="13" t="str">
        <f t="shared" si="2"/>
        <v/>
      </c>
      <c r="F357" s="8"/>
      <c r="G357" s="14" t="str">
        <f t="shared" si="10"/>
        <v/>
      </c>
      <c r="H357" s="23" t="s">
        <v>704</v>
      </c>
      <c r="I357" s="23" t="s">
        <v>15</v>
      </c>
      <c r="J357" s="16">
        <f t="shared" si="11"/>
        <v>1</v>
      </c>
      <c r="K357" s="16" t="b">
        <f t="shared" si="12"/>
        <v>1</v>
      </c>
      <c r="L357" s="16" t="b">
        <f t="shared" si="13"/>
        <v>1</v>
      </c>
      <c r="M357" s="51"/>
      <c r="N357" s="8"/>
      <c r="O357" s="8"/>
      <c r="P357" s="8"/>
      <c r="Q357" s="8"/>
      <c r="R357" s="8"/>
      <c r="S357" s="8"/>
      <c r="T357" s="8"/>
      <c r="U357" s="8"/>
      <c r="V357" s="8"/>
      <c r="W357" s="8"/>
      <c r="X357" s="8"/>
      <c r="Y357" s="8"/>
      <c r="Z357" s="8"/>
      <c r="AA357" s="8"/>
      <c r="AB357" s="8"/>
    </row>
    <row r="358">
      <c r="A358" s="22" t="s">
        <v>590</v>
      </c>
      <c r="B358" s="11">
        <v>1.0</v>
      </c>
      <c r="C358" s="12">
        <v>1.0</v>
      </c>
      <c r="D358" s="13" t="b">
        <f t="shared" si="9"/>
        <v>1</v>
      </c>
      <c r="E358" s="13" t="str">
        <f t="shared" si="2"/>
        <v/>
      </c>
      <c r="F358" s="8"/>
      <c r="G358" s="14" t="str">
        <f t="shared" si="10"/>
        <v/>
      </c>
      <c r="H358" s="23" t="s">
        <v>705</v>
      </c>
      <c r="I358" s="23" t="s">
        <v>15</v>
      </c>
      <c r="J358" s="16">
        <f t="shared" si="11"/>
        <v>0</v>
      </c>
      <c r="K358" s="16" t="b">
        <f t="shared" si="12"/>
        <v>0</v>
      </c>
      <c r="L358" s="16" t="b">
        <f t="shared" si="13"/>
        <v>0</v>
      </c>
      <c r="M358" s="51"/>
      <c r="N358" s="8"/>
      <c r="O358" s="8"/>
      <c r="P358" s="8"/>
      <c r="Q358" s="8"/>
      <c r="R358" s="8"/>
      <c r="S358" s="8"/>
      <c r="T358" s="8"/>
      <c r="U358" s="8"/>
      <c r="V358" s="8"/>
      <c r="W358" s="8"/>
      <c r="X358" s="8"/>
      <c r="Y358" s="8"/>
      <c r="Z358" s="8"/>
      <c r="AA358" s="8"/>
      <c r="AB358" s="8"/>
    </row>
    <row r="359">
      <c r="A359" s="22" t="s">
        <v>706</v>
      </c>
      <c r="B359" s="11">
        <v>1.0</v>
      </c>
      <c r="C359" s="12">
        <v>1.0</v>
      </c>
      <c r="D359" s="13" t="b">
        <f t="shared" si="9"/>
        <v>1</v>
      </c>
      <c r="E359" s="13" t="str">
        <f t="shared" si="2"/>
        <v/>
      </c>
      <c r="F359" s="8"/>
      <c r="G359" s="14" t="str">
        <f t="shared" si="10"/>
        <v/>
      </c>
      <c r="H359" s="23" t="s">
        <v>707</v>
      </c>
      <c r="I359" s="23" t="s">
        <v>15</v>
      </c>
      <c r="J359" s="16">
        <f t="shared" si="11"/>
        <v>0</v>
      </c>
      <c r="K359" s="16" t="b">
        <f t="shared" si="12"/>
        <v>0</v>
      </c>
      <c r="L359" s="16" t="b">
        <f t="shared" si="13"/>
        <v>0</v>
      </c>
      <c r="M359" s="51"/>
      <c r="N359" s="8"/>
      <c r="O359" s="8"/>
      <c r="P359" s="8"/>
      <c r="Q359" s="8"/>
      <c r="R359" s="8"/>
      <c r="S359" s="8"/>
      <c r="T359" s="8"/>
      <c r="U359" s="8"/>
      <c r="V359" s="8"/>
      <c r="W359" s="8"/>
      <c r="X359" s="8"/>
      <c r="Y359" s="8"/>
      <c r="Z359" s="8"/>
      <c r="AA359" s="8"/>
      <c r="AB359" s="8"/>
    </row>
    <row r="360">
      <c r="A360" s="22" t="s">
        <v>708</v>
      </c>
      <c r="B360" s="11">
        <v>0.0</v>
      </c>
      <c r="C360" s="12">
        <v>0.0</v>
      </c>
      <c r="D360" s="13" t="b">
        <f t="shared" si="9"/>
        <v>1</v>
      </c>
      <c r="E360" s="13" t="str">
        <f t="shared" si="2"/>
        <v/>
      </c>
      <c r="F360" s="8"/>
      <c r="G360" s="14" t="str">
        <f t="shared" si="10"/>
        <v/>
      </c>
      <c r="H360" s="23" t="s">
        <v>709</v>
      </c>
      <c r="I360" s="23" t="s">
        <v>15</v>
      </c>
      <c r="J360" s="16">
        <f t="shared" si="11"/>
        <v>1</v>
      </c>
      <c r="K360" s="16" t="b">
        <f t="shared" si="12"/>
        <v>0</v>
      </c>
      <c r="L360" s="16" t="b">
        <f t="shared" si="13"/>
        <v>0</v>
      </c>
      <c r="M360" s="51"/>
      <c r="N360" s="8"/>
      <c r="O360" s="8"/>
      <c r="P360" s="8"/>
      <c r="Q360" s="8"/>
      <c r="R360" s="8"/>
      <c r="S360" s="8"/>
      <c r="T360" s="8"/>
      <c r="U360" s="8"/>
      <c r="V360" s="8"/>
      <c r="W360" s="8"/>
      <c r="X360" s="8"/>
      <c r="Y360" s="8"/>
      <c r="Z360" s="8"/>
      <c r="AA360" s="8"/>
      <c r="AB360" s="8"/>
    </row>
    <row r="361">
      <c r="A361" s="22" t="s">
        <v>710</v>
      </c>
      <c r="B361" s="11">
        <v>1.0</v>
      </c>
      <c r="C361" s="12">
        <v>1.0</v>
      </c>
      <c r="D361" s="13" t="b">
        <f t="shared" si="9"/>
        <v>1</v>
      </c>
      <c r="E361" s="13" t="str">
        <f t="shared" si="2"/>
        <v/>
      </c>
      <c r="F361" s="8"/>
      <c r="G361" s="14" t="str">
        <f t="shared" si="10"/>
        <v/>
      </c>
      <c r="H361" s="23" t="s">
        <v>711</v>
      </c>
      <c r="I361" s="23" t="s">
        <v>18</v>
      </c>
      <c r="J361" s="16">
        <f t="shared" si="11"/>
        <v>0</v>
      </c>
      <c r="K361" s="16" t="b">
        <f t="shared" si="12"/>
        <v>0</v>
      </c>
      <c r="L361" s="16" t="b">
        <f t="shared" si="13"/>
        <v>0</v>
      </c>
      <c r="M361" s="51"/>
      <c r="N361" s="8"/>
      <c r="O361" s="8"/>
      <c r="P361" s="8"/>
      <c r="Q361" s="8"/>
      <c r="R361" s="8"/>
      <c r="S361" s="8"/>
      <c r="T361" s="8"/>
      <c r="U361" s="8"/>
      <c r="V361" s="8"/>
      <c r="W361" s="8"/>
      <c r="X361" s="8"/>
      <c r="Y361" s="8"/>
      <c r="Z361" s="8"/>
      <c r="AA361" s="8"/>
      <c r="AB361" s="8"/>
    </row>
    <row r="362">
      <c r="A362" s="22" t="s">
        <v>712</v>
      </c>
      <c r="B362" s="11">
        <v>0.0</v>
      </c>
      <c r="C362" s="12">
        <v>0.0</v>
      </c>
      <c r="D362" s="13" t="b">
        <f t="shared" si="9"/>
        <v>1</v>
      </c>
      <c r="E362" s="13" t="str">
        <f t="shared" si="2"/>
        <v/>
      </c>
      <c r="F362" s="8"/>
      <c r="G362" s="14" t="str">
        <f t="shared" si="10"/>
        <v/>
      </c>
      <c r="H362" s="23" t="s">
        <v>713</v>
      </c>
      <c r="I362" s="23" t="s">
        <v>15</v>
      </c>
      <c r="J362" s="16">
        <f t="shared" si="11"/>
        <v>0</v>
      </c>
      <c r="K362" s="16" t="b">
        <f t="shared" si="12"/>
        <v>1</v>
      </c>
      <c r="L362" s="16" t="b">
        <f t="shared" si="13"/>
        <v>1</v>
      </c>
      <c r="M362" s="51"/>
      <c r="N362" s="8"/>
      <c r="O362" s="8"/>
      <c r="P362" s="8"/>
      <c r="Q362" s="8"/>
      <c r="R362" s="8"/>
      <c r="S362" s="8"/>
      <c r="T362" s="8"/>
      <c r="U362" s="8"/>
      <c r="V362" s="8"/>
      <c r="W362" s="8"/>
      <c r="X362" s="8"/>
      <c r="Y362" s="8"/>
      <c r="Z362" s="8"/>
      <c r="AA362" s="8"/>
      <c r="AB362" s="8"/>
    </row>
    <row r="363">
      <c r="A363" s="22" t="s">
        <v>714</v>
      </c>
      <c r="B363" s="11">
        <v>1.0</v>
      </c>
      <c r="C363" s="12">
        <v>1.0</v>
      </c>
      <c r="D363" s="13" t="b">
        <f t="shared" si="9"/>
        <v>1</v>
      </c>
      <c r="E363" s="13" t="str">
        <f t="shared" si="2"/>
        <v/>
      </c>
      <c r="F363" s="8"/>
      <c r="G363" s="14" t="str">
        <f t="shared" si="10"/>
        <v/>
      </c>
      <c r="H363" s="23" t="s">
        <v>715</v>
      </c>
      <c r="I363" s="23" t="s">
        <v>15</v>
      </c>
      <c r="J363" s="16">
        <f t="shared" si="11"/>
        <v>1</v>
      </c>
      <c r="K363" s="16" t="b">
        <f t="shared" si="12"/>
        <v>1</v>
      </c>
      <c r="L363" s="16" t="b">
        <f t="shared" si="13"/>
        <v>1</v>
      </c>
      <c r="M363" s="51"/>
      <c r="N363" s="8"/>
      <c r="O363" s="8"/>
      <c r="P363" s="8"/>
      <c r="Q363" s="8"/>
      <c r="R363" s="8"/>
      <c r="S363" s="8"/>
      <c r="T363" s="8"/>
      <c r="U363" s="8"/>
      <c r="V363" s="8"/>
      <c r="W363" s="8"/>
      <c r="X363" s="8"/>
      <c r="Y363" s="8"/>
      <c r="Z363" s="8"/>
      <c r="AA363" s="8"/>
      <c r="AB363" s="8"/>
    </row>
    <row r="364">
      <c r="A364" s="22" t="s">
        <v>702</v>
      </c>
      <c r="B364" s="11">
        <v>1.0</v>
      </c>
      <c r="C364" s="12">
        <v>1.0</v>
      </c>
      <c r="D364" s="13" t="b">
        <f t="shared" si="9"/>
        <v>1</v>
      </c>
      <c r="E364" s="13" t="str">
        <f t="shared" si="2"/>
        <v/>
      </c>
      <c r="F364" s="8"/>
      <c r="G364" s="14" t="str">
        <f t="shared" si="10"/>
        <v/>
      </c>
      <c r="H364" s="23" t="s">
        <v>716</v>
      </c>
      <c r="I364" s="23" t="s">
        <v>18</v>
      </c>
      <c r="J364" s="16">
        <f t="shared" si="11"/>
        <v>1</v>
      </c>
      <c r="K364" s="16" t="b">
        <f t="shared" si="12"/>
        <v>1</v>
      </c>
      <c r="L364" s="16" t="b">
        <f t="shared" si="13"/>
        <v>1</v>
      </c>
      <c r="M364" s="51"/>
      <c r="N364" s="8"/>
      <c r="O364" s="8"/>
      <c r="P364" s="8"/>
      <c r="Q364" s="8"/>
      <c r="R364" s="8"/>
      <c r="S364" s="8"/>
      <c r="T364" s="8"/>
      <c r="U364" s="8"/>
      <c r="V364" s="8"/>
      <c r="W364" s="8"/>
      <c r="X364" s="8"/>
      <c r="Y364" s="8"/>
      <c r="Z364" s="8"/>
      <c r="AA364" s="8"/>
      <c r="AB364" s="8"/>
    </row>
    <row r="365">
      <c r="A365" s="22" t="s">
        <v>717</v>
      </c>
      <c r="B365" s="11">
        <v>0.0</v>
      </c>
      <c r="C365" s="12">
        <v>0.0</v>
      </c>
      <c r="D365" s="13" t="b">
        <f t="shared" si="9"/>
        <v>1</v>
      </c>
      <c r="E365" s="13" t="str">
        <f t="shared" si="2"/>
        <v/>
      </c>
      <c r="F365" s="8"/>
      <c r="G365" s="14" t="str">
        <f t="shared" si="10"/>
        <v/>
      </c>
      <c r="H365" s="23" t="s">
        <v>718</v>
      </c>
      <c r="I365" s="23" t="s">
        <v>15</v>
      </c>
      <c r="J365" s="16">
        <f t="shared" si="11"/>
        <v>0</v>
      </c>
      <c r="K365" s="16" t="b">
        <f t="shared" si="12"/>
        <v>1</v>
      </c>
      <c r="L365" s="16" t="b">
        <f t="shared" si="13"/>
        <v>1</v>
      </c>
      <c r="M365" s="51"/>
      <c r="N365" s="8"/>
      <c r="O365" s="8"/>
      <c r="P365" s="8"/>
      <c r="Q365" s="8"/>
      <c r="R365" s="8"/>
      <c r="S365" s="8"/>
      <c r="T365" s="8"/>
      <c r="U365" s="8"/>
      <c r="V365" s="8"/>
      <c r="W365" s="8"/>
      <c r="X365" s="8"/>
      <c r="Y365" s="8"/>
      <c r="Z365" s="8"/>
      <c r="AA365" s="8"/>
      <c r="AB365" s="8"/>
    </row>
    <row r="366">
      <c r="A366" s="22" t="s">
        <v>719</v>
      </c>
      <c r="B366" s="11">
        <v>1.0</v>
      </c>
      <c r="C366" s="12">
        <v>1.0</v>
      </c>
      <c r="D366" s="13" t="b">
        <f t="shared" si="9"/>
        <v>1</v>
      </c>
      <c r="E366" s="13" t="str">
        <f t="shared" si="2"/>
        <v/>
      </c>
      <c r="F366" s="8"/>
      <c r="G366" s="14" t="str">
        <f t="shared" si="10"/>
        <v/>
      </c>
      <c r="H366" s="23" t="s">
        <v>720</v>
      </c>
      <c r="I366" s="23" t="s">
        <v>15</v>
      </c>
      <c r="J366" s="16">
        <f t="shared" si="11"/>
        <v>1</v>
      </c>
      <c r="K366" s="16" t="b">
        <f t="shared" si="12"/>
        <v>1</v>
      </c>
      <c r="L366" s="16" t="b">
        <f t="shared" si="13"/>
        <v>1</v>
      </c>
      <c r="M366" s="51"/>
      <c r="N366" s="8"/>
      <c r="O366" s="8"/>
      <c r="P366" s="8"/>
      <c r="Q366" s="8"/>
      <c r="R366" s="8"/>
      <c r="S366" s="8"/>
      <c r="T366" s="8"/>
      <c r="U366" s="8"/>
      <c r="V366" s="8"/>
      <c r="W366" s="8"/>
      <c r="X366" s="8"/>
      <c r="Y366" s="8"/>
      <c r="Z366" s="8"/>
      <c r="AA366" s="8"/>
      <c r="AB366" s="8"/>
    </row>
    <row r="367">
      <c r="A367" s="22" t="s">
        <v>721</v>
      </c>
      <c r="B367" s="11">
        <v>0.0</v>
      </c>
      <c r="C367" s="12">
        <v>0.0</v>
      </c>
      <c r="D367" s="13" t="b">
        <f t="shared" si="9"/>
        <v>1</v>
      </c>
      <c r="E367" s="13" t="str">
        <f t="shared" si="2"/>
        <v/>
      </c>
      <c r="F367" s="8"/>
      <c r="G367" s="14" t="str">
        <f t="shared" si="10"/>
        <v/>
      </c>
      <c r="H367" s="23" t="s">
        <v>722</v>
      </c>
      <c r="I367" s="23" t="s">
        <v>18</v>
      </c>
      <c r="J367" s="16">
        <f t="shared" si="11"/>
        <v>0</v>
      </c>
      <c r="K367" s="16" t="b">
        <f t="shared" si="12"/>
        <v>1</v>
      </c>
      <c r="L367" s="16" t="b">
        <f t="shared" si="13"/>
        <v>1</v>
      </c>
      <c r="M367" s="51"/>
      <c r="N367" s="8"/>
      <c r="O367" s="8"/>
      <c r="P367" s="8"/>
      <c r="Q367" s="8"/>
      <c r="R367" s="8"/>
      <c r="S367" s="8"/>
      <c r="T367" s="8"/>
      <c r="U367" s="8"/>
      <c r="V367" s="8"/>
      <c r="W367" s="8"/>
      <c r="X367" s="8"/>
      <c r="Y367" s="8"/>
      <c r="Z367" s="8"/>
      <c r="AA367" s="8"/>
      <c r="AB367" s="8"/>
    </row>
    <row r="368">
      <c r="A368" s="22" t="s">
        <v>723</v>
      </c>
      <c r="B368" s="11">
        <v>0.0</v>
      </c>
      <c r="C368" s="12">
        <v>0.0</v>
      </c>
      <c r="D368" s="13" t="b">
        <f t="shared" si="9"/>
        <v>1</v>
      </c>
      <c r="E368" s="13" t="str">
        <f t="shared" si="2"/>
        <v/>
      </c>
      <c r="F368" s="8"/>
      <c r="G368" s="14" t="str">
        <f t="shared" si="10"/>
        <v/>
      </c>
      <c r="H368" s="23" t="s">
        <v>724</v>
      </c>
      <c r="I368" s="23" t="s">
        <v>18</v>
      </c>
      <c r="J368" s="16">
        <f t="shared" si="11"/>
        <v>0</v>
      </c>
      <c r="K368" s="16" t="b">
        <f t="shared" si="12"/>
        <v>1</v>
      </c>
      <c r="L368" s="16" t="b">
        <f t="shared" si="13"/>
        <v>1</v>
      </c>
      <c r="M368" s="51"/>
      <c r="N368" s="8"/>
      <c r="O368" s="8"/>
      <c r="P368" s="8"/>
      <c r="Q368" s="8"/>
      <c r="R368" s="8"/>
      <c r="S368" s="8"/>
      <c r="T368" s="8"/>
      <c r="U368" s="8"/>
      <c r="V368" s="8"/>
      <c r="W368" s="8"/>
      <c r="X368" s="8"/>
      <c r="Y368" s="8"/>
      <c r="Z368" s="8"/>
      <c r="AA368" s="8"/>
      <c r="AB368" s="8"/>
    </row>
    <row r="369">
      <c r="A369" s="22" t="s">
        <v>725</v>
      </c>
      <c r="B369" s="11">
        <v>1.0</v>
      </c>
      <c r="C369" s="12">
        <v>1.0</v>
      </c>
      <c r="D369" s="13" t="b">
        <f t="shared" si="9"/>
        <v>1</v>
      </c>
      <c r="E369" s="13" t="str">
        <f t="shared" si="2"/>
        <v/>
      </c>
      <c r="F369" s="8"/>
      <c r="G369" s="14" t="str">
        <f t="shared" si="10"/>
        <v/>
      </c>
      <c r="H369" s="23" t="s">
        <v>89</v>
      </c>
      <c r="I369" s="23" t="s">
        <v>18</v>
      </c>
      <c r="J369" s="16">
        <f t="shared" si="11"/>
        <v>1</v>
      </c>
      <c r="K369" s="16" t="b">
        <f t="shared" si="12"/>
        <v>1</v>
      </c>
      <c r="L369" s="16" t="b">
        <f t="shared" si="13"/>
        <v>1</v>
      </c>
      <c r="M369" s="51"/>
      <c r="N369" s="8"/>
      <c r="O369" s="8"/>
      <c r="P369" s="8"/>
      <c r="Q369" s="8"/>
      <c r="R369" s="8"/>
      <c r="S369" s="8"/>
      <c r="T369" s="8"/>
      <c r="U369" s="8"/>
      <c r="V369" s="8"/>
      <c r="W369" s="8"/>
      <c r="X369" s="8"/>
      <c r="Y369" s="8"/>
      <c r="Z369" s="8"/>
      <c r="AA369" s="8"/>
      <c r="AB369" s="8"/>
    </row>
    <row r="370">
      <c r="A370" s="22" t="s">
        <v>726</v>
      </c>
      <c r="B370" s="11">
        <v>1.0</v>
      </c>
      <c r="C370" s="12">
        <v>1.0</v>
      </c>
      <c r="D370" s="13" t="b">
        <f t="shared" si="9"/>
        <v>1</v>
      </c>
      <c r="E370" s="13" t="str">
        <f t="shared" si="2"/>
        <v/>
      </c>
      <c r="F370" s="8"/>
      <c r="G370" s="14" t="str">
        <f t="shared" si="10"/>
        <v/>
      </c>
      <c r="H370" s="23" t="s">
        <v>727</v>
      </c>
      <c r="I370" s="23" t="s">
        <v>15</v>
      </c>
      <c r="J370" s="16">
        <f t="shared" si="11"/>
        <v>1</v>
      </c>
      <c r="K370" s="16" t="b">
        <f t="shared" si="12"/>
        <v>1</v>
      </c>
      <c r="L370" s="16" t="b">
        <f t="shared" si="13"/>
        <v>1</v>
      </c>
      <c r="M370" s="51"/>
      <c r="N370" s="8"/>
      <c r="O370" s="8"/>
      <c r="P370" s="8"/>
      <c r="Q370" s="8"/>
      <c r="R370" s="8"/>
      <c r="S370" s="8"/>
      <c r="T370" s="8"/>
      <c r="U370" s="8"/>
      <c r="V370" s="8"/>
      <c r="W370" s="8"/>
      <c r="X370" s="8"/>
      <c r="Y370" s="8"/>
      <c r="Z370" s="8"/>
      <c r="AA370" s="8"/>
      <c r="AB370" s="8"/>
    </row>
    <row r="371">
      <c r="A371" s="22" t="s">
        <v>267</v>
      </c>
      <c r="B371" s="11">
        <v>1.0</v>
      </c>
      <c r="C371" s="12">
        <v>1.0</v>
      </c>
      <c r="D371" s="13" t="b">
        <f t="shared" si="9"/>
        <v>1</v>
      </c>
      <c r="E371" s="13" t="str">
        <f t="shared" si="2"/>
        <v/>
      </c>
      <c r="F371" s="8"/>
      <c r="G371" s="14" t="str">
        <f t="shared" si="10"/>
        <v/>
      </c>
      <c r="H371" s="23" t="s">
        <v>728</v>
      </c>
      <c r="I371" s="23" t="s">
        <v>15</v>
      </c>
      <c r="J371" s="16">
        <f t="shared" si="11"/>
        <v>1</v>
      </c>
      <c r="K371" s="16" t="b">
        <f t="shared" si="12"/>
        <v>1</v>
      </c>
      <c r="L371" s="16" t="b">
        <f t="shared" si="13"/>
        <v>1</v>
      </c>
      <c r="M371" s="51"/>
      <c r="N371" s="8"/>
      <c r="O371" s="8"/>
      <c r="P371" s="8"/>
      <c r="Q371" s="8"/>
      <c r="R371" s="8"/>
      <c r="S371" s="8"/>
      <c r="T371" s="8"/>
      <c r="U371" s="8"/>
      <c r="V371" s="8"/>
      <c r="W371" s="8"/>
      <c r="X371" s="8"/>
      <c r="Y371" s="8"/>
      <c r="Z371" s="8"/>
      <c r="AA371" s="8"/>
      <c r="AB371" s="8"/>
    </row>
    <row r="372">
      <c r="A372" s="63" t="s">
        <v>729</v>
      </c>
      <c r="B372" s="11">
        <v>0.0</v>
      </c>
      <c r="C372" s="12">
        <v>0.0</v>
      </c>
      <c r="D372" s="13" t="b">
        <f t="shared" si="9"/>
        <v>1</v>
      </c>
      <c r="E372" s="13" t="str">
        <f t="shared" si="2"/>
        <v/>
      </c>
      <c r="F372" s="8"/>
      <c r="G372" s="14" t="str">
        <f t="shared" si="10"/>
        <v/>
      </c>
      <c r="H372" s="23" t="s">
        <v>730</v>
      </c>
      <c r="I372" s="23" t="s">
        <v>18</v>
      </c>
      <c r="J372" s="16">
        <f t="shared" si="11"/>
        <v>0</v>
      </c>
      <c r="K372" s="16" t="b">
        <f t="shared" si="12"/>
        <v>1</v>
      </c>
      <c r="L372" s="16" t="b">
        <f t="shared" si="13"/>
        <v>1</v>
      </c>
      <c r="M372" s="51"/>
      <c r="N372" s="8"/>
      <c r="O372" s="8"/>
      <c r="P372" s="8"/>
      <c r="Q372" s="8"/>
      <c r="R372" s="8"/>
      <c r="S372" s="8"/>
      <c r="T372" s="8"/>
      <c r="U372" s="8"/>
      <c r="V372" s="8"/>
      <c r="W372" s="8"/>
      <c r="X372" s="8"/>
      <c r="Y372" s="8"/>
      <c r="Z372" s="8"/>
      <c r="AA372" s="8"/>
      <c r="AB372" s="8"/>
    </row>
    <row r="373">
      <c r="A373" s="64" t="s">
        <v>731</v>
      </c>
      <c r="B373" s="65">
        <v>0.0</v>
      </c>
      <c r="C373" s="66">
        <v>0.0</v>
      </c>
      <c r="D373" s="13" t="b">
        <f t="shared" si="9"/>
        <v>1</v>
      </c>
      <c r="E373" s="13" t="str">
        <f t="shared" si="2"/>
        <v/>
      </c>
      <c r="F373" s="67"/>
      <c r="G373" s="14" t="str">
        <f t="shared" si="10"/>
        <v/>
      </c>
      <c r="H373" s="23"/>
      <c r="I373" s="23"/>
      <c r="J373" s="16"/>
      <c r="K373" s="16"/>
      <c r="L373" s="16"/>
      <c r="M373" s="54" t="s">
        <v>12</v>
      </c>
      <c r="N373" s="8"/>
      <c r="O373" s="8"/>
      <c r="P373" s="8"/>
      <c r="Q373" s="8"/>
      <c r="R373" s="8"/>
      <c r="S373" s="8"/>
      <c r="T373" s="8"/>
      <c r="U373" s="8"/>
      <c r="V373" s="8"/>
      <c r="W373" s="8"/>
      <c r="X373" s="8"/>
      <c r="Y373" s="8"/>
      <c r="Z373" s="8"/>
      <c r="AA373" s="8"/>
      <c r="AB373" s="8"/>
    </row>
    <row r="374">
      <c r="A374" s="68" t="s">
        <v>732</v>
      </c>
      <c r="B374" s="11">
        <v>0.0</v>
      </c>
      <c r="C374" s="12">
        <v>0.0</v>
      </c>
      <c r="D374" s="13" t="b">
        <f t="shared" si="9"/>
        <v>1</v>
      </c>
      <c r="E374" s="13" t="str">
        <f t="shared" si="2"/>
        <v/>
      </c>
      <c r="F374" s="8"/>
      <c r="G374" s="14" t="str">
        <f t="shared" si="10"/>
        <v/>
      </c>
      <c r="H374" s="23"/>
      <c r="I374" s="23"/>
      <c r="J374" s="16"/>
      <c r="K374" s="16"/>
      <c r="L374" s="16"/>
      <c r="M374" s="51"/>
      <c r="N374" s="8"/>
      <c r="O374" s="8"/>
      <c r="P374" s="8"/>
      <c r="Q374" s="8"/>
      <c r="R374" s="8"/>
      <c r="S374" s="8"/>
      <c r="T374" s="8"/>
      <c r="U374" s="8"/>
      <c r="V374" s="8"/>
      <c r="W374" s="8"/>
      <c r="X374" s="8"/>
      <c r="Y374" s="8"/>
      <c r="Z374" s="8"/>
      <c r="AA374" s="8"/>
      <c r="AB374" s="8"/>
    </row>
    <row r="375">
      <c r="A375" s="68" t="s">
        <v>733</v>
      </c>
      <c r="B375" s="11">
        <v>1.0</v>
      </c>
      <c r="C375" s="12">
        <v>1.0</v>
      </c>
      <c r="D375" s="13" t="b">
        <f t="shared" si="9"/>
        <v>1</v>
      </c>
      <c r="E375" s="13" t="str">
        <f t="shared" si="2"/>
        <v/>
      </c>
      <c r="F375" s="8"/>
      <c r="G375" s="14" t="str">
        <f t="shared" si="10"/>
        <v/>
      </c>
      <c r="H375" s="23" t="s">
        <v>734</v>
      </c>
      <c r="I375" s="23" t="s">
        <v>18</v>
      </c>
      <c r="J375" s="8"/>
      <c r="K375" s="16"/>
      <c r="L375" s="16"/>
      <c r="M375" s="51"/>
      <c r="N375" s="8"/>
      <c r="O375" s="8"/>
      <c r="P375" s="8"/>
      <c r="Q375" s="8"/>
      <c r="R375" s="8"/>
      <c r="S375" s="8"/>
      <c r="T375" s="8"/>
      <c r="U375" s="8"/>
      <c r="V375" s="8"/>
      <c r="W375" s="8"/>
      <c r="X375" s="8"/>
      <c r="Y375" s="8"/>
      <c r="Z375" s="8"/>
      <c r="AA375" s="8"/>
      <c r="AB375" s="8"/>
    </row>
    <row r="376">
      <c r="A376" s="68" t="s">
        <v>735</v>
      </c>
      <c r="B376" s="11">
        <v>1.0</v>
      </c>
      <c r="C376" s="12">
        <v>1.0</v>
      </c>
      <c r="D376" s="13" t="b">
        <f t="shared" si="9"/>
        <v>1</v>
      </c>
      <c r="E376" s="13" t="str">
        <f t="shared" si="2"/>
        <v/>
      </c>
      <c r="F376" s="8"/>
      <c r="G376" s="14" t="str">
        <f t="shared" si="10"/>
        <v/>
      </c>
      <c r="H376" s="23" t="s">
        <v>736</v>
      </c>
      <c r="I376" s="23" t="s">
        <v>18</v>
      </c>
      <c r="J376" s="8"/>
      <c r="K376" s="16"/>
      <c r="L376" s="16"/>
      <c r="M376" s="51"/>
      <c r="N376" s="8"/>
      <c r="O376" s="8"/>
      <c r="P376" s="8"/>
      <c r="Q376" s="8"/>
      <c r="R376" s="8"/>
      <c r="S376" s="8"/>
      <c r="T376" s="8"/>
      <c r="U376" s="8"/>
      <c r="V376" s="8"/>
      <c r="W376" s="8"/>
      <c r="X376" s="8"/>
      <c r="Y376" s="8"/>
      <c r="Z376" s="8"/>
      <c r="AA376" s="8"/>
      <c r="AB376" s="8"/>
    </row>
    <row r="377">
      <c r="A377" s="68" t="s">
        <v>737</v>
      </c>
      <c r="B377" s="11">
        <v>0.0</v>
      </c>
      <c r="C377" s="12">
        <v>0.0</v>
      </c>
      <c r="D377" s="13" t="b">
        <f t="shared" si="9"/>
        <v>1</v>
      </c>
      <c r="E377" s="13" t="str">
        <f t="shared" si="2"/>
        <v/>
      </c>
      <c r="F377" s="8"/>
      <c r="G377" s="14" t="str">
        <f t="shared" si="10"/>
        <v/>
      </c>
      <c r="H377" s="23" t="s">
        <v>738</v>
      </c>
      <c r="I377" s="23" t="s">
        <v>18</v>
      </c>
      <c r="J377" s="8"/>
      <c r="K377" s="16"/>
      <c r="L377" s="16"/>
      <c r="M377" s="51"/>
      <c r="N377" s="8"/>
      <c r="O377" s="8"/>
      <c r="P377" s="8"/>
      <c r="Q377" s="8"/>
      <c r="R377" s="8"/>
      <c r="S377" s="8"/>
      <c r="T377" s="8"/>
      <c r="U377" s="8"/>
      <c r="V377" s="8"/>
      <c r="W377" s="8"/>
      <c r="X377" s="8"/>
      <c r="Y377" s="8"/>
      <c r="Z377" s="8"/>
      <c r="AA377" s="8"/>
      <c r="AB377" s="8"/>
    </row>
    <row r="378">
      <c r="A378" s="68" t="s">
        <v>739</v>
      </c>
      <c r="B378" s="11">
        <v>1.0</v>
      </c>
      <c r="C378" s="12">
        <v>1.0</v>
      </c>
      <c r="D378" s="13" t="b">
        <f t="shared" si="9"/>
        <v>1</v>
      </c>
      <c r="E378" s="13" t="str">
        <f t="shared" si="2"/>
        <v/>
      </c>
      <c r="F378" s="8"/>
      <c r="G378" s="14" t="str">
        <f t="shared" si="10"/>
        <v/>
      </c>
      <c r="H378" s="23" t="s">
        <v>740</v>
      </c>
      <c r="I378" s="23" t="s">
        <v>18</v>
      </c>
      <c r="J378" s="8"/>
      <c r="K378" s="16"/>
      <c r="L378" s="16"/>
      <c r="M378" s="51"/>
      <c r="N378" s="8"/>
      <c r="O378" s="8"/>
      <c r="P378" s="8"/>
      <c r="Q378" s="8"/>
      <c r="R378" s="8"/>
      <c r="S378" s="8"/>
      <c r="T378" s="8"/>
      <c r="U378" s="8"/>
      <c r="V378" s="8"/>
      <c r="W378" s="8"/>
      <c r="X378" s="8"/>
      <c r="Y378" s="8"/>
      <c r="Z378" s="8"/>
      <c r="AA378" s="8"/>
      <c r="AB378" s="8"/>
    </row>
    <row r="379">
      <c r="A379" s="68" t="s">
        <v>741</v>
      </c>
      <c r="B379" s="11">
        <v>0.0</v>
      </c>
      <c r="C379" s="12">
        <v>0.0</v>
      </c>
      <c r="D379" s="13" t="b">
        <f t="shared" si="9"/>
        <v>1</v>
      </c>
      <c r="E379" s="13" t="str">
        <f t="shared" si="2"/>
        <v/>
      </c>
      <c r="F379" s="8"/>
      <c r="G379" s="14" t="str">
        <f t="shared" si="10"/>
        <v/>
      </c>
      <c r="H379" s="23" t="s">
        <v>742</v>
      </c>
      <c r="I379" s="23" t="s">
        <v>18</v>
      </c>
      <c r="J379" s="8"/>
      <c r="K379" s="16"/>
      <c r="L379" s="16"/>
      <c r="M379" s="51"/>
      <c r="N379" s="8"/>
      <c r="O379" s="8"/>
      <c r="P379" s="8"/>
      <c r="Q379" s="8"/>
      <c r="R379" s="8"/>
      <c r="S379" s="8"/>
      <c r="T379" s="8"/>
      <c r="U379" s="8"/>
      <c r="V379" s="8"/>
      <c r="W379" s="8"/>
      <c r="X379" s="8"/>
      <c r="Y379" s="8"/>
      <c r="Z379" s="8"/>
      <c r="AA379" s="8"/>
      <c r="AB379" s="8"/>
    </row>
    <row r="380">
      <c r="A380" s="68" t="s">
        <v>743</v>
      </c>
      <c r="B380" s="11">
        <v>0.0</v>
      </c>
      <c r="C380" s="12">
        <v>0.0</v>
      </c>
      <c r="D380" s="13" t="b">
        <f t="shared" si="9"/>
        <v>1</v>
      </c>
      <c r="E380" s="13" t="str">
        <f t="shared" si="2"/>
        <v/>
      </c>
      <c r="F380" s="8"/>
      <c r="G380" s="14" t="str">
        <f t="shared" si="10"/>
        <v/>
      </c>
      <c r="H380" s="23" t="s">
        <v>156</v>
      </c>
      <c r="I380" s="23" t="s">
        <v>18</v>
      </c>
      <c r="J380" s="8"/>
      <c r="K380" s="16"/>
      <c r="L380" s="16"/>
      <c r="M380" s="51"/>
      <c r="N380" s="8"/>
      <c r="O380" s="8"/>
      <c r="P380" s="8"/>
      <c r="Q380" s="8"/>
      <c r="R380" s="8"/>
      <c r="S380" s="8"/>
      <c r="T380" s="8"/>
      <c r="U380" s="8"/>
      <c r="V380" s="8"/>
      <c r="W380" s="8"/>
      <c r="X380" s="8"/>
      <c r="Y380" s="8"/>
      <c r="Z380" s="8"/>
      <c r="AA380" s="8"/>
      <c r="AB380" s="8"/>
    </row>
    <row r="381">
      <c r="A381" s="68" t="s">
        <v>744</v>
      </c>
      <c r="B381" s="11">
        <v>0.0</v>
      </c>
      <c r="C381" s="12">
        <v>0.0</v>
      </c>
      <c r="D381" s="13" t="b">
        <f t="shared" si="9"/>
        <v>1</v>
      </c>
      <c r="E381" s="13" t="str">
        <f t="shared" si="2"/>
        <v/>
      </c>
      <c r="F381" s="8"/>
      <c r="G381" s="14" t="str">
        <f t="shared" si="10"/>
        <v/>
      </c>
      <c r="H381" s="23" t="s">
        <v>745</v>
      </c>
      <c r="I381" s="23" t="s">
        <v>18</v>
      </c>
      <c r="J381" s="8"/>
      <c r="K381" s="16"/>
      <c r="L381" s="16"/>
      <c r="M381" s="51"/>
      <c r="N381" s="8"/>
      <c r="O381" s="8"/>
      <c r="P381" s="8"/>
      <c r="Q381" s="8"/>
      <c r="R381" s="8"/>
      <c r="S381" s="8"/>
      <c r="T381" s="8"/>
      <c r="U381" s="8"/>
      <c r="V381" s="8"/>
      <c r="W381" s="8"/>
      <c r="X381" s="8"/>
      <c r="Y381" s="8"/>
      <c r="Z381" s="8"/>
      <c r="AA381" s="8"/>
      <c r="AB381" s="8"/>
    </row>
    <row r="382">
      <c r="A382" s="68" t="s">
        <v>746</v>
      </c>
      <c r="B382" s="11">
        <v>0.0</v>
      </c>
      <c r="C382" s="12">
        <v>1.0</v>
      </c>
      <c r="D382" s="13" t="b">
        <f t="shared" si="9"/>
        <v>0</v>
      </c>
      <c r="E382" s="13">
        <f t="shared" si="2"/>
        <v>1</v>
      </c>
      <c r="F382" s="8"/>
      <c r="G382" s="14" t="str">
        <f t="shared" si="10"/>
        <v/>
      </c>
      <c r="H382" s="23" t="s">
        <v>747</v>
      </c>
      <c r="I382" s="23" t="s">
        <v>18</v>
      </c>
      <c r="J382" s="8"/>
      <c r="K382" s="16"/>
      <c r="L382" s="16"/>
      <c r="M382" s="51"/>
      <c r="N382" s="8"/>
      <c r="O382" s="8"/>
      <c r="P382" s="8"/>
      <c r="Q382" s="8"/>
      <c r="R382" s="8"/>
      <c r="S382" s="8"/>
      <c r="T382" s="8"/>
      <c r="U382" s="8"/>
      <c r="V382" s="8"/>
      <c r="W382" s="8"/>
      <c r="X382" s="8"/>
      <c r="Y382" s="8"/>
      <c r="Z382" s="8"/>
      <c r="AA382" s="8"/>
      <c r="AB382" s="8"/>
    </row>
    <row r="383">
      <c r="A383" s="68" t="s">
        <v>748</v>
      </c>
      <c r="B383" s="11">
        <v>0.0</v>
      </c>
      <c r="C383" s="12">
        <v>0.0</v>
      </c>
      <c r="D383" s="13" t="b">
        <f t="shared" si="9"/>
        <v>1</v>
      </c>
      <c r="E383" s="13" t="str">
        <f t="shared" si="2"/>
        <v/>
      </c>
      <c r="F383" s="8"/>
      <c r="G383" s="14" t="str">
        <f t="shared" si="10"/>
        <v/>
      </c>
      <c r="H383" s="23" t="s">
        <v>749</v>
      </c>
      <c r="I383" s="23" t="s">
        <v>18</v>
      </c>
      <c r="J383" s="8"/>
      <c r="K383" s="16"/>
      <c r="L383" s="16"/>
      <c r="M383" s="51"/>
      <c r="N383" s="8"/>
      <c r="O383" s="8"/>
      <c r="P383" s="8"/>
      <c r="Q383" s="8"/>
      <c r="R383" s="8"/>
      <c r="S383" s="8"/>
      <c r="T383" s="8"/>
      <c r="U383" s="8"/>
      <c r="V383" s="8"/>
      <c r="W383" s="8"/>
      <c r="X383" s="8"/>
      <c r="Y383" s="8"/>
      <c r="Z383" s="8"/>
      <c r="AA383" s="8"/>
      <c r="AB383" s="8"/>
    </row>
    <row r="384">
      <c r="A384" s="68" t="s">
        <v>750</v>
      </c>
      <c r="B384" s="11">
        <v>1.0</v>
      </c>
      <c r="C384" s="12">
        <v>1.0</v>
      </c>
      <c r="D384" s="13" t="b">
        <f t="shared" si="9"/>
        <v>1</v>
      </c>
      <c r="E384" s="13" t="str">
        <f t="shared" si="2"/>
        <v/>
      </c>
      <c r="F384" s="8"/>
      <c r="G384" s="14" t="str">
        <f t="shared" si="10"/>
        <v/>
      </c>
      <c r="H384" s="23" t="s">
        <v>751</v>
      </c>
      <c r="I384" s="23" t="s">
        <v>18</v>
      </c>
      <c r="J384" s="8"/>
      <c r="K384" s="16"/>
      <c r="L384" s="16"/>
      <c r="M384" s="51"/>
      <c r="N384" s="8"/>
      <c r="O384" s="8"/>
      <c r="P384" s="8"/>
      <c r="Q384" s="8"/>
      <c r="R384" s="8"/>
      <c r="S384" s="8"/>
      <c r="T384" s="8"/>
      <c r="U384" s="8"/>
      <c r="V384" s="8"/>
      <c r="W384" s="8"/>
      <c r="X384" s="8"/>
      <c r="Y384" s="8"/>
      <c r="Z384" s="8"/>
      <c r="AA384" s="8"/>
      <c r="AB384" s="8"/>
    </row>
    <row r="385">
      <c r="A385" s="68" t="s">
        <v>752</v>
      </c>
      <c r="B385" s="11">
        <v>1.0</v>
      </c>
      <c r="C385" s="12">
        <v>1.0</v>
      </c>
      <c r="D385" s="13" t="b">
        <f t="shared" si="9"/>
        <v>1</v>
      </c>
      <c r="E385" s="13" t="str">
        <f t="shared" si="2"/>
        <v/>
      </c>
      <c r="F385" s="8"/>
      <c r="G385" s="14" t="str">
        <f t="shared" si="10"/>
        <v/>
      </c>
      <c r="H385" s="23" t="s">
        <v>753</v>
      </c>
      <c r="I385" s="23" t="s">
        <v>15</v>
      </c>
      <c r="J385" s="8"/>
      <c r="K385" s="16"/>
      <c r="L385" s="16"/>
      <c r="M385" s="51"/>
      <c r="N385" s="8"/>
      <c r="O385" s="8"/>
      <c r="P385" s="8"/>
      <c r="Q385" s="8"/>
      <c r="R385" s="8"/>
      <c r="S385" s="8"/>
      <c r="T385" s="8"/>
      <c r="U385" s="8"/>
      <c r="V385" s="8"/>
      <c r="W385" s="8"/>
      <c r="X385" s="8"/>
      <c r="Y385" s="8"/>
      <c r="Z385" s="8"/>
      <c r="AA385" s="8"/>
      <c r="AB385" s="8"/>
    </row>
    <row r="386">
      <c r="A386" s="68" t="s">
        <v>754</v>
      </c>
      <c r="B386" s="11">
        <v>0.0</v>
      </c>
      <c r="C386" s="12">
        <v>0.0</v>
      </c>
      <c r="D386" s="13" t="b">
        <f t="shared" si="9"/>
        <v>1</v>
      </c>
      <c r="E386" s="13" t="str">
        <f t="shared" si="2"/>
        <v/>
      </c>
      <c r="F386" s="8"/>
      <c r="G386" s="14" t="str">
        <f t="shared" si="10"/>
        <v/>
      </c>
      <c r="H386" s="23" t="s">
        <v>755</v>
      </c>
      <c r="I386" s="23" t="s">
        <v>15</v>
      </c>
      <c r="J386" s="8"/>
      <c r="K386" s="16"/>
      <c r="L386" s="16"/>
      <c r="M386" s="51"/>
      <c r="N386" s="8"/>
      <c r="O386" s="8"/>
      <c r="P386" s="8"/>
      <c r="Q386" s="8"/>
      <c r="R386" s="8"/>
      <c r="S386" s="8"/>
      <c r="T386" s="8"/>
      <c r="U386" s="8"/>
      <c r="V386" s="8"/>
      <c r="W386" s="8"/>
      <c r="X386" s="8"/>
      <c r="Y386" s="8"/>
      <c r="Z386" s="8"/>
      <c r="AA386" s="8"/>
      <c r="AB386" s="8"/>
    </row>
    <row r="387">
      <c r="A387" s="68" t="s">
        <v>756</v>
      </c>
      <c r="B387" s="11">
        <v>0.0</v>
      </c>
      <c r="C387" s="12">
        <v>0.0</v>
      </c>
      <c r="D387" s="13" t="b">
        <f t="shared" si="9"/>
        <v>1</v>
      </c>
      <c r="E387" s="13" t="str">
        <f t="shared" si="2"/>
        <v/>
      </c>
      <c r="F387" s="8"/>
      <c r="G387" s="14" t="str">
        <f t="shared" si="10"/>
        <v/>
      </c>
      <c r="H387" s="23" t="s">
        <v>757</v>
      </c>
      <c r="I387" s="23" t="s">
        <v>18</v>
      </c>
      <c r="J387" s="8"/>
      <c r="K387" s="16"/>
      <c r="L387" s="16"/>
      <c r="M387" s="51"/>
      <c r="N387" s="8"/>
      <c r="O387" s="8"/>
      <c r="P387" s="8"/>
      <c r="Q387" s="8"/>
      <c r="R387" s="8"/>
      <c r="S387" s="8"/>
      <c r="T387" s="8"/>
      <c r="U387" s="8"/>
      <c r="V387" s="8"/>
      <c r="W387" s="8"/>
      <c r="X387" s="8"/>
      <c r="Y387" s="8"/>
      <c r="Z387" s="8"/>
      <c r="AA387" s="8"/>
      <c r="AB387" s="8"/>
    </row>
    <row r="388">
      <c r="A388" s="68" t="s">
        <v>758</v>
      </c>
      <c r="B388" s="11">
        <v>1.0</v>
      </c>
      <c r="C388" s="12">
        <v>1.0</v>
      </c>
      <c r="D388" s="13" t="b">
        <f t="shared" si="9"/>
        <v>1</v>
      </c>
      <c r="E388" s="13" t="str">
        <f t="shared" si="2"/>
        <v/>
      </c>
      <c r="F388" s="8"/>
      <c r="G388" s="14" t="str">
        <f t="shared" si="10"/>
        <v/>
      </c>
      <c r="H388" s="23" t="s">
        <v>759</v>
      </c>
      <c r="I388" s="23" t="s">
        <v>15</v>
      </c>
      <c r="J388" s="8"/>
      <c r="K388" s="16"/>
      <c r="L388" s="16"/>
      <c r="M388" s="51"/>
      <c r="N388" s="8"/>
      <c r="O388" s="8"/>
      <c r="P388" s="8"/>
      <c r="Q388" s="8"/>
      <c r="R388" s="8"/>
      <c r="S388" s="8"/>
      <c r="T388" s="8"/>
      <c r="U388" s="8"/>
      <c r="V388" s="8"/>
      <c r="W388" s="8"/>
      <c r="X388" s="8"/>
      <c r="Y388" s="8"/>
      <c r="Z388" s="8"/>
      <c r="AA388" s="8"/>
      <c r="AB388" s="8"/>
    </row>
    <row r="389">
      <c r="A389" s="68" t="s">
        <v>760</v>
      </c>
      <c r="B389" s="11">
        <v>0.0</v>
      </c>
      <c r="C389" s="12">
        <v>0.0</v>
      </c>
      <c r="D389" s="13" t="b">
        <f t="shared" si="9"/>
        <v>1</v>
      </c>
      <c r="E389" s="13" t="str">
        <f t="shared" si="2"/>
        <v/>
      </c>
      <c r="F389" s="8"/>
      <c r="G389" s="14" t="str">
        <f t="shared" si="10"/>
        <v/>
      </c>
      <c r="H389" s="23" t="s">
        <v>761</v>
      </c>
      <c r="I389" s="23" t="s">
        <v>15</v>
      </c>
      <c r="J389" s="8"/>
      <c r="K389" s="16"/>
      <c r="L389" s="16"/>
      <c r="M389" s="51"/>
      <c r="N389" s="8"/>
      <c r="O389" s="8"/>
      <c r="P389" s="8"/>
      <c r="Q389" s="8"/>
      <c r="R389" s="8"/>
      <c r="S389" s="8"/>
      <c r="T389" s="8"/>
      <c r="U389" s="8"/>
      <c r="V389" s="8"/>
      <c r="W389" s="8"/>
      <c r="X389" s="8"/>
      <c r="Y389" s="8"/>
      <c r="Z389" s="8"/>
      <c r="AA389" s="8"/>
      <c r="AB389" s="8"/>
    </row>
    <row r="390">
      <c r="A390" s="68" t="s">
        <v>762</v>
      </c>
      <c r="B390" s="11">
        <v>0.0</v>
      </c>
      <c r="C390" s="12">
        <v>0.0</v>
      </c>
      <c r="D390" s="13" t="b">
        <f t="shared" si="9"/>
        <v>1</v>
      </c>
      <c r="E390" s="13" t="str">
        <f t="shared" si="2"/>
        <v/>
      </c>
      <c r="F390" s="8"/>
      <c r="G390" s="14" t="str">
        <f t="shared" si="10"/>
        <v/>
      </c>
      <c r="H390" s="23" t="s">
        <v>763</v>
      </c>
      <c r="I390" s="23" t="s">
        <v>18</v>
      </c>
      <c r="J390" s="8"/>
      <c r="K390" s="16"/>
      <c r="L390" s="16"/>
      <c r="M390" s="51"/>
      <c r="N390" s="8"/>
      <c r="O390" s="8"/>
      <c r="P390" s="8"/>
      <c r="Q390" s="8"/>
      <c r="R390" s="8"/>
      <c r="S390" s="8"/>
      <c r="T390" s="8"/>
      <c r="U390" s="8"/>
      <c r="V390" s="8"/>
      <c r="W390" s="8"/>
      <c r="X390" s="8"/>
      <c r="Y390" s="8"/>
      <c r="Z390" s="8"/>
      <c r="AA390" s="8"/>
      <c r="AB390" s="8"/>
    </row>
    <row r="391">
      <c r="A391" s="68" t="s">
        <v>764</v>
      </c>
      <c r="B391" s="11">
        <v>0.0</v>
      </c>
      <c r="C391" s="12">
        <v>0.0</v>
      </c>
      <c r="D391" s="13" t="b">
        <f t="shared" si="9"/>
        <v>1</v>
      </c>
      <c r="E391" s="13" t="str">
        <f t="shared" si="2"/>
        <v/>
      </c>
      <c r="F391" s="8"/>
      <c r="G391" s="14" t="str">
        <f t="shared" si="10"/>
        <v/>
      </c>
      <c r="H391" s="23" t="s">
        <v>765</v>
      </c>
      <c r="I391" s="23" t="s">
        <v>15</v>
      </c>
      <c r="J391" s="8"/>
      <c r="K391" s="16"/>
      <c r="L391" s="16"/>
      <c r="M391" s="51"/>
      <c r="N391" s="8"/>
      <c r="O391" s="8"/>
      <c r="P391" s="8"/>
      <c r="Q391" s="8"/>
      <c r="R391" s="8"/>
      <c r="S391" s="8"/>
      <c r="T391" s="8"/>
      <c r="U391" s="8"/>
      <c r="V391" s="8"/>
      <c r="W391" s="8"/>
      <c r="X391" s="8"/>
      <c r="Y391" s="8"/>
      <c r="Z391" s="8"/>
      <c r="AA391" s="8"/>
      <c r="AB391" s="8"/>
    </row>
    <row r="392">
      <c r="A392" s="68" t="s">
        <v>766</v>
      </c>
      <c r="B392" s="11">
        <v>0.0</v>
      </c>
      <c r="C392" s="12">
        <v>0.0</v>
      </c>
      <c r="D392" s="13" t="b">
        <f t="shared" si="9"/>
        <v>1</v>
      </c>
      <c r="E392" s="13" t="str">
        <f t="shared" si="2"/>
        <v/>
      </c>
      <c r="F392" s="8"/>
      <c r="G392" s="14" t="str">
        <f t="shared" si="10"/>
        <v/>
      </c>
      <c r="H392" s="23" t="s">
        <v>767</v>
      </c>
      <c r="I392" s="23" t="s">
        <v>18</v>
      </c>
      <c r="J392" s="8"/>
      <c r="K392" s="16"/>
      <c r="L392" s="16"/>
      <c r="M392" s="51"/>
      <c r="N392" s="8"/>
      <c r="O392" s="8"/>
      <c r="P392" s="8"/>
      <c r="Q392" s="8"/>
      <c r="R392" s="8"/>
      <c r="S392" s="8"/>
      <c r="T392" s="8"/>
      <c r="U392" s="8"/>
      <c r="V392" s="8"/>
      <c r="W392" s="8"/>
      <c r="X392" s="8"/>
      <c r="Y392" s="8"/>
      <c r="Z392" s="8"/>
      <c r="AA392" s="8"/>
      <c r="AB392" s="8"/>
    </row>
    <row r="393">
      <c r="A393" s="68" t="s">
        <v>768</v>
      </c>
      <c r="B393" s="11">
        <v>0.0</v>
      </c>
      <c r="C393" s="12">
        <v>1.0</v>
      </c>
      <c r="D393" s="13" t="b">
        <f t="shared" si="9"/>
        <v>0</v>
      </c>
      <c r="E393" s="13">
        <f t="shared" si="2"/>
        <v>1</v>
      </c>
      <c r="F393" s="8"/>
      <c r="G393" s="14" t="str">
        <f t="shared" si="10"/>
        <v/>
      </c>
      <c r="H393" s="23" t="s">
        <v>769</v>
      </c>
      <c r="I393" s="23" t="s">
        <v>15</v>
      </c>
      <c r="J393" s="8"/>
      <c r="K393" s="16"/>
      <c r="L393" s="16"/>
      <c r="M393" s="51"/>
      <c r="N393" s="8"/>
      <c r="O393" s="8"/>
      <c r="P393" s="8"/>
      <c r="Q393" s="8"/>
      <c r="R393" s="8"/>
      <c r="S393" s="8"/>
      <c r="T393" s="8"/>
      <c r="U393" s="8"/>
      <c r="V393" s="8"/>
      <c r="W393" s="8"/>
      <c r="X393" s="8"/>
      <c r="Y393" s="8"/>
      <c r="Z393" s="8"/>
      <c r="AA393" s="8"/>
      <c r="AB393" s="8"/>
    </row>
    <row r="394">
      <c r="A394" s="68" t="s">
        <v>770</v>
      </c>
      <c r="B394" s="11">
        <v>0.0</v>
      </c>
      <c r="C394" s="12">
        <v>0.0</v>
      </c>
      <c r="D394" s="13" t="b">
        <f t="shared" si="9"/>
        <v>1</v>
      </c>
      <c r="E394" s="13" t="str">
        <f t="shared" si="2"/>
        <v/>
      </c>
      <c r="F394" s="8"/>
      <c r="G394" s="14" t="str">
        <f t="shared" si="10"/>
        <v/>
      </c>
      <c r="H394" s="23" t="s">
        <v>771</v>
      </c>
      <c r="I394" s="23" t="s">
        <v>15</v>
      </c>
      <c r="J394" s="8"/>
      <c r="K394" s="16"/>
      <c r="L394" s="16"/>
      <c r="M394" s="51"/>
      <c r="N394" s="8"/>
      <c r="O394" s="8"/>
      <c r="P394" s="8"/>
      <c r="Q394" s="8"/>
      <c r="R394" s="8"/>
      <c r="S394" s="8"/>
      <c r="T394" s="8"/>
      <c r="U394" s="8"/>
      <c r="V394" s="8"/>
      <c r="W394" s="8"/>
      <c r="X394" s="8"/>
      <c r="Y394" s="8"/>
      <c r="Z394" s="8"/>
      <c r="AA394" s="8"/>
      <c r="AB394" s="8"/>
    </row>
    <row r="395">
      <c r="A395" s="68" t="s">
        <v>772</v>
      </c>
      <c r="B395" s="11">
        <v>1.0</v>
      </c>
      <c r="C395" s="12">
        <v>1.0</v>
      </c>
      <c r="D395" s="13" t="b">
        <f t="shared" si="9"/>
        <v>1</v>
      </c>
      <c r="E395" s="13" t="str">
        <f t="shared" si="2"/>
        <v/>
      </c>
      <c r="F395" s="8"/>
      <c r="G395" s="14" t="str">
        <f t="shared" si="10"/>
        <v/>
      </c>
      <c r="H395" s="23" t="s">
        <v>773</v>
      </c>
      <c r="I395" s="23" t="s">
        <v>15</v>
      </c>
      <c r="J395" s="8"/>
      <c r="K395" s="16"/>
      <c r="L395" s="16"/>
      <c r="M395" s="51"/>
      <c r="N395" s="8"/>
      <c r="O395" s="8"/>
      <c r="P395" s="8"/>
      <c r="Q395" s="8"/>
      <c r="R395" s="8"/>
      <c r="S395" s="8"/>
      <c r="T395" s="8"/>
      <c r="U395" s="8"/>
      <c r="V395" s="8"/>
      <c r="W395" s="8"/>
      <c r="X395" s="8"/>
      <c r="Y395" s="8"/>
      <c r="Z395" s="8"/>
      <c r="AA395" s="8"/>
      <c r="AB395" s="8"/>
    </row>
    <row r="396">
      <c r="A396" s="68" t="s">
        <v>774</v>
      </c>
      <c r="B396" s="11">
        <v>0.0</v>
      </c>
      <c r="C396" s="12">
        <v>0.0</v>
      </c>
      <c r="D396" s="13" t="b">
        <f t="shared" si="9"/>
        <v>1</v>
      </c>
      <c r="E396" s="13" t="str">
        <f t="shared" si="2"/>
        <v/>
      </c>
      <c r="F396" s="8"/>
      <c r="G396" s="14" t="str">
        <f t="shared" si="10"/>
        <v/>
      </c>
      <c r="H396" s="23" t="s">
        <v>775</v>
      </c>
      <c r="I396" s="23" t="s">
        <v>18</v>
      </c>
      <c r="J396" s="8"/>
      <c r="K396" s="16"/>
      <c r="L396" s="16"/>
      <c r="M396" s="51"/>
      <c r="N396" s="8"/>
      <c r="O396" s="8"/>
      <c r="P396" s="8"/>
      <c r="Q396" s="8"/>
      <c r="R396" s="8"/>
      <c r="S396" s="8"/>
      <c r="T396" s="8"/>
      <c r="U396" s="8"/>
      <c r="V396" s="8"/>
      <c r="W396" s="8"/>
      <c r="X396" s="8"/>
      <c r="Y396" s="8"/>
      <c r="Z396" s="8"/>
      <c r="AA396" s="8"/>
      <c r="AB396" s="8"/>
    </row>
    <row r="397">
      <c r="A397" s="68" t="s">
        <v>776</v>
      </c>
      <c r="B397" s="11">
        <v>1.0</v>
      </c>
      <c r="C397" s="12">
        <v>1.0</v>
      </c>
      <c r="D397" s="13" t="b">
        <f t="shared" si="9"/>
        <v>1</v>
      </c>
      <c r="E397" s="13" t="str">
        <f t="shared" si="2"/>
        <v/>
      </c>
      <c r="F397" s="8"/>
      <c r="G397" s="14" t="str">
        <f t="shared" si="10"/>
        <v/>
      </c>
      <c r="H397" s="23" t="s">
        <v>777</v>
      </c>
      <c r="I397" s="23" t="s">
        <v>18</v>
      </c>
      <c r="J397" s="8"/>
      <c r="K397" s="16"/>
      <c r="L397" s="16"/>
      <c r="M397" s="51"/>
      <c r="N397" s="8"/>
      <c r="O397" s="8"/>
      <c r="P397" s="8"/>
      <c r="Q397" s="8"/>
      <c r="R397" s="8"/>
      <c r="S397" s="8"/>
      <c r="T397" s="8"/>
      <c r="U397" s="8"/>
      <c r="V397" s="8"/>
      <c r="W397" s="8"/>
      <c r="X397" s="8"/>
      <c r="Y397" s="8"/>
      <c r="Z397" s="8"/>
      <c r="AA397" s="8"/>
      <c r="AB397" s="8"/>
    </row>
    <row r="398">
      <c r="A398" s="68" t="s">
        <v>778</v>
      </c>
      <c r="B398" s="11">
        <v>1.0</v>
      </c>
      <c r="C398" s="12">
        <v>1.0</v>
      </c>
      <c r="D398" s="13" t="b">
        <f t="shared" si="9"/>
        <v>1</v>
      </c>
      <c r="E398" s="13" t="str">
        <f t="shared" si="2"/>
        <v/>
      </c>
      <c r="F398" s="8"/>
      <c r="G398" s="14" t="str">
        <f t="shared" si="10"/>
        <v/>
      </c>
      <c r="H398" s="23" t="s">
        <v>779</v>
      </c>
      <c r="I398" s="23" t="s">
        <v>18</v>
      </c>
      <c r="J398" s="8"/>
      <c r="K398" s="16"/>
      <c r="L398" s="16"/>
      <c r="M398" s="51"/>
      <c r="N398" s="8"/>
      <c r="O398" s="8"/>
      <c r="P398" s="8"/>
      <c r="Q398" s="8"/>
      <c r="R398" s="8"/>
      <c r="S398" s="8"/>
      <c r="T398" s="8"/>
      <c r="U398" s="8"/>
      <c r="V398" s="8"/>
      <c r="W398" s="8"/>
      <c r="X398" s="8"/>
      <c r="Y398" s="8"/>
      <c r="Z398" s="8"/>
      <c r="AA398" s="8"/>
      <c r="AB398" s="8"/>
    </row>
    <row r="399">
      <c r="A399" s="68" t="s">
        <v>780</v>
      </c>
      <c r="B399" s="11">
        <v>0.0</v>
      </c>
      <c r="C399" s="12">
        <v>0.0</v>
      </c>
      <c r="D399" s="13" t="b">
        <f t="shared" si="9"/>
        <v>1</v>
      </c>
      <c r="E399" s="13" t="str">
        <f t="shared" si="2"/>
        <v/>
      </c>
      <c r="F399" s="8"/>
      <c r="G399" s="14" t="str">
        <f t="shared" si="10"/>
        <v/>
      </c>
      <c r="H399" s="23" t="s">
        <v>781</v>
      </c>
      <c r="I399" s="23" t="s">
        <v>15</v>
      </c>
      <c r="J399" s="8"/>
      <c r="K399" s="16"/>
      <c r="L399" s="16"/>
      <c r="M399" s="51"/>
      <c r="N399" s="8"/>
      <c r="O399" s="8"/>
      <c r="P399" s="8"/>
      <c r="Q399" s="8"/>
      <c r="R399" s="8"/>
      <c r="S399" s="8"/>
      <c r="T399" s="8"/>
      <c r="U399" s="8"/>
      <c r="V399" s="8"/>
      <c r="W399" s="8"/>
      <c r="X399" s="8"/>
      <c r="Y399" s="8"/>
      <c r="Z399" s="8"/>
      <c r="AA399" s="8"/>
      <c r="AB399" s="8"/>
    </row>
    <row r="400">
      <c r="A400" s="68" t="s">
        <v>782</v>
      </c>
      <c r="B400" s="11">
        <v>0.0</v>
      </c>
      <c r="C400" s="12">
        <v>0.0</v>
      </c>
      <c r="D400" s="13" t="b">
        <f t="shared" si="9"/>
        <v>1</v>
      </c>
      <c r="E400" s="13" t="str">
        <f t="shared" si="2"/>
        <v/>
      </c>
      <c r="F400" s="8"/>
      <c r="G400" s="14" t="str">
        <f t="shared" si="10"/>
        <v/>
      </c>
      <c r="H400" s="23" t="s">
        <v>507</v>
      </c>
      <c r="I400" s="23" t="s">
        <v>18</v>
      </c>
      <c r="J400" s="8"/>
      <c r="K400" s="16"/>
      <c r="L400" s="16"/>
      <c r="M400" s="51"/>
      <c r="N400" s="8"/>
      <c r="O400" s="8"/>
      <c r="P400" s="8"/>
      <c r="Q400" s="8"/>
      <c r="R400" s="8"/>
      <c r="S400" s="8"/>
      <c r="T400" s="8"/>
      <c r="U400" s="8"/>
      <c r="V400" s="8"/>
      <c r="W400" s="8"/>
      <c r="X400" s="8"/>
      <c r="Y400" s="8"/>
      <c r="Z400" s="8"/>
      <c r="AA400" s="8"/>
      <c r="AB400" s="8"/>
    </row>
    <row r="401">
      <c r="A401" s="68" t="s">
        <v>783</v>
      </c>
      <c r="B401" s="11">
        <v>0.0</v>
      </c>
      <c r="C401" s="12">
        <v>0.0</v>
      </c>
      <c r="D401" s="13" t="b">
        <f t="shared" si="9"/>
        <v>1</v>
      </c>
      <c r="E401" s="13" t="str">
        <f t="shared" si="2"/>
        <v/>
      </c>
      <c r="F401" s="8"/>
      <c r="G401" s="14" t="str">
        <f t="shared" si="10"/>
        <v/>
      </c>
      <c r="H401" s="23" t="s">
        <v>784</v>
      </c>
      <c r="I401" s="23" t="s">
        <v>18</v>
      </c>
      <c r="J401" s="8"/>
      <c r="K401" s="16"/>
      <c r="L401" s="16"/>
      <c r="M401" s="51"/>
      <c r="N401" s="8"/>
      <c r="O401" s="8"/>
      <c r="P401" s="8"/>
      <c r="Q401" s="8"/>
      <c r="R401" s="8"/>
      <c r="S401" s="8"/>
      <c r="T401" s="8"/>
      <c r="U401" s="8"/>
      <c r="V401" s="8"/>
      <c r="W401" s="8"/>
      <c r="X401" s="8"/>
      <c r="Y401" s="8"/>
      <c r="Z401" s="8"/>
      <c r="AA401" s="8"/>
      <c r="AB401" s="8"/>
    </row>
    <row r="402">
      <c r="A402" s="68" t="s">
        <v>785</v>
      </c>
      <c r="B402" s="11">
        <v>1.0</v>
      </c>
      <c r="C402" s="12">
        <v>1.0</v>
      </c>
      <c r="D402" s="13" t="b">
        <f t="shared" si="9"/>
        <v>1</v>
      </c>
      <c r="E402" s="13" t="str">
        <f t="shared" si="2"/>
        <v/>
      </c>
      <c r="F402" s="8"/>
      <c r="G402" s="14" t="str">
        <f t="shared" si="10"/>
        <v/>
      </c>
      <c r="H402" s="23" t="s">
        <v>786</v>
      </c>
      <c r="I402" s="23" t="s">
        <v>18</v>
      </c>
      <c r="J402" s="8"/>
      <c r="K402" s="16"/>
      <c r="L402" s="16"/>
      <c r="M402" s="51"/>
      <c r="N402" s="8"/>
      <c r="O402" s="8"/>
      <c r="P402" s="8"/>
      <c r="Q402" s="8"/>
      <c r="R402" s="8"/>
      <c r="S402" s="8"/>
      <c r="T402" s="8"/>
      <c r="U402" s="8"/>
      <c r="V402" s="8"/>
      <c r="W402" s="8"/>
      <c r="X402" s="8"/>
      <c r="Y402" s="8"/>
      <c r="Z402" s="8"/>
      <c r="AA402" s="8"/>
      <c r="AB402" s="8"/>
    </row>
    <row r="403">
      <c r="A403" s="68" t="s">
        <v>787</v>
      </c>
      <c r="B403" s="11">
        <v>0.0</v>
      </c>
      <c r="C403" s="12">
        <v>1.0</v>
      </c>
      <c r="D403" s="13" t="b">
        <f t="shared" si="9"/>
        <v>0</v>
      </c>
      <c r="E403" s="13">
        <f t="shared" si="2"/>
        <v>1</v>
      </c>
      <c r="F403" s="8"/>
      <c r="G403" s="14" t="str">
        <f t="shared" si="10"/>
        <v/>
      </c>
      <c r="H403" s="23" t="s">
        <v>788</v>
      </c>
      <c r="I403" s="23" t="s">
        <v>15</v>
      </c>
      <c r="J403" s="8"/>
      <c r="K403" s="16"/>
      <c r="L403" s="16"/>
      <c r="M403" s="51"/>
      <c r="N403" s="8"/>
      <c r="O403" s="8"/>
      <c r="P403" s="8"/>
      <c r="Q403" s="8"/>
      <c r="R403" s="8"/>
      <c r="S403" s="8"/>
      <c r="T403" s="8"/>
      <c r="U403" s="8"/>
      <c r="V403" s="8"/>
      <c r="W403" s="8"/>
      <c r="X403" s="8"/>
      <c r="Y403" s="8"/>
      <c r="Z403" s="8"/>
      <c r="AA403" s="8"/>
      <c r="AB403" s="8"/>
    </row>
    <row r="404">
      <c r="A404" s="68" t="s">
        <v>789</v>
      </c>
      <c r="B404" s="11">
        <v>1.0</v>
      </c>
      <c r="C404" s="12">
        <v>1.0</v>
      </c>
      <c r="D404" s="13" t="b">
        <f t="shared" si="9"/>
        <v>1</v>
      </c>
      <c r="E404" s="13" t="str">
        <f t="shared" si="2"/>
        <v/>
      </c>
      <c r="F404" s="8"/>
      <c r="G404" s="14" t="str">
        <f t="shared" si="10"/>
        <v/>
      </c>
      <c r="H404" s="23" t="s">
        <v>790</v>
      </c>
      <c r="I404" s="23" t="s">
        <v>18</v>
      </c>
      <c r="J404" s="8"/>
      <c r="K404" s="16"/>
      <c r="L404" s="16"/>
      <c r="M404" s="51"/>
      <c r="N404" s="8"/>
      <c r="O404" s="8"/>
      <c r="P404" s="8"/>
      <c r="Q404" s="8"/>
      <c r="R404" s="8"/>
      <c r="S404" s="8"/>
      <c r="T404" s="8"/>
      <c r="U404" s="8"/>
      <c r="V404" s="8"/>
      <c r="W404" s="8"/>
      <c r="X404" s="8"/>
      <c r="Y404" s="8"/>
      <c r="Z404" s="8"/>
      <c r="AA404" s="8"/>
      <c r="AB404" s="8"/>
    </row>
    <row r="405">
      <c r="A405" s="68" t="s">
        <v>791</v>
      </c>
      <c r="B405" s="11">
        <v>0.0</v>
      </c>
      <c r="C405" s="12">
        <v>0.0</v>
      </c>
      <c r="D405" s="13" t="b">
        <f t="shared" si="9"/>
        <v>1</v>
      </c>
      <c r="E405" s="13" t="str">
        <f t="shared" si="2"/>
        <v/>
      </c>
      <c r="F405" s="8"/>
      <c r="G405" s="14" t="str">
        <f t="shared" si="10"/>
        <v/>
      </c>
      <c r="H405" s="23" t="s">
        <v>792</v>
      </c>
      <c r="I405" s="23" t="s">
        <v>15</v>
      </c>
      <c r="J405" s="8"/>
      <c r="K405" s="16"/>
      <c r="L405" s="16"/>
      <c r="M405" s="51"/>
      <c r="N405" s="8"/>
      <c r="O405" s="8"/>
      <c r="P405" s="8"/>
      <c r="Q405" s="8"/>
      <c r="R405" s="8"/>
      <c r="S405" s="8"/>
      <c r="T405" s="8"/>
      <c r="U405" s="8"/>
      <c r="V405" s="8"/>
      <c r="W405" s="8"/>
      <c r="X405" s="8"/>
      <c r="Y405" s="8"/>
      <c r="Z405" s="8"/>
      <c r="AA405" s="8"/>
      <c r="AB405" s="8"/>
    </row>
    <row r="406">
      <c r="A406" s="68" t="s">
        <v>793</v>
      </c>
      <c r="B406" s="11">
        <v>1.0</v>
      </c>
      <c r="C406" s="12">
        <v>1.0</v>
      </c>
      <c r="D406" s="13" t="b">
        <f t="shared" si="9"/>
        <v>1</v>
      </c>
      <c r="E406" s="13" t="str">
        <f t="shared" si="2"/>
        <v/>
      </c>
      <c r="F406" s="8"/>
      <c r="G406" s="14" t="str">
        <f t="shared" si="10"/>
        <v/>
      </c>
      <c r="H406" s="23" t="s">
        <v>794</v>
      </c>
      <c r="I406" s="23" t="s">
        <v>18</v>
      </c>
      <c r="J406" s="8"/>
      <c r="K406" s="16"/>
      <c r="L406" s="16"/>
      <c r="M406" s="51"/>
      <c r="N406" s="8"/>
      <c r="O406" s="8"/>
      <c r="P406" s="8"/>
      <c r="Q406" s="8"/>
      <c r="R406" s="8"/>
      <c r="S406" s="8"/>
      <c r="T406" s="8"/>
      <c r="U406" s="8"/>
      <c r="V406" s="8"/>
      <c r="W406" s="8"/>
      <c r="X406" s="8"/>
      <c r="Y406" s="8"/>
      <c r="Z406" s="8"/>
      <c r="AA406" s="8"/>
      <c r="AB406" s="8"/>
    </row>
    <row r="407">
      <c r="A407" s="68" t="s">
        <v>795</v>
      </c>
      <c r="B407" s="11">
        <v>1.0</v>
      </c>
      <c r="C407" s="12">
        <v>1.0</v>
      </c>
      <c r="D407" s="13" t="b">
        <f t="shared" si="9"/>
        <v>1</v>
      </c>
      <c r="E407" s="13" t="str">
        <f t="shared" si="2"/>
        <v/>
      </c>
      <c r="F407" s="8"/>
      <c r="G407" s="14" t="str">
        <f t="shared" si="10"/>
        <v/>
      </c>
      <c r="H407" s="23" t="s">
        <v>796</v>
      </c>
      <c r="I407" s="23" t="s">
        <v>15</v>
      </c>
      <c r="J407" s="8"/>
      <c r="K407" s="16"/>
      <c r="L407" s="16"/>
      <c r="M407" s="51"/>
      <c r="N407" s="8"/>
      <c r="O407" s="8"/>
      <c r="P407" s="8"/>
      <c r="Q407" s="8"/>
      <c r="R407" s="8"/>
      <c r="S407" s="8"/>
      <c r="T407" s="8"/>
      <c r="U407" s="8"/>
      <c r="V407" s="8"/>
      <c r="W407" s="8"/>
      <c r="X407" s="8"/>
      <c r="Y407" s="8"/>
      <c r="Z407" s="8"/>
      <c r="AA407" s="8"/>
      <c r="AB407" s="8"/>
    </row>
    <row r="408">
      <c r="A408" s="68" t="s">
        <v>797</v>
      </c>
      <c r="B408" s="11">
        <v>1.0</v>
      </c>
      <c r="C408" s="12">
        <v>1.0</v>
      </c>
      <c r="D408" s="13" t="b">
        <f t="shared" si="9"/>
        <v>1</v>
      </c>
      <c r="E408" s="13" t="str">
        <f t="shared" si="2"/>
        <v/>
      </c>
      <c r="F408" s="8"/>
      <c r="G408" s="14" t="str">
        <f t="shared" si="10"/>
        <v/>
      </c>
      <c r="H408" s="23" t="s">
        <v>331</v>
      </c>
      <c r="I408" s="23" t="s">
        <v>15</v>
      </c>
      <c r="J408" s="8"/>
      <c r="K408" s="16"/>
      <c r="L408" s="16"/>
      <c r="M408" s="51"/>
      <c r="N408" s="8"/>
      <c r="O408" s="8"/>
      <c r="P408" s="8"/>
      <c r="Q408" s="8"/>
      <c r="R408" s="8"/>
      <c r="S408" s="8"/>
      <c r="T408" s="8"/>
      <c r="U408" s="8"/>
      <c r="V408" s="8"/>
      <c r="W408" s="8"/>
      <c r="X408" s="8"/>
      <c r="Y408" s="8"/>
      <c r="Z408" s="8"/>
      <c r="AA408" s="8"/>
      <c r="AB408" s="8"/>
    </row>
    <row r="409">
      <c r="A409" s="68" t="s">
        <v>798</v>
      </c>
      <c r="B409" s="11">
        <v>0.0</v>
      </c>
      <c r="C409" s="12">
        <v>0.0</v>
      </c>
      <c r="D409" s="13" t="b">
        <f t="shared" si="9"/>
        <v>1</v>
      </c>
      <c r="E409" s="13" t="str">
        <f t="shared" si="2"/>
        <v/>
      </c>
      <c r="F409" s="8"/>
      <c r="G409" s="14" t="str">
        <f t="shared" si="10"/>
        <v/>
      </c>
      <c r="H409" s="23" t="s">
        <v>799</v>
      </c>
      <c r="I409" s="23" t="s">
        <v>18</v>
      </c>
      <c r="J409" s="8"/>
      <c r="K409" s="16"/>
      <c r="L409" s="16"/>
      <c r="M409" s="51"/>
      <c r="N409" s="8"/>
      <c r="O409" s="8"/>
      <c r="P409" s="8"/>
      <c r="Q409" s="8"/>
      <c r="R409" s="8"/>
      <c r="S409" s="8"/>
      <c r="T409" s="8"/>
      <c r="U409" s="8"/>
      <c r="V409" s="8"/>
      <c r="W409" s="8"/>
      <c r="X409" s="8"/>
      <c r="Y409" s="8"/>
      <c r="Z409" s="8"/>
      <c r="AA409" s="8"/>
      <c r="AB409" s="8"/>
    </row>
    <row r="410">
      <c r="A410" s="68" t="s">
        <v>800</v>
      </c>
      <c r="B410" s="11">
        <v>1.0</v>
      </c>
      <c r="C410" s="12">
        <v>1.0</v>
      </c>
      <c r="D410" s="13" t="b">
        <f t="shared" si="9"/>
        <v>1</v>
      </c>
      <c r="E410" s="13" t="str">
        <f t="shared" si="2"/>
        <v/>
      </c>
      <c r="F410" s="8"/>
      <c r="G410" s="14" t="str">
        <f t="shared" si="10"/>
        <v/>
      </c>
      <c r="H410" s="23" t="s">
        <v>801</v>
      </c>
      <c r="I410" s="23" t="s">
        <v>15</v>
      </c>
      <c r="J410" s="8"/>
      <c r="K410" s="16"/>
      <c r="L410" s="16"/>
      <c r="M410" s="51"/>
      <c r="N410" s="8"/>
      <c r="O410" s="8"/>
      <c r="P410" s="8"/>
      <c r="Q410" s="8"/>
      <c r="R410" s="8"/>
      <c r="S410" s="8"/>
      <c r="T410" s="8"/>
      <c r="U410" s="8"/>
      <c r="V410" s="8"/>
      <c r="W410" s="8"/>
      <c r="X410" s="8"/>
      <c r="Y410" s="8"/>
      <c r="Z410" s="8"/>
      <c r="AA410" s="8"/>
      <c r="AB410" s="8"/>
    </row>
    <row r="411">
      <c r="A411" s="68" t="s">
        <v>802</v>
      </c>
      <c r="B411" s="11">
        <v>1.0</v>
      </c>
      <c r="C411" s="12">
        <v>1.0</v>
      </c>
      <c r="D411" s="13" t="b">
        <f t="shared" si="9"/>
        <v>1</v>
      </c>
      <c r="E411" s="13" t="str">
        <f t="shared" si="2"/>
        <v/>
      </c>
      <c r="F411" s="8"/>
      <c r="G411" s="14" t="str">
        <f t="shared" si="10"/>
        <v/>
      </c>
      <c r="H411" s="23" t="s">
        <v>681</v>
      </c>
      <c r="I411" s="23" t="s">
        <v>15</v>
      </c>
      <c r="J411" s="8"/>
      <c r="K411" s="16"/>
      <c r="L411" s="16"/>
      <c r="M411" s="51"/>
      <c r="N411" s="8"/>
      <c r="O411" s="8"/>
      <c r="P411" s="8"/>
      <c r="Q411" s="8"/>
      <c r="R411" s="8"/>
      <c r="S411" s="8"/>
      <c r="T411" s="8"/>
      <c r="U411" s="8"/>
      <c r="V411" s="8"/>
      <c r="W411" s="8"/>
      <c r="X411" s="8"/>
      <c r="Y411" s="8"/>
      <c r="Z411" s="8"/>
      <c r="AA411" s="8"/>
      <c r="AB411" s="8"/>
    </row>
    <row r="412">
      <c r="A412" s="68" t="s">
        <v>803</v>
      </c>
      <c r="B412" s="11">
        <v>1.0</v>
      </c>
      <c r="C412" s="12">
        <v>1.0</v>
      </c>
      <c r="D412" s="13" t="b">
        <f t="shared" si="9"/>
        <v>1</v>
      </c>
      <c r="E412" s="13" t="str">
        <f t="shared" si="2"/>
        <v/>
      </c>
      <c r="F412" s="8"/>
      <c r="G412" s="14" t="str">
        <f t="shared" si="10"/>
        <v/>
      </c>
      <c r="H412" s="23" t="s">
        <v>804</v>
      </c>
      <c r="I412" s="23" t="s">
        <v>18</v>
      </c>
      <c r="J412" s="8"/>
      <c r="K412" s="16"/>
      <c r="L412" s="16"/>
      <c r="M412" s="51"/>
      <c r="N412" s="8"/>
      <c r="O412" s="8"/>
      <c r="P412" s="8"/>
      <c r="Q412" s="8"/>
      <c r="R412" s="8"/>
      <c r="S412" s="8"/>
      <c r="T412" s="8"/>
      <c r="U412" s="8"/>
      <c r="V412" s="8"/>
      <c r="W412" s="8"/>
      <c r="X412" s="8"/>
      <c r="Y412" s="8"/>
      <c r="Z412" s="8"/>
      <c r="AA412" s="8"/>
      <c r="AB412" s="8"/>
    </row>
    <row r="413">
      <c r="A413" s="68" t="s">
        <v>805</v>
      </c>
      <c r="B413" s="11">
        <v>0.0</v>
      </c>
      <c r="C413" s="12">
        <v>1.0</v>
      </c>
      <c r="D413" s="13" t="b">
        <f t="shared" si="9"/>
        <v>0</v>
      </c>
      <c r="E413" s="13">
        <f t="shared" si="2"/>
        <v>1</v>
      </c>
      <c r="F413" s="8"/>
      <c r="G413" s="14" t="str">
        <f t="shared" si="10"/>
        <v/>
      </c>
      <c r="H413" s="23" t="s">
        <v>806</v>
      </c>
      <c r="I413" s="23" t="s">
        <v>15</v>
      </c>
      <c r="J413" s="8"/>
      <c r="K413" s="16"/>
      <c r="L413" s="16"/>
      <c r="M413" s="51"/>
      <c r="N413" s="8"/>
      <c r="O413" s="8"/>
      <c r="P413" s="8"/>
      <c r="Q413" s="8"/>
      <c r="R413" s="8"/>
      <c r="S413" s="8"/>
      <c r="T413" s="8"/>
      <c r="U413" s="8"/>
      <c r="V413" s="8"/>
      <c r="W413" s="8"/>
      <c r="X413" s="8"/>
      <c r="Y413" s="8"/>
      <c r="Z413" s="8"/>
      <c r="AA413" s="8"/>
      <c r="AB413" s="8"/>
    </row>
    <row r="414">
      <c r="A414" s="68" t="s">
        <v>807</v>
      </c>
      <c r="B414" s="11">
        <v>1.0</v>
      </c>
      <c r="C414" s="12">
        <v>1.0</v>
      </c>
      <c r="D414" s="13" t="b">
        <f t="shared" si="9"/>
        <v>1</v>
      </c>
      <c r="E414" s="13" t="str">
        <f t="shared" si="2"/>
        <v/>
      </c>
      <c r="F414" s="8"/>
      <c r="G414" s="14" t="str">
        <f t="shared" si="10"/>
        <v/>
      </c>
      <c r="H414" s="23" t="s">
        <v>808</v>
      </c>
      <c r="I414" s="23" t="s">
        <v>15</v>
      </c>
      <c r="J414" s="8"/>
      <c r="K414" s="16"/>
      <c r="L414" s="16"/>
      <c r="M414" s="51"/>
      <c r="N414" s="8"/>
      <c r="O414" s="8"/>
      <c r="P414" s="8"/>
      <c r="Q414" s="8"/>
      <c r="R414" s="8"/>
      <c r="S414" s="8"/>
      <c r="T414" s="8"/>
      <c r="U414" s="8"/>
      <c r="V414" s="8"/>
      <c r="W414" s="8"/>
      <c r="X414" s="8"/>
      <c r="Y414" s="8"/>
      <c r="Z414" s="8"/>
      <c r="AA414" s="8"/>
      <c r="AB414" s="8"/>
    </row>
    <row r="415">
      <c r="A415" s="68" t="s">
        <v>809</v>
      </c>
      <c r="B415" s="11">
        <v>0.0</v>
      </c>
      <c r="C415" s="12">
        <v>1.0</v>
      </c>
      <c r="D415" s="13" t="b">
        <f t="shared" si="9"/>
        <v>0</v>
      </c>
      <c r="E415" s="13">
        <f t="shared" si="2"/>
        <v>1</v>
      </c>
      <c r="F415" s="8"/>
      <c r="G415" s="14" t="str">
        <f t="shared" si="10"/>
        <v/>
      </c>
      <c r="H415" s="23" t="s">
        <v>810</v>
      </c>
      <c r="I415" s="23" t="s">
        <v>18</v>
      </c>
      <c r="J415" s="8"/>
      <c r="K415" s="16"/>
      <c r="L415" s="16"/>
      <c r="M415" s="51"/>
      <c r="N415" s="8"/>
      <c r="O415" s="8"/>
      <c r="P415" s="8"/>
      <c r="Q415" s="8"/>
      <c r="R415" s="8"/>
      <c r="S415" s="8"/>
      <c r="T415" s="8"/>
      <c r="U415" s="8"/>
      <c r="V415" s="8"/>
      <c r="W415" s="8"/>
      <c r="X415" s="8"/>
      <c r="Y415" s="8"/>
      <c r="Z415" s="8"/>
      <c r="AA415" s="8"/>
      <c r="AB415" s="8"/>
    </row>
    <row r="416">
      <c r="A416" s="68" t="s">
        <v>811</v>
      </c>
      <c r="B416" s="11">
        <v>0.0</v>
      </c>
      <c r="C416" s="12">
        <v>0.0</v>
      </c>
      <c r="D416" s="13" t="b">
        <f t="shared" si="9"/>
        <v>1</v>
      </c>
      <c r="E416" s="13" t="str">
        <f t="shared" si="2"/>
        <v/>
      </c>
      <c r="F416" s="8"/>
      <c r="G416" s="14" t="str">
        <f t="shared" si="10"/>
        <v/>
      </c>
      <c r="H416" s="23" t="s">
        <v>812</v>
      </c>
      <c r="I416" s="23" t="s">
        <v>18</v>
      </c>
      <c r="J416" s="8"/>
      <c r="K416" s="16"/>
      <c r="L416" s="16"/>
      <c r="M416" s="51"/>
      <c r="N416" s="8"/>
      <c r="O416" s="8"/>
      <c r="P416" s="8"/>
      <c r="Q416" s="8"/>
      <c r="R416" s="8"/>
      <c r="S416" s="8"/>
      <c r="T416" s="8"/>
      <c r="U416" s="8"/>
      <c r="V416" s="8"/>
      <c r="W416" s="8"/>
      <c r="X416" s="8"/>
      <c r="Y416" s="8"/>
      <c r="Z416" s="8"/>
      <c r="AA416" s="8"/>
      <c r="AB416" s="8"/>
    </row>
    <row r="417">
      <c r="A417" s="68" t="s">
        <v>813</v>
      </c>
      <c r="B417" s="11">
        <v>1.0</v>
      </c>
      <c r="C417" s="12">
        <v>1.0</v>
      </c>
      <c r="D417" s="13" t="b">
        <f t="shared" si="9"/>
        <v>1</v>
      </c>
      <c r="E417" s="13" t="str">
        <f t="shared" si="2"/>
        <v/>
      </c>
      <c r="F417" s="8"/>
      <c r="G417" s="14" t="str">
        <f t="shared" si="10"/>
        <v/>
      </c>
      <c r="H417" s="23" t="s">
        <v>814</v>
      </c>
      <c r="I417" s="23" t="s">
        <v>18</v>
      </c>
      <c r="J417" s="8"/>
      <c r="K417" s="16"/>
      <c r="L417" s="16"/>
      <c r="M417" s="51"/>
      <c r="N417" s="8"/>
      <c r="O417" s="8"/>
      <c r="P417" s="8"/>
      <c r="Q417" s="8"/>
      <c r="R417" s="8"/>
      <c r="S417" s="8"/>
      <c r="T417" s="8"/>
      <c r="U417" s="8"/>
      <c r="V417" s="8"/>
      <c r="W417" s="8"/>
      <c r="X417" s="8"/>
      <c r="Y417" s="8"/>
      <c r="Z417" s="8"/>
      <c r="AA417" s="8"/>
      <c r="AB417" s="8"/>
    </row>
    <row r="418">
      <c r="A418" s="68" t="s">
        <v>815</v>
      </c>
      <c r="B418" s="11">
        <v>1.0</v>
      </c>
      <c r="C418" s="12">
        <v>1.0</v>
      </c>
      <c r="D418" s="13" t="b">
        <f t="shared" si="9"/>
        <v>1</v>
      </c>
      <c r="E418" s="13" t="str">
        <f t="shared" si="2"/>
        <v/>
      </c>
      <c r="F418" s="8"/>
      <c r="G418" s="14" t="str">
        <f t="shared" si="10"/>
        <v/>
      </c>
      <c r="H418" s="23" t="s">
        <v>708</v>
      </c>
      <c r="I418" s="23" t="s">
        <v>18</v>
      </c>
      <c r="J418" s="8"/>
      <c r="K418" s="16"/>
      <c r="L418" s="16"/>
      <c r="M418" s="51"/>
      <c r="N418" s="8"/>
      <c r="O418" s="8"/>
      <c r="P418" s="8"/>
      <c r="Q418" s="8"/>
      <c r="R418" s="8"/>
      <c r="S418" s="8"/>
      <c r="T418" s="8"/>
      <c r="U418" s="8"/>
      <c r="V418" s="8"/>
      <c r="W418" s="8"/>
      <c r="X418" s="8"/>
      <c r="Y418" s="8"/>
      <c r="Z418" s="8"/>
      <c r="AA418" s="8"/>
      <c r="AB418" s="8"/>
    </row>
    <row r="419">
      <c r="A419" s="68" t="s">
        <v>816</v>
      </c>
      <c r="B419" s="11">
        <v>0.0</v>
      </c>
      <c r="C419" s="12">
        <v>0.0</v>
      </c>
      <c r="D419" s="13" t="b">
        <f t="shared" si="9"/>
        <v>1</v>
      </c>
      <c r="E419" s="13" t="str">
        <f t="shared" si="2"/>
        <v/>
      </c>
      <c r="F419" s="8"/>
      <c r="G419" s="14" t="str">
        <f t="shared" si="10"/>
        <v/>
      </c>
      <c r="H419" s="23" t="s">
        <v>817</v>
      </c>
      <c r="I419" s="23" t="s">
        <v>15</v>
      </c>
      <c r="J419" s="8"/>
      <c r="K419" s="16"/>
      <c r="L419" s="16"/>
      <c r="M419" s="51"/>
      <c r="N419" s="8"/>
      <c r="O419" s="8"/>
      <c r="P419" s="8"/>
      <c r="Q419" s="8"/>
      <c r="R419" s="8"/>
      <c r="S419" s="8"/>
      <c r="T419" s="8"/>
      <c r="U419" s="8"/>
      <c r="V419" s="8"/>
      <c r="W419" s="8"/>
      <c r="X419" s="8"/>
      <c r="Y419" s="8"/>
      <c r="Z419" s="8"/>
      <c r="AA419" s="8"/>
      <c r="AB419" s="8"/>
    </row>
    <row r="420">
      <c r="A420" s="68" t="s">
        <v>818</v>
      </c>
      <c r="B420" s="11">
        <v>1.0</v>
      </c>
      <c r="C420" s="12">
        <v>1.0</v>
      </c>
      <c r="D420" s="13" t="b">
        <f t="shared" si="9"/>
        <v>1</v>
      </c>
      <c r="E420" s="13" t="str">
        <f t="shared" si="2"/>
        <v/>
      </c>
      <c r="F420" s="8"/>
      <c r="G420" s="14" t="str">
        <f t="shared" si="10"/>
        <v/>
      </c>
      <c r="H420" s="23" t="s">
        <v>819</v>
      </c>
      <c r="I420" s="23" t="s">
        <v>18</v>
      </c>
      <c r="J420" s="8"/>
      <c r="K420" s="16"/>
      <c r="L420" s="16"/>
      <c r="M420" s="51"/>
      <c r="N420" s="8"/>
      <c r="O420" s="8"/>
      <c r="P420" s="8"/>
      <c r="Q420" s="8"/>
      <c r="R420" s="8"/>
      <c r="S420" s="8"/>
      <c r="T420" s="8"/>
      <c r="U420" s="8"/>
      <c r="V420" s="8"/>
      <c r="W420" s="8"/>
      <c r="X420" s="8"/>
      <c r="Y420" s="8"/>
      <c r="Z420" s="8"/>
      <c r="AA420" s="8"/>
      <c r="AB420" s="8"/>
    </row>
    <row r="421">
      <c r="A421" s="68" t="s">
        <v>820</v>
      </c>
      <c r="B421" s="11">
        <v>0.0</v>
      </c>
      <c r="C421" s="12">
        <v>1.0</v>
      </c>
      <c r="D421" s="13" t="b">
        <f t="shared" si="9"/>
        <v>0</v>
      </c>
      <c r="E421" s="13">
        <f t="shared" si="2"/>
        <v>1</v>
      </c>
      <c r="F421" s="8"/>
      <c r="G421" s="14" t="str">
        <f t="shared" si="10"/>
        <v/>
      </c>
      <c r="H421" s="23" t="s">
        <v>821</v>
      </c>
      <c r="I421" s="23" t="s">
        <v>18</v>
      </c>
      <c r="J421" s="8"/>
      <c r="K421" s="16"/>
      <c r="L421" s="16"/>
      <c r="M421" s="51"/>
      <c r="N421" s="8"/>
      <c r="O421" s="8"/>
      <c r="P421" s="8"/>
      <c r="Q421" s="8"/>
      <c r="R421" s="8"/>
      <c r="S421" s="8"/>
      <c r="T421" s="8"/>
      <c r="U421" s="8"/>
      <c r="V421" s="8"/>
      <c r="W421" s="8"/>
      <c r="X421" s="8"/>
      <c r="Y421" s="8"/>
      <c r="Z421" s="8"/>
      <c r="AA421" s="8"/>
      <c r="AB421" s="8"/>
    </row>
    <row r="422">
      <c r="A422" s="68" t="s">
        <v>822</v>
      </c>
      <c r="B422" s="11">
        <v>1.0</v>
      </c>
      <c r="C422" s="12">
        <v>1.0</v>
      </c>
      <c r="D422" s="13" t="b">
        <f t="shared" si="9"/>
        <v>1</v>
      </c>
      <c r="E422" s="13" t="str">
        <f t="shared" si="2"/>
        <v/>
      </c>
      <c r="F422" s="8"/>
      <c r="G422" s="14" t="str">
        <f t="shared" si="10"/>
        <v/>
      </c>
      <c r="H422" s="23" t="s">
        <v>823</v>
      </c>
      <c r="I422" s="23" t="s">
        <v>18</v>
      </c>
      <c r="J422" s="8"/>
      <c r="K422" s="16"/>
      <c r="L422" s="16"/>
      <c r="M422" s="51"/>
      <c r="N422" s="8"/>
      <c r="O422" s="8"/>
      <c r="P422" s="8"/>
      <c r="Q422" s="8"/>
      <c r="R422" s="8"/>
      <c r="S422" s="8"/>
      <c r="T422" s="8"/>
      <c r="U422" s="8"/>
      <c r="V422" s="8"/>
      <c r="W422" s="8"/>
      <c r="X422" s="8"/>
      <c r="Y422" s="8"/>
      <c r="Z422" s="8"/>
      <c r="AA422" s="8"/>
      <c r="AB422" s="8"/>
    </row>
    <row r="423">
      <c r="A423" s="68" t="s">
        <v>824</v>
      </c>
      <c r="B423" s="11">
        <v>1.0</v>
      </c>
      <c r="C423" s="12">
        <v>1.0</v>
      </c>
      <c r="D423" s="13" t="b">
        <f t="shared" si="9"/>
        <v>1</v>
      </c>
      <c r="E423" s="13" t="str">
        <f t="shared" si="2"/>
        <v/>
      </c>
      <c r="F423" s="8"/>
      <c r="G423" s="14" t="str">
        <f t="shared" si="10"/>
        <v/>
      </c>
      <c r="H423" s="23" t="s">
        <v>825</v>
      </c>
      <c r="I423" s="23" t="s">
        <v>15</v>
      </c>
      <c r="J423" s="8"/>
      <c r="K423" s="16"/>
      <c r="L423" s="16"/>
      <c r="M423" s="51"/>
      <c r="N423" s="8"/>
      <c r="O423" s="8"/>
      <c r="P423" s="8"/>
      <c r="Q423" s="8"/>
      <c r="R423" s="8"/>
      <c r="S423" s="8"/>
      <c r="T423" s="8"/>
      <c r="U423" s="8"/>
      <c r="V423" s="8"/>
      <c r="W423" s="8"/>
      <c r="X423" s="8"/>
      <c r="Y423" s="8"/>
      <c r="Z423" s="8"/>
      <c r="AA423" s="8"/>
      <c r="AB423" s="8"/>
    </row>
    <row r="424">
      <c r="A424" s="68" t="s">
        <v>826</v>
      </c>
      <c r="B424" s="11">
        <v>1.0</v>
      </c>
      <c r="C424" s="12">
        <v>1.0</v>
      </c>
      <c r="D424" s="13" t="b">
        <f t="shared" si="9"/>
        <v>1</v>
      </c>
      <c r="E424" s="13" t="str">
        <f t="shared" si="2"/>
        <v/>
      </c>
      <c r="F424" s="8"/>
      <c r="G424" s="14" t="str">
        <f t="shared" si="10"/>
        <v/>
      </c>
      <c r="H424" s="23" t="s">
        <v>827</v>
      </c>
      <c r="I424" s="23" t="s">
        <v>15</v>
      </c>
      <c r="J424" s="8"/>
      <c r="K424" s="16"/>
      <c r="L424" s="16"/>
      <c r="M424" s="51"/>
      <c r="N424" s="8"/>
      <c r="O424" s="8"/>
      <c r="P424" s="8"/>
      <c r="Q424" s="8"/>
      <c r="R424" s="8"/>
      <c r="S424" s="8"/>
      <c r="T424" s="8"/>
      <c r="U424" s="8"/>
      <c r="V424" s="8"/>
      <c r="W424" s="8"/>
      <c r="X424" s="8"/>
      <c r="Y424" s="8"/>
      <c r="Z424" s="8"/>
      <c r="AA424" s="8"/>
      <c r="AB424" s="8"/>
    </row>
    <row r="425">
      <c r="A425" s="68" t="s">
        <v>828</v>
      </c>
      <c r="B425" s="11">
        <v>0.0</v>
      </c>
      <c r="C425" s="12">
        <v>0.0</v>
      </c>
      <c r="D425" s="13" t="b">
        <f t="shared" si="9"/>
        <v>1</v>
      </c>
      <c r="E425" s="13" t="str">
        <f t="shared" si="2"/>
        <v/>
      </c>
      <c r="F425" s="8"/>
      <c r="G425" s="14" t="str">
        <f t="shared" si="10"/>
        <v/>
      </c>
      <c r="H425" s="23" t="s">
        <v>25</v>
      </c>
      <c r="I425" s="23" t="s">
        <v>18</v>
      </c>
      <c r="J425" s="8"/>
      <c r="K425" s="16"/>
      <c r="L425" s="16"/>
      <c r="M425" s="51"/>
      <c r="N425" s="8"/>
      <c r="O425" s="8"/>
      <c r="P425" s="8"/>
      <c r="Q425" s="8"/>
      <c r="R425" s="8"/>
      <c r="S425" s="8"/>
      <c r="T425" s="8"/>
      <c r="U425" s="8"/>
      <c r="V425" s="8"/>
      <c r="W425" s="8"/>
      <c r="X425" s="8"/>
      <c r="Y425" s="8"/>
      <c r="Z425" s="8"/>
      <c r="AA425" s="8"/>
      <c r="AB425" s="8"/>
    </row>
    <row r="426">
      <c r="A426" s="68" t="s">
        <v>829</v>
      </c>
      <c r="B426" s="11">
        <v>0.0</v>
      </c>
      <c r="C426" s="12">
        <v>0.0</v>
      </c>
      <c r="D426" s="13" t="b">
        <f t="shared" si="9"/>
        <v>1</v>
      </c>
      <c r="E426" s="13" t="str">
        <f t="shared" si="2"/>
        <v/>
      </c>
      <c r="F426" s="8"/>
      <c r="G426" s="14" t="str">
        <f t="shared" si="10"/>
        <v/>
      </c>
      <c r="H426" s="23" t="s">
        <v>830</v>
      </c>
      <c r="I426" s="23" t="s">
        <v>18</v>
      </c>
      <c r="J426" s="8"/>
      <c r="K426" s="16"/>
      <c r="L426" s="16"/>
      <c r="M426" s="51"/>
      <c r="N426" s="8"/>
      <c r="O426" s="8"/>
      <c r="P426" s="8"/>
      <c r="Q426" s="8"/>
      <c r="R426" s="8"/>
      <c r="S426" s="8"/>
      <c r="T426" s="8"/>
      <c r="U426" s="8"/>
      <c r="V426" s="8"/>
      <c r="W426" s="8"/>
      <c r="X426" s="8"/>
      <c r="Y426" s="8"/>
      <c r="Z426" s="8"/>
      <c r="AA426" s="8"/>
      <c r="AB426" s="8"/>
    </row>
    <row r="427">
      <c r="A427" s="68" t="s">
        <v>831</v>
      </c>
      <c r="B427" s="11">
        <v>0.0</v>
      </c>
      <c r="C427" s="12">
        <v>0.0</v>
      </c>
      <c r="D427" s="13" t="b">
        <f t="shared" si="9"/>
        <v>1</v>
      </c>
      <c r="E427" s="13" t="str">
        <f t="shared" si="2"/>
        <v/>
      </c>
      <c r="F427" s="8"/>
      <c r="G427" s="14" t="str">
        <f t="shared" si="10"/>
        <v/>
      </c>
      <c r="H427" s="23" t="s">
        <v>832</v>
      </c>
      <c r="I427" s="23" t="s">
        <v>18</v>
      </c>
      <c r="J427" s="8"/>
      <c r="K427" s="16"/>
      <c r="L427" s="16"/>
      <c r="M427" s="51"/>
      <c r="N427" s="8"/>
      <c r="O427" s="8"/>
      <c r="P427" s="8"/>
      <c r="Q427" s="8"/>
      <c r="R427" s="8"/>
      <c r="S427" s="8"/>
      <c r="T427" s="8"/>
      <c r="U427" s="8"/>
      <c r="V427" s="8"/>
      <c r="W427" s="8"/>
      <c r="X427" s="8"/>
      <c r="Y427" s="8"/>
      <c r="Z427" s="8"/>
      <c r="AA427" s="8"/>
      <c r="AB427" s="8"/>
    </row>
    <row r="428">
      <c r="A428" s="68" t="s">
        <v>833</v>
      </c>
      <c r="B428" s="11">
        <v>1.0</v>
      </c>
      <c r="C428" s="12">
        <v>0.0</v>
      </c>
      <c r="D428" s="13" t="b">
        <f t="shared" si="9"/>
        <v>0</v>
      </c>
      <c r="E428" s="13" t="str">
        <f t="shared" si="2"/>
        <v/>
      </c>
      <c r="F428" s="8"/>
      <c r="G428" s="14">
        <f t="shared" si="10"/>
        <v>1</v>
      </c>
      <c r="H428" s="23" t="s">
        <v>419</v>
      </c>
      <c r="I428" s="23" t="s">
        <v>18</v>
      </c>
      <c r="J428" s="8"/>
      <c r="K428" s="16"/>
      <c r="L428" s="16"/>
      <c r="M428" s="51"/>
      <c r="N428" s="8"/>
      <c r="O428" s="8"/>
      <c r="P428" s="8"/>
      <c r="Q428" s="8"/>
      <c r="R428" s="8"/>
      <c r="S428" s="8"/>
      <c r="T428" s="8"/>
      <c r="U428" s="8"/>
      <c r="V428" s="8"/>
      <c r="W428" s="8"/>
      <c r="X428" s="8"/>
      <c r="Y428" s="8"/>
      <c r="Z428" s="8"/>
      <c r="AA428" s="8"/>
      <c r="AB428" s="8"/>
    </row>
    <row r="429">
      <c r="A429" s="68" t="s">
        <v>834</v>
      </c>
      <c r="B429" s="11">
        <v>0.0</v>
      </c>
      <c r="C429" s="12">
        <v>0.0</v>
      </c>
      <c r="D429" s="13" t="b">
        <f t="shared" si="9"/>
        <v>1</v>
      </c>
      <c r="E429" s="13" t="str">
        <f t="shared" si="2"/>
        <v/>
      </c>
      <c r="F429" s="8"/>
      <c r="G429" s="14" t="str">
        <f t="shared" si="10"/>
        <v/>
      </c>
      <c r="H429" s="23" t="s">
        <v>835</v>
      </c>
      <c r="I429" s="23" t="s">
        <v>18</v>
      </c>
      <c r="J429" s="8"/>
      <c r="K429" s="16"/>
      <c r="L429" s="16"/>
      <c r="M429" s="51"/>
      <c r="N429" s="8"/>
      <c r="O429" s="8"/>
      <c r="P429" s="8"/>
      <c r="Q429" s="8"/>
      <c r="R429" s="8"/>
      <c r="S429" s="8"/>
      <c r="T429" s="8"/>
      <c r="U429" s="8"/>
      <c r="V429" s="8"/>
      <c r="W429" s="8"/>
      <c r="X429" s="8"/>
      <c r="Y429" s="8"/>
      <c r="Z429" s="8"/>
      <c r="AA429" s="8"/>
      <c r="AB429" s="8"/>
    </row>
    <row r="430">
      <c r="A430" s="68" t="s">
        <v>836</v>
      </c>
      <c r="B430" s="11">
        <v>0.0</v>
      </c>
      <c r="C430" s="12">
        <v>1.0</v>
      </c>
      <c r="D430" s="13" t="b">
        <f t="shared" si="9"/>
        <v>0</v>
      </c>
      <c r="E430" s="13">
        <f t="shared" si="2"/>
        <v>1</v>
      </c>
      <c r="F430" s="8"/>
      <c r="G430" s="14" t="str">
        <f t="shared" si="10"/>
        <v/>
      </c>
      <c r="H430" s="23" t="s">
        <v>837</v>
      </c>
      <c r="I430" s="23" t="s">
        <v>15</v>
      </c>
      <c r="J430" s="8"/>
      <c r="K430" s="16"/>
      <c r="L430" s="16"/>
      <c r="M430" s="51"/>
      <c r="N430" s="8"/>
      <c r="O430" s="8"/>
      <c r="P430" s="8"/>
      <c r="Q430" s="8"/>
      <c r="R430" s="8"/>
      <c r="S430" s="8"/>
      <c r="T430" s="8"/>
      <c r="U430" s="8"/>
      <c r="V430" s="8"/>
      <c r="W430" s="8"/>
      <c r="X430" s="8"/>
      <c r="Y430" s="8"/>
      <c r="Z430" s="8"/>
      <c r="AA430" s="8"/>
      <c r="AB430" s="8"/>
    </row>
    <row r="431">
      <c r="A431" s="68" t="s">
        <v>838</v>
      </c>
      <c r="B431" s="11">
        <v>1.0</v>
      </c>
      <c r="C431" s="12">
        <v>1.0</v>
      </c>
      <c r="D431" s="13" t="b">
        <f t="shared" si="9"/>
        <v>1</v>
      </c>
      <c r="E431" s="13" t="str">
        <f t="shared" si="2"/>
        <v/>
      </c>
      <c r="F431" s="8"/>
      <c r="G431" s="14" t="str">
        <f t="shared" si="10"/>
        <v/>
      </c>
      <c r="H431" s="23" t="s">
        <v>839</v>
      </c>
      <c r="I431" s="23" t="s">
        <v>15</v>
      </c>
      <c r="J431" s="8"/>
      <c r="K431" s="16"/>
      <c r="L431" s="16"/>
      <c r="M431" s="51"/>
      <c r="N431" s="8"/>
      <c r="O431" s="8"/>
      <c r="P431" s="8"/>
      <c r="Q431" s="8"/>
      <c r="R431" s="8"/>
      <c r="S431" s="8"/>
      <c r="T431" s="8"/>
      <c r="U431" s="8"/>
      <c r="V431" s="8"/>
      <c r="W431" s="8"/>
      <c r="X431" s="8"/>
      <c r="Y431" s="8"/>
      <c r="Z431" s="8"/>
      <c r="AA431" s="8"/>
      <c r="AB431" s="8"/>
    </row>
    <row r="432">
      <c r="A432" s="68" t="s">
        <v>840</v>
      </c>
      <c r="B432" s="11">
        <v>1.0</v>
      </c>
      <c r="C432" s="12">
        <v>1.0</v>
      </c>
      <c r="D432" s="13" t="b">
        <f t="shared" si="9"/>
        <v>1</v>
      </c>
      <c r="E432" s="13" t="str">
        <f t="shared" si="2"/>
        <v/>
      </c>
      <c r="F432" s="8"/>
      <c r="G432" s="14" t="str">
        <f t="shared" si="10"/>
        <v/>
      </c>
      <c r="H432" s="23" t="s">
        <v>841</v>
      </c>
      <c r="I432" s="23" t="s">
        <v>15</v>
      </c>
      <c r="J432" s="8"/>
      <c r="K432" s="16"/>
      <c r="L432" s="16"/>
      <c r="M432" s="51"/>
      <c r="N432" s="8"/>
      <c r="O432" s="8"/>
      <c r="P432" s="8"/>
      <c r="Q432" s="8"/>
      <c r="R432" s="8"/>
      <c r="S432" s="8"/>
      <c r="T432" s="8"/>
      <c r="U432" s="8"/>
      <c r="V432" s="8"/>
      <c r="W432" s="8"/>
      <c r="X432" s="8"/>
      <c r="Y432" s="8"/>
      <c r="Z432" s="8"/>
      <c r="AA432" s="8"/>
      <c r="AB432" s="8"/>
    </row>
    <row r="433">
      <c r="A433" s="68" t="s">
        <v>228</v>
      </c>
      <c r="B433" s="11">
        <v>0.0</v>
      </c>
      <c r="C433" s="12">
        <v>1.0</v>
      </c>
      <c r="D433" s="13" t="b">
        <f t="shared" si="9"/>
        <v>0</v>
      </c>
      <c r="E433" s="13">
        <f t="shared" si="2"/>
        <v>1</v>
      </c>
      <c r="F433" s="8"/>
      <c r="G433" s="14" t="str">
        <f t="shared" si="10"/>
        <v/>
      </c>
      <c r="H433" s="23" t="s">
        <v>502</v>
      </c>
      <c r="I433" s="23" t="s">
        <v>15</v>
      </c>
      <c r="J433" s="8"/>
      <c r="K433" s="16"/>
      <c r="L433" s="16"/>
      <c r="M433" s="51"/>
      <c r="N433" s="8"/>
      <c r="O433" s="8"/>
      <c r="P433" s="8"/>
      <c r="Q433" s="8"/>
      <c r="R433" s="8"/>
      <c r="S433" s="8"/>
      <c r="T433" s="8"/>
      <c r="U433" s="8"/>
      <c r="V433" s="8"/>
      <c r="W433" s="8"/>
      <c r="X433" s="8"/>
      <c r="Y433" s="8"/>
      <c r="Z433" s="8"/>
      <c r="AA433" s="8"/>
      <c r="AB433" s="8"/>
    </row>
    <row r="434">
      <c r="A434" s="68" t="s">
        <v>842</v>
      </c>
      <c r="B434" s="11">
        <v>0.0</v>
      </c>
      <c r="C434" s="12">
        <v>0.0</v>
      </c>
      <c r="D434" s="13" t="b">
        <f t="shared" si="9"/>
        <v>1</v>
      </c>
      <c r="E434" s="13" t="str">
        <f t="shared" si="2"/>
        <v/>
      </c>
      <c r="F434" s="8"/>
      <c r="G434" s="14" t="str">
        <f t="shared" si="10"/>
        <v/>
      </c>
      <c r="H434" s="23" t="s">
        <v>843</v>
      </c>
      <c r="I434" s="23" t="s">
        <v>15</v>
      </c>
      <c r="J434" s="8"/>
      <c r="K434" s="16"/>
      <c r="L434" s="16"/>
      <c r="M434" s="51"/>
      <c r="N434" s="8"/>
      <c r="O434" s="8"/>
      <c r="P434" s="8"/>
      <c r="Q434" s="8"/>
      <c r="R434" s="8"/>
      <c r="S434" s="8"/>
      <c r="T434" s="8"/>
      <c r="U434" s="8"/>
      <c r="V434" s="8"/>
      <c r="W434" s="8"/>
      <c r="X434" s="8"/>
      <c r="Y434" s="8"/>
      <c r="Z434" s="8"/>
      <c r="AA434" s="8"/>
      <c r="AB434" s="8"/>
    </row>
    <row r="435">
      <c r="A435" s="68" t="s">
        <v>844</v>
      </c>
      <c r="B435" s="11">
        <v>1.0</v>
      </c>
      <c r="C435" s="12">
        <v>1.0</v>
      </c>
      <c r="D435" s="13" t="b">
        <f t="shared" si="9"/>
        <v>1</v>
      </c>
      <c r="E435" s="13" t="str">
        <f t="shared" si="2"/>
        <v/>
      </c>
      <c r="F435" s="8"/>
      <c r="G435" s="14" t="str">
        <f t="shared" si="10"/>
        <v/>
      </c>
      <c r="H435" s="23" t="s">
        <v>845</v>
      </c>
      <c r="I435" s="23" t="s">
        <v>18</v>
      </c>
      <c r="J435" s="8"/>
      <c r="K435" s="16"/>
      <c r="L435" s="16"/>
      <c r="M435" s="51"/>
      <c r="N435" s="8"/>
      <c r="O435" s="8"/>
      <c r="P435" s="8"/>
      <c r="Q435" s="8"/>
      <c r="R435" s="8"/>
      <c r="S435" s="8"/>
      <c r="T435" s="8"/>
      <c r="U435" s="8"/>
      <c r="V435" s="8"/>
      <c r="W435" s="8"/>
      <c r="X435" s="8"/>
      <c r="Y435" s="8"/>
      <c r="Z435" s="8"/>
      <c r="AA435" s="8"/>
      <c r="AB435" s="8"/>
    </row>
    <row r="436">
      <c r="A436" s="68" t="s">
        <v>846</v>
      </c>
      <c r="B436" s="11">
        <v>1.0</v>
      </c>
      <c r="C436" s="12">
        <v>1.0</v>
      </c>
      <c r="D436" s="13" t="b">
        <f t="shared" si="9"/>
        <v>1</v>
      </c>
      <c r="E436" s="13" t="str">
        <f t="shared" si="2"/>
        <v/>
      </c>
      <c r="F436" s="8"/>
      <c r="G436" s="14" t="str">
        <f t="shared" si="10"/>
        <v/>
      </c>
      <c r="H436" s="23" t="s">
        <v>847</v>
      </c>
      <c r="I436" s="23" t="s">
        <v>15</v>
      </c>
      <c r="J436" s="8"/>
      <c r="K436" s="16"/>
      <c r="L436" s="16"/>
      <c r="M436" s="51"/>
      <c r="N436" s="8"/>
      <c r="O436" s="8"/>
      <c r="P436" s="8"/>
      <c r="Q436" s="8"/>
      <c r="R436" s="8"/>
      <c r="S436" s="8"/>
      <c r="T436" s="8"/>
      <c r="U436" s="8"/>
      <c r="V436" s="8"/>
      <c r="W436" s="8"/>
      <c r="X436" s="8"/>
      <c r="Y436" s="8"/>
      <c r="Z436" s="8"/>
      <c r="AA436" s="8"/>
      <c r="AB436" s="8"/>
    </row>
    <row r="437">
      <c r="A437" s="68" t="s">
        <v>848</v>
      </c>
      <c r="B437" s="11">
        <v>1.0</v>
      </c>
      <c r="C437" s="12">
        <v>1.0</v>
      </c>
      <c r="D437" s="13" t="b">
        <f t="shared" si="9"/>
        <v>1</v>
      </c>
      <c r="E437" s="13" t="str">
        <f t="shared" si="2"/>
        <v/>
      </c>
      <c r="F437" s="8"/>
      <c r="G437" s="14" t="str">
        <f t="shared" si="10"/>
        <v/>
      </c>
      <c r="H437" s="23" t="s">
        <v>849</v>
      </c>
      <c r="I437" s="23" t="s">
        <v>18</v>
      </c>
      <c r="J437" s="8"/>
      <c r="K437" s="16"/>
      <c r="L437" s="16"/>
      <c r="M437" s="51"/>
      <c r="N437" s="8"/>
      <c r="O437" s="8"/>
      <c r="P437" s="8"/>
      <c r="Q437" s="8"/>
      <c r="R437" s="8"/>
      <c r="S437" s="8"/>
      <c r="T437" s="8"/>
      <c r="U437" s="8"/>
      <c r="V437" s="8"/>
      <c r="W437" s="8"/>
      <c r="X437" s="8"/>
      <c r="Y437" s="8"/>
      <c r="Z437" s="8"/>
      <c r="AA437" s="8"/>
      <c r="AB437" s="8"/>
    </row>
    <row r="438">
      <c r="A438" s="68" t="s">
        <v>850</v>
      </c>
      <c r="B438" s="11">
        <v>0.0</v>
      </c>
      <c r="C438" s="12">
        <v>0.0</v>
      </c>
      <c r="D438" s="13" t="b">
        <f t="shared" si="9"/>
        <v>1</v>
      </c>
      <c r="E438" s="13" t="str">
        <f t="shared" si="2"/>
        <v/>
      </c>
      <c r="F438" s="8"/>
      <c r="G438" s="14" t="str">
        <f t="shared" si="10"/>
        <v/>
      </c>
      <c r="H438" s="23" t="s">
        <v>851</v>
      </c>
      <c r="I438" s="23" t="s">
        <v>15</v>
      </c>
      <c r="J438" s="8"/>
      <c r="K438" s="16"/>
      <c r="L438" s="16"/>
      <c r="M438" s="51"/>
      <c r="N438" s="8"/>
      <c r="O438" s="8"/>
      <c r="P438" s="8"/>
      <c r="Q438" s="8"/>
      <c r="R438" s="8"/>
      <c r="S438" s="8"/>
      <c r="T438" s="8"/>
      <c r="U438" s="8"/>
      <c r="V438" s="8"/>
      <c r="W438" s="8"/>
      <c r="X438" s="8"/>
      <c r="Y438" s="8"/>
      <c r="Z438" s="8"/>
      <c r="AA438" s="8"/>
      <c r="AB438" s="8"/>
    </row>
    <row r="439">
      <c r="A439" s="68" t="s">
        <v>852</v>
      </c>
      <c r="B439" s="11">
        <v>1.0</v>
      </c>
      <c r="C439" s="12">
        <v>1.0</v>
      </c>
      <c r="D439" s="13" t="b">
        <f t="shared" si="9"/>
        <v>1</v>
      </c>
      <c r="E439" s="13" t="str">
        <f t="shared" si="2"/>
        <v/>
      </c>
      <c r="F439" s="8"/>
      <c r="G439" s="14" t="str">
        <f t="shared" si="10"/>
        <v/>
      </c>
      <c r="H439" s="23" t="s">
        <v>853</v>
      </c>
      <c r="I439" s="23" t="s">
        <v>15</v>
      </c>
      <c r="J439" s="8"/>
      <c r="K439" s="16"/>
      <c r="L439" s="16"/>
      <c r="M439" s="51"/>
      <c r="N439" s="8"/>
      <c r="O439" s="8"/>
      <c r="P439" s="8"/>
      <c r="Q439" s="8"/>
      <c r="R439" s="8"/>
      <c r="S439" s="8"/>
      <c r="T439" s="8"/>
      <c r="U439" s="8"/>
      <c r="V439" s="8"/>
      <c r="W439" s="8"/>
      <c r="X439" s="8"/>
      <c r="Y439" s="8"/>
      <c r="Z439" s="8"/>
      <c r="AA439" s="8"/>
      <c r="AB439" s="8"/>
    </row>
    <row r="440">
      <c r="A440" s="68" t="s">
        <v>854</v>
      </c>
      <c r="B440" s="11">
        <v>0.0</v>
      </c>
      <c r="C440" s="12">
        <v>0.0</v>
      </c>
      <c r="D440" s="13" t="b">
        <f t="shared" si="9"/>
        <v>1</v>
      </c>
      <c r="E440" s="13" t="str">
        <f t="shared" si="2"/>
        <v/>
      </c>
      <c r="F440" s="8"/>
      <c r="G440" s="14" t="str">
        <f t="shared" si="10"/>
        <v/>
      </c>
      <c r="H440" s="23" t="s">
        <v>855</v>
      </c>
      <c r="I440" s="23" t="s">
        <v>18</v>
      </c>
      <c r="J440" s="8"/>
      <c r="K440" s="16"/>
      <c r="L440" s="16"/>
      <c r="M440" s="51"/>
      <c r="N440" s="8"/>
      <c r="O440" s="8"/>
      <c r="P440" s="8"/>
      <c r="Q440" s="8"/>
      <c r="R440" s="8"/>
      <c r="S440" s="8"/>
      <c r="T440" s="8"/>
      <c r="U440" s="8"/>
      <c r="V440" s="8"/>
      <c r="W440" s="8"/>
      <c r="X440" s="8"/>
      <c r="Y440" s="8"/>
      <c r="Z440" s="8"/>
      <c r="AA440" s="8"/>
      <c r="AB440" s="8"/>
    </row>
    <row r="441">
      <c r="A441" s="68" t="s">
        <v>856</v>
      </c>
      <c r="B441" s="11">
        <v>0.0</v>
      </c>
      <c r="C441" s="12">
        <v>0.0</v>
      </c>
      <c r="D441" s="13" t="b">
        <f t="shared" si="9"/>
        <v>1</v>
      </c>
      <c r="E441" s="13" t="str">
        <f t="shared" si="2"/>
        <v/>
      </c>
      <c r="F441" s="8"/>
      <c r="G441" s="14" t="str">
        <f t="shared" si="10"/>
        <v/>
      </c>
      <c r="H441" s="23" t="s">
        <v>857</v>
      </c>
      <c r="I441" s="23" t="s">
        <v>15</v>
      </c>
      <c r="J441" s="8"/>
      <c r="K441" s="16"/>
      <c r="L441" s="16"/>
      <c r="M441" s="51"/>
      <c r="N441" s="8"/>
      <c r="O441" s="8"/>
      <c r="P441" s="8"/>
      <c r="Q441" s="8"/>
      <c r="R441" s="8"/>
      <c r="S441" s="8"/>
      <c r="T441" s="8"/>
      <c r="U441" s="8"/>
      <c r="V441" s="8"/>
      <c r="W441" s="8"/>
      <c r="X441" s="8"/>
      <c r="Y441" s="8"/>
      <c r="Z441" s="8"/>
      <c r="AA441" s="8"/>
      <c r="AB441" s="8"/>
    </row>
    <row r="442">
      <c r="A442" s="68" t="s">
        <v>858</v>
      </c>
      <c r="B442" s="11">
        <v>0.0</v>
      </c>
      <c r="C442" s="12">
        <v>0.0</v>
      </c>
      <c r="D442" s="13" t="b">
        <f t="shared" si="9"/>
        <v>1</v>
      </c>
      <c r="E442" s="13" t="str">
        <f t="shared" si="2"/>
        <v/>
      </c>
      <c r="F442" s="8"/>
      <c r="G442" s="14" t="str">
        <f t="shared" si="10"/>
        <v/>
      </c>
      <c r="H442" s="23" t="s">
        <v>859</v>
      </c>
      <c r="I442" s="23" t="s">
        <v>15</v>
      </c>
      <c r="J442" s="8"/>
      <c r="K442" s="16"/>
      <c r="L442" s="16"/>
      <c r="M442" s="51"/>
      <c r="N442" s="8"/>
      <c r="O442" s="8"/>
      <c r="P442" s="8"/>
      <c r="Q442" s="8"/>
      <c r="R442" s="8"/>
      <c r="S442" s="8"/>
      <c r="T442" s="8"/>
      <c r="U442" s="8"/>
      <c r="V442" s="8"/>
      <c r="W442" s="8"/>
      <c r="X442" s="8"/>
      <c r="Y442" s="8"/>
      <c r="Z442" s="8"/>
      <c r="AA442" s="8"/>
      <c r="AB442" s="8"/>
    </row>
    <row r="443">
      <c r="A443" s="68" t="s">
        <v>860</v>
      </c>
      <c r="B443" s="11">
        <v>1.0</v>
      </c>
      <c r="C443" s="12">
        <v>1.0</v>
      </c>
      <c r="D443" s="13" t="b">
        <f t="shared" si="9"/>
        <v>1</v>
      </c>
      <c r="E443" s="13" t="str">
        <f t="shared" si="2"/>
        <v/>
      </c>
      <c r="F443" s="8"/>
      <c r="G443" s="14" t="str">
        <f t="shared" si="10"/>
        <v/>
      </c>
      <c r="H443" s="23" t="s">
        <v>861</v>
      </c>
      <c r="I443" s="23" t="s">
        <v>18</v>
      </c>
      <c r="J443" s="8"/>
      <c r="K443" s="16"/>
      <c r="L443" s="16"/>
      <c r="M443" s="51"/>
      <c r="N443" s="8"/>
      <c r="O443" s="8"/>
      <c r="P443" s="8"/>
      <c r="Q443" s="8"/>
      <c r="R443" s="8"/>
      <c r="S443" s="8"/>
      <c r="T443" s="8"/>
      <c r="U443" s="8"/>
      <c r="V443" s="8"/>
      <c r="W443" s="8"/>
      <c r="X443" s="8"/>
      <c r="Y443" s="8"/>
      <c r="Z443" s="8"/>
      <c r="AA443" s="8"/>
      <c r="AB443" s="8"/>
    </row>
    <row r="444">
      <c r="A444" s="68" t="s">
        <v>862</v>
      </c>
      <c r="B444" s="11">
        <v>0.0</v>
      </c>
      <c r="C444" s="12">
        <v>0.0</v>
      </c>
      <c r="D444" s="13" t="b">
        <f t="shared" si="9"/>
        <v>1</v>
      </c>
      <c r="E444" s="13" t="str">
        <f t="shared" si="2"/>
        <v/>
      </c>
      <c r="F444" s="8"/>
      <c r="G444" s="14" t="str">
        <f t="shared" si="10"/>
        <v/>
      </c>
      <c r="H444" s="23" t="s">
        <v>366</v>
      </c>
      <c r="I444" s="23" t="s">
        <v>18</v>
      </c>
      <c r="J444" s="8"/>
      <c r="K444" s="16"/>
      <c r="L444" s="16"/>
      <c r="M444" s="51"/>
      <c r="N444" s="8"/>
      <c r="O444" s="8"/>
      <c r="P444" s="8"/>
      <c r="Q444" s="8"/>
      <c r="R444" s="8"/>
      <c r="S444" s="8"/>
      <c r="T444" s="8"/>
      <c r="U444" s="8"/>
      <c r="V444" s="8"/>
      <c r="W444" s="8"/>
      <c r="X444" s="8"/>
      <c r="Y444" s="8"/>
      <c r="Z444" s="8"/>
      <c r="AA444" s="8"/>
      <c r="AB444" s="8"/>
    </row>
    <row r="445">
      <c r="A445" s="68" t="s">
        <v>863</v>
      </c>
      <c r="B445" s="11">
        <v>0.0</v>
      </c>
      <c r="C445" s="12">
        <v>0.0</v>
      </c>
      <c r="D445" s="13" t="b">
        <f t="shared" si="9"/>
        <v>1</v>
      </c>
      <c r="E445" s="13" t="str">
        <f t="shared" si="2"/>
        <v/>
      </c>
      <c r="F445" s="8"/>
      <c r="G445" s="14" t="str">
        <f t="shared" si="10"/>
        <v/>
      </c>
      <c r="H445" s="23" t="s">
        <v>864</v>
      </c>
      <c r="I445" s="23" t="s">
        <v>15</v>
      </c>
      <c r="J445" s="8"/>
      <c r="K445" s="16"/>
      <c r="L445" s="16"/>
      <c r="M445" s="51"/>
      <c r="N445" s="8"/>
      <c r="O445" s="8"/>
      <c r="P445" s="8"/>
      <c r="Q445" s="8"/>
      <c r="R445" s="8"/>
      <c r="S445" s="8"/>
      <c r="T445" s="8"/>
      <c r="U445" s="8"/>
      <c r="V445" s="8"/>
      <c r="W445" s="8"/>
      <c r="X445" s="8"/>
      <c r="Y445" s="8"/>
      <c r="Z445" s="8"/>
      <c r="AA445" s="8"/>
      <c r="AB445" s="8"/>
    </row>
    <row r="446">
      <c r="A446" s="68" t="s">
        <v>865</v>
      </c>
      <c r="B446" s="11">
        <v>0.0</v>
      </c>
      <c r="C446" s="12">
        <v>1.0</v>
      </c>
      <c r="D446" s="13" t="b">
        <f t="shared" si="9"/>
        <v>0</v>
      </c>
      <c r="E446" s="13">
        <f t="shared" si="2"/>
        <v>1</v>
      </c>
      <c r="F446" s="8"/>
      <c r="G446" s="14" t="str">
        <f t="shared" si="10"/>
        <v/>
      </c>
      <c r="H446" s="23" t="s">
        <v>866</v>
      </c>
      <c r="I446" s="23" t="s">
        <v>18</v>
      </c>
      <c r="J446" s="8"/>
      <c r="K446" s="16"/>
      <c r="L446" s="16"/>
      <c r="M446" s="51"/>
      <c r="N446" s="8"/>
      <c r="O446" s="8"/>
      <c r="P446" s="8"/>
      <c r="Q446" s="8"/>
      <c r="R446" s="8"/>
      <c r="S446" s="8"/>
      <c r="T446" s="8"/>
      <c r="U446" s="8"/>
      <c r="V446" s="8"/>
      <c r="W446" s="8"/>
      <c r="X446" s="8"/>
      <c r="Y446" s="8"/>
      <c r="Z446" s="8"/>
      <c r="AA446" s="8"/>
      <c r="AB446" s="8"/>
    </row>
    <row r="447">
      <c r="A447" s="68" t="s">
        <v>867</v>
      </c>
      <c r="B447" s="11">
        <v>1.0</v>
      </c>
      <c r="C447" s="12">
        <v>1.0</v>
      </c>
      <c r="D447" s="13" t="b">
        <f t="shared" si="9"/>
        <v>1</v>
      </c>
      <c r="E447" s="13" t="str">
        <f t="shared" si="2"/>
        <v/>
      </c>
      <c r="F447" s="8"/>
      <c r="G447" s="14" t="str">
        <f t="shared" si="10"/>
        <v/>
      </c>
      <c r="H447" s="23" t="s">
        <v>868</v>
      </c>
      <c r="I447" s="23" t="s">
        <v>18</v>
      </c>
      <c r="J447" s="8"/>
      <c r="K447" s="16"/>
      <c r="L447" s="16"/>
      <c r="M447" s="51"/>
      <c r="N447" s="8"/>
      <c r="O447" s="8"/>
      <c r="P447" s="8"/>
      <c r="Q447" s="8"/>
      <c r="R447" s="8"/>
      <c r="S447" s="8"/>
      <c r="T447" s="8"/>
      <c r="U447" s="8"/>
      <c r="V447" s="8"/>
      <c r="W447" s="8"/>
      <c r="X447" s="8"/>
      <c r="Y447" s="8"/>
      <c r="Z447" s="8"/>
      <c r="AA447" s="8"/>
      <c r="AB447" s="8"/>
    </row>
    <row r="448">
      <c r="A448" s="68" t="s">
        <v>869</v>
      </c>
      <c r="B448" s="11">
        <v>0.0</v>
      </c>
      <c r="C448" s="12">
        <v>0.0</v>
      </c>
      <c r="D448" s="13" t="b">
        <f t="shared" si="9"/>
        <v>1</v>
      </c>
      <c r="E448" s="13" t="str">
        <f t="shared" si="2"/>
        <v/>
      </c>
      <c r="F448" s="8"/>
      <c r="G448" s="14" t="str">
        <f t="shared" si="10"/>
        <v/>
      </c>
      <c r="H448" s="23" t="s">
        <v>870</v>
      </c>
      <c r="I448" s="23" t="s">
        <v>18</v>
      </c>
      <c r="J448" s="8"/>
      <c r="K448" s="16"/>
      <c r="L448" s="16"/>
      <c r="M448" s="51"/>
      <c r="N448" s="8"/>
      <c r="O448" s="8"/>
      <c r="P448" s="8"/>
      <c r="Q448" s="8"/>
      <c r="R448" s="8"/>
      <c r="S448" s="8"/>
      <c r="T448" s="8"/>
      <c r="U448" s="8"/>
      <c r="V448" s="8"/>
      <c r="W448" s="8"/>
      <c r="X448" s="8"/>
      <c r="Y448" s="8"/>
      <c r="Z448" s="8"/>
      <c r="AA448" s="8"/>
      <c r="AB448" s="8"/>
    </row>
    <row r="449">
      <c r="A449" s="68" t="s">
        <v>871</v>
      </c>
      <c r="B449" s="11">
        <v>1.0</v>
      </c>
      <c r="C449" s="12">
        <v>1.0</v>
      </c>
      <c r="D449" s="13" t="b">
        <f t="shared" si="9"/>
        <v>1</v>
      </c>
      <c r="E449" s="13" t="str">
        <f t="shared" si="2"/>
        <v/>
      </c>
      <c r="F449" s="8"/>
      <c r="G449" s="14" t="str">
        <f t="shared" si="10"/>
        <v/>
      </c>
      <c r="H449" s="23" t="s">
        <v>872</v>
      </c>
      <c r="I449" s="23" t="s">
        <v>15</v>
      </c>
      <c r="J449" s="8"/>
      <c r="K449" s="16"/>
      <c r="L449" s="16"/>
      <c r="M449" s="51"/>
      <c r="N449" s="8"/>
      <c r="O449" s="8"/>
      <c r="P449" s="8"/>
      <c r="Q449" s="8"/>
      <c r="R449" s="8"/>
      <c r="S449" s="8"/>
      <c r="T449" s="8"/>
      <c r="U449" s="8"/>
      <c r="V449" s="8"/>
      <c r="W449" s="8"/>
      <c r="X449" s="8"/>
      <c r="Y449" s="8"/>
      <c r="Z449" s="8"/>
      <c r="AA449" s="8"/>
      <c r="AB449" s="8"/>
    </row>
    <row r="450">
      <c r="A450" s="68" t="s">
        <v>873</v>
      </c>
      <c r="B450" s="11">
        <v>0.0</v>
      </c>
      <c r="C450" s="12">
        <v>0.0</v>
      </c>
      <c r="D450" s="13" t="b">
        <f t="shared" si="9"/>
        <v>1</v>
      </c>
      <c r="E450" s="13" t="str">
        <f t="shared" si="2"/>
        <v/>
      </c>
      <c r="F450" s="8"/>
      <c r="G450" s="14" t="str">
        <f t="shared" si="10"/>
        <v/>
      </c>
      <c r="H450" s="23" t="s">
        <v>874</v>
      </c>
      <c r="I450" s="23" t="s">
        <v>15</v>
      </c>
      <c r="J450" s="8"/>
      <c r="K450" s="16"/>
      <c r="L450" s="16"/>
      <c r="M450" s="51"/>
      <c r="N450" s="8"/>
      <c r="O450" s="8"/>
      <c r="P450" s="8"/>
      <c r="Q450" s="8"/>
      <c r="R450" s="8"/>
      <c r="S450" s="8"/>
      <c r="T450" s="8"/>
      <c r="U450" s="8"/>
      <c r="V450" s="8"/>
      <c r="W450" s="8"/>
      <c r="X450" s="8"/>
      <c r="Y450" s="8"/>
      <c r="Z450" s="8"/>
      <c r="AA450" s="8"/>
      <c r="AB450" s="8"/>
    </row>
    <row r="451">
      <c r="A451" s="68" t="s">
        <v>875</v>
      </c>
      <c r="B451" s="11">
        <v>0.0</v>
      </c>
      <c r="C451" s="12">
        <v>1.0</v>
      </c>
      <c r="D451" s="13" t="b">
        <f t="shared" si="9"/>
        <v>0</v>
      </c>
      <c r="E451" s="13">
        <f t="shared" si="2"/>
        <v>1</v>
      </c>
      <c r="F451" s="8"/>
      <c r="G451" s="14" t="str">
        <f t="shared" si="10"/>
        <v/>
      </c>
      <c r="H451" s="23" t="s">
        <v>876</v>
      </c>
      <c r="I451" s="23" t="s">
        <v>15</v>
      </c>
      <c r="J451" s="8"/>
      <c r="K451" s="16"/>
      <c r="L451" s="16"/>
      <c r="M451" s="51"/>
      <c r="N451" s="8"/>
      <c r="O451" s="8"/>
      <c r="P451" s="8"/>
      <c r="Q451" s="8"/>
      <c r="R451" s="8"/>
      <c r="S451" s="8"/>
      <c r="T451" s="8"/>
      <c r="U451" s="8"/>
      <c r="V451" s="8"/>
      <c r="W451" s="8"/>
      <c r="X451" s="8"/>
      <c r="Y451" s="8"/>
      <c r="Z451" s="8"/>
      <c r="AA451" s="8"/>
      <c r="AB451" s="8"/>
    </row>
    <row r="452">
      <c r="A452" s="68" t="s">
        <v>877</v>
      </c>
      <c r="B452" s="11">
        <v>0.0</v>
      </c>
      <c r="C452" s="12">
        <v>1.0</v>
      </c>
      <c r="D452" s="13" t="b">
        <f t="shared" si="9"/>
        <v>0</v>
      </c>
      <c r="E452" s="13">
        <f t="shared" si="2"/>
        <v>1</v>
      </c>
      <c r="F452" s="8"/>
      <c r="G452" s="14" t="str">
        <f t="shared" si="10"/>
        <v/>
      </c>
      <c r="H452" s="23" t="s">
        <v>324</v>
      </c>
      <c r="I452" s="23" t="s">
        <v>15</v>
      </c>
      <c r="J452" s="8"/>
      <c r="K452" s="16"/>
      <c r="L452" s="16"/>
      <c r="M452" s="51"/>
      <c r="N452" s="8"/>
      <c r="O452" s="8"/>
      <c r="P452" s="8"/>
      <c r="Q452" s="8"/>
      <c r="R452" s="8"/>
      <c r="S452" s="8"/>
      <c r="T452" s="8"/>
      <c r="U452" s="8"/>
      <c r="V452" s="8"/>
      <c r="W452" s="8"/>
      <c r="X452" s="8"/>
      <c r="Y452" s="8"/>
      <c r="Z452" s="8"/>
      <c r="AA452" s="8"/>
      <c r="AB452" s="8"/>
    </row>
    <row r="453">
      <c r="A453" s="68" t="s">
        <v>878</v>
      </c>
      <c r="B453" s="11">
        <v>0.0</v>
      </c>
      <c r="C453" s="12">
        <v>0.0</v>
      </c>
      <c r="D453" s="13" t="b">
        <f t="shared" si="9"/>
        <v>1</v>
      </c>
      <c r="E453" s="13" t="str">
        <f t="shared" si="2"/>
        <v/>
      </c>
      <c r="F453" s="8"/>
      <c r="G453" s="14" t="str">
        <f t="shared" si="10"/>
        <v/>
      </c>
      <c r="H453" s="23" t="s">
        <v>879</v>
      </c>
      <c r="I453" s="23" t="s">
        <v>18</v>
      </c>
      <c r="J453" s="8"/>
      <c r="K453" s="16"/>
      <c r="L453" s="16"/>
      <c r="M453" s="51"/>
      <c r="N453" s="8"/>
      <c r="O453" s="8"/>
      <c r="P453" s="8"/>
      <c r="Q453" s="8"/>
      <c r="R453" s="8"/>
      <c r="S453" s="8"/>
      <c r="T453" s="8"/>
      <c r="U453" s="8"/>
      <c r="V453" s="8"/>
      <c r="W453" s="8"/>
      <c r="X453" s="8"/>
      <c r="Y453" s="8"/>
      <c r="Z453" s="8"/>
      <c r="AA453" s="8"/>
      <c r="AB453" s="8"/>
    </row>
    <row r="454">
      <c r="A454" s="68" t="s">
        <v>880</v>
      </c>
      <c r="B454" s="11">
        <v>0.0</v>
      </c>
      <c r="C454" s="12">
        <v>0.0</v>
      </c>
      <c r="D454" s="13" t="b">
        <f t="shared" si="9"/>
        <v>1</v>
      </c>
      <c r="E454" s="13" t="str">
        <f t="shared" si="2"/>
        <v/>
      </c>
      <c r="F454" s="8"/>
      <c r="G454" s="14" t="str">
        <f t="shared" si="10"/>
        <v/>
      </c>
      <c r="H454" s="23" t="s">
        <v>881</v>
      </c>
      <c r="I454" s="23" t="s">
        <v>15</v>
      </c>
      <c r="J454" s="8"/>
      <c r="K454" s="16"/>
      <c r="L454" s="16"/>
      <c r="M454" s="51"/>
      <c r="N454" s="8"/>
      <c r="O454" s="8"/>
      <c r="P454" s="8"/>
      <c r="Q454" s="8"/>
      <c r="R454" s="8"/>
      <c r="S454" s="8"/>
      <c r="T454" s="8"/>
      <c r="U454" s="8"/>
      <c r="V454" s="8"/>
      <c r="W454" s="8"/>
      <c r="X454" s="8"/>
      <c r="Y454" s="8"/>
      <c r="Z454" s="8"/>
      <c r="AA454" s="8"/>
      <c r="AB454" s="8"/>
    </row>
    <row r="455">
      <c r="A455" s="68" t="s">
        <v>882</v>
      </c>
      <c r="B455" s="11">
        <v>1.0</v>
      </c>
      <c r="C455" s="12">
        <v>1.0</v>
      </c>
      <c r="D455" s="13" t="b">
        <f t="shared" si="9"/>
        <v>1</v>
      </c>
      <c r="E455" s="13" t="str">
        <f t="shared" si="2"/>
        <v/>
      </c>
      <c r="F455" s="8"/>
      <c r="G455" s="14" t="str">
        <f t="shared" si="10"/>
        <v/>
      </c>
      <c r="H455" s="23" t="s">
        <v>883</v>
      </c>
      <c r="I455" s="23" t="s">
        <v>18</v>
      </c>
      <c r="J455" s="8"/>
      <c r="K455" s="16"/>
      <c r="L455" s="16"/>
      <c r="M455" s="51"/>
      <c r="N455" s="8"/>
      <c r="O455" s="8"/>
      <c r="P455" s="8"/>
      <c r="Q455" s="8"/>
      <c r="R455" s="8"/>
      <c r="S455" s="8"/>
      <c r="T455" s="8"/>
      <c r="U455" s="8"/>
      <c r="V455" s="8"/>
      <c r="W455" s="8"/>
      <c r="X455" s="8"/>
      <c r="Y455" s="8"/>
      <c r="Z455" s="8"/>
      <c r="AA455" s="8"/>
      <c r="AB455" s="8"/>
    </row>
    <row r="456">
      <c r="A456" s="68" t="s">
        <v>884</v>
      </c>
      <c r="B456" s="11">
        <v>1.0</v>
      </c>
      <c r="C456" s="12">
        <v>1.0</v>
      </c>
      <c r="D456" s="13" t="b">
        <f t="shared" si="9"/>
        <v>1</v>
      </c>
      <c r="E456" s="13" t="str">
        <f t="shared" si="2"/>
        <v/>
      </c>
      <c r="F456" s="8"/>
      <c r="G456" s="14" t="str">
        <f t="shared" si="10"/>
        <v/>
      </c>
      <c r="H456" s="23" t="s">
        <v>885</v>
      </c>
      <c r="I456" s="23" t="s">
        <v>15</v>
      </c>
      <c r="J456" s="8"/>
      <c r="K456" s="16"/>
      <c r="L456" s="16"/>
      <c r="M456" s="51"/>
      <c r="N456" s="8"/>
      <c r="O456" s="8"/>
      <c r="P456" s="8"/>
      <c r="Q456" s="8"/>
      <c r="R456" s="8"/>
      <c r="S456" s="8"/>
      <c r="T456" s="8"/>
      <c r="U456" s="8"/>
      <c r="V456" s="8"/>
      <c r="W456" s="8"/>
      <c r="X456" s="8"/>
      <c r="Y456" s="8"/>
      <c r="Z456" s="8"/>
      <c r="AA456" s="8"/>
      <c r="AB456" s="8"/>
    </row>
    <row r="457">
      <c r="A457" s="68" t="s">
        <v>886</v>
      </c>
      <c r="B457" s="11">
        <v>1.0</v>
      </c>
      <c r="C457" s="12">
        <v>1.0</v>
      </c>
      <c r="D457" s="13" t="b">
        <f t="shared" si="9"/>
        <v>1</v>
      </c>
      <c r="E457" s="13" t="str">
        <f t="shared" si="2"/>
        <v/>
      </c>
      <c r="F457" s="8"/>
      <c r="G457" s="14" t="str">
        <f t="shared" si="10"/>
        <v/>
      </c>
      <c r="H457" s="23" t="s">
        <v>887</v>
      </c>
      <c r="I457" s="23" t="s">
        <v>15</v>
      </c>
      <c r="J457" s="8"/>
      <c r="K457" s="16"/>
      <c r="L457" s="16"/>
      <c r="M457" s="51"/>
      <c r="N457" s="8"/>
      <c r="O457" s="8"/>
      <c r="P457" s="8"/>
      <c r="Q457" s="8"/>
      <c r="R457" s="8"/>
      <c r="S457" s="8"/>
      <c r="T457" s="8"/>
      <c r="U457" s="8"/>
      <c r="V457" s="8"/>
      <c r="W457" s="8"/>
      <c r="X457" s="8"/>
      <c r="Y457" s="8"/>
      <c r="Z457" s="8"/>
      <c r="AA457" s="8"/>
      <c r="AB457" s="8"/>
    </row>
    <row r="458">
      <c r="A458" s="68" t="s">
        <v>888</v>
      </c>
      <c r="B458" s="11">
        <v>1.0</v>
      </c>
      <c r="C458" s="12">
        <v>1.0</v>
      </c>
      <c r="D458" s="13" t="b">
        <f t="shared" si="9"/>
        <v>1</v>
      </c>
      <c r="E458" s="13" t="str">
        <f t="shared" si="2"/>
        <v/>
      </c>
      <c r="F458" s="8"/>
      <c r="G458" s="14" t="str">
        <f t="shared" si="10"/>
        <v/>
      </c>
      <c r="H458" s="23" t="s">
        <v>889</v>
      </c>
      <c r="I458" s="23" t="s">
        <v>15</v>
      </c>
      <c r="J458" s="8"/>
      <c r="K458" s="16"/>
      <c r="L458" s="16"/>
      <c r="M458" s="51"/>
      <c r="N458" s="8"/>
      <c r="O458" s="8"/>
      <c r="P458" s="8"/>
      <c r="Q458" s="8"/>
      <c r="R458" s="8"/>
      <c r="S458" s="8"/>
      <c r="T458" s="8"/>
      <c r="U458" s="8"/>
      <c r="V458" s="8"/>
      <c r="W458" s="8"/>
      <c r="X458" s="8"/>
      <c r="Y458" s="8"/>
      <c r="Z458" s="8"/>
      <c r="AA458" s="8"/>
      <c r="AB458" s="8"/>
    </row>
    <row r="459">
      <c r="A459" s="68" t="s">
        <v>890</v>
      </c>
      <c r="B459" s="11">
        <v>0.0</v>
      </c>
      <c r="C459" s="12">
        <v>1.0</v>
      </c>
      <c r="D459" s="13" t="b">
        <f t="shared" si="9"/>
        <v>0</v>
      </c>
      <c r="E459" s="13">
        <f t="shared" si="2"/>
        <v>1</v>
      </c>
      <c r="F459" s="8"/>
      <c r="G459" s="14" t="str">
        <f t="shared" si="10"/>
        <v/>
      </c>
      <c r="H459" s="23" t="s">
        <v>891</v>
      </c>
      <c r="I459" s="23" t="s">
        <v>15</v>
      </c>
      <c r="J459" s="8"/>
      <c r="K459" s="16"/>
      <c r="L459" s="16"/>
      <c r="M459" s="51"/>
      <c r="N459" s="8"/>
      <c r="O459" s="8"/>
      <c r="P459" s="8"/>
      <c r="Q459" s="8"/>
      <c r="R459" s="8"/>
      <c r="S459" s="8"/>
      <c r="T459" s="8"/>
      <c r="U459" s="8"/>
      <c r="V459" s="8"/>
      <c r="W459" s="8"/>
      <c r="X459" s="8"/>
      <c r="Y459" s="8"/>
      <c r="Z459" s="8"/>
      <c r="AA459" s="8"/>
      <c r="AB459" s="8"/>
    </row>
    <row r="460">
      <c r="A460" s="68" t="s">
        <v>892</v>
      </c>
      <c r="B460" s="11">
        <v>1.0</v>
      </c>
      <c r="C460" s="12">
        <v>0.0</v>
      </c>
      <c r="D460" s="13" t="b">
        <f t="shared" si="9"/>
        <v>0</v>
      </c>
      <c r="E460" s="13" t="str">
        <f t="shared" si="2"/>
        <v/>
      </c>
      <c r="F460" s="8"/>
      <c r="G460" s="14">
        <f t="shared" si="10"/>
        <v>1</v>
      </c>
      <c r="H460" s="23" t="s">
        <v>131</v>
      </c>
      <c r="I460" s="23" t="s">
        <v>18</v>
      </c>
      <c r="J460" s="8"/>
      <c r="K460" s="16"/>
      <c r="L460" s="16"/>
      <c r="M460" s="51"/>
      <c r="N460" s="8"/>
      <c r="O460" s="8"/>
      <c r="P460" s="8"/>
      <c r="Q460" s="8"/>
      <c r="R460" s="8"/>
      <c r="S460" s="8"/>
      <c r="T460" s="8"/>
      <c r="U460" s="8"/>
      <c r="V460" s="8"/>
      <c r="W460" s="8"/>
      <c r="X460" s="8"/>
      <c r="Y460" s="8"/>
      <c r="Z460" s="8"/>
      <c r="AA460" s="8"/>
      <c r="AB460" s="8"/>
    </row>
    <row r="461">
      <c r="A461" s="68" t="s">
        <v>893</v>
      </c>
      <c r="B461" s="11">
        <v>1.0</v>
      </c>
      <c r="C461" s="12">
        <v>1.0</v>
      </c>
      <c r="D461" s="13" t="b">
        <f t="shared" si="9"/>
        <v>1</v>
      </c>
      <c r="E461" s="13" t="str">
        <f t="shared" si="2"/>
        <v/>
      </c>
      <c r="F461" s="8"/>
      <c r="G461" s="14" t="str">
        <f t="shared" si="10"/>
        <v/>
      </c>
      <c r="H461" s="23" t="s">
        <v>894</v>
      </c>
      <c r="I461" s="23" t="s">
        <v>15</v>
      </c>
      <c r="J461" s="8"/>
      <c r="K461" s="16"/>
      <c r="L461" s="16"/>
      <c r="M461" s="51"/>
      <c r="N461" s="8"/>
      <c r="O461" s="8"/>
      <c r="P461" s="8"/>
      <c r="Q461" s="8"/>
      <c r="R461" s="8"/>
      <c r="S461" s="8"/>
      <c r="T461" s="8"/>
      <c r="U461" s="8"/>
      <c r="V461" s="8"/>
      <c r="W461" s="8"/>
      <c r="X461" s="8"/>
      <c r="Y461" s="8"/>
      <c r="Z461" s="8"/>
      <c r="AA461" s="8"/>
      <c r="AB461" s="8"/>
    </row>
    <row r="462">
      <c r="A462" s="68" t="s">
        <v>895</v>
      </c>
      <c r="B462" s="11">
        <v>1.0</v>
      </c>
      <c r="C462" s="12">
        <v>1.0</v>
      </c>
      <c r="D462" s="13" t="b">
        <f t="shared" si="9"/>
        <v>1</v>
      </c>
      <c r="E462" s="13" t="str">
        <f t="shared" si="2"/>
        <v/>
      </c>
      <c r="F462" s="8"/>
      <c r="G462" s="14" t="str">
        <f t="shared" si="10"/>
        <v/>
      </c>
      <c r="H462" s="23" t="s">
        <v>896</v>
      </c>
      <c r="I462" s="23" t="s">
        <v>15</v>
      </c>
      <c r="J462" s="8"/>
      <c r="K462" s="16"/>
      <c r="L462" s="16"/>
      <c r="M462" s="51"/>
      <c r="N462" s="8"/>
      <c r="O462" s="8"/>
      <c r="P462" s="8"/>
      <c r="Q462" s="8"/>
      <c r="R462" s="8"/>
      <c r="S462" s="8"/>
      <c r="T462" s="8"/>
      <c r="U462" s="8"/>
      <c r="V462" s="8"/>
      <c r="W462" s="8"/>
      <c r="X462" s="8"/>
      <c r="Y462" s="8"/>
      <c r="Z462" s="8"/>
      <c r="AA462" s="8"/>
      <c r="AB462" s="8"/>
    </row>
    <row r="463">
      <c r="A463" s="68" t="s">
        <v>897</v>
      </c>
      <c r="B463" s="11">
        <v>1.0</v>
      </c>
      <c r="C463" s="12">
        <v>1.0</v>
      </c>
      <c r="D463" s="13" t="b">
        <f t="shared" si="9"/>
        <v>1</v>
      </c>
      <c r="E463" s="13" t="str">
        <f t="shared" si="2"/>
        <v/>
      </c>
      <c r="F463" s="8"/>
      <c r="G463" s="14" t="str">
        <f t="shared" si="10"/>
        <v/>
      </c>
      <c r="H463" s="23" t="s">
        <v>898</v>
      </c>
      <c r="I463" s="23" t="s">
        <v>15</v>
      </c>
      <c r="J463" s="8"/>
      <c r="K463" s="16"/>
      <c r="L463" s="16"/>
      <c r="M463" s="51"/>
      <c r="N463" s="8"/>
      <c r="O463" s="8"/>
      <c r="P463" s="8"/>
      <c r="Q463" s="8"/>
      <c r="R463" s="8"/>
      <c r="S463" s="8"/>
      <c r="T463" s="8"/>
      <c r="U463" s="8"/>
      <c r="V463" s="8"/>
      <c r="W463" s="8"/>
      <c r="X463" s="8"/>
      <c r="Y463" s="8"/>
      <c r="Z463" s="8"/>
      <c r="AA463" s="8"/>
      <c r="AB463" s="8"/>
    </row>
    <row r="464">
      <c r="A464" s="68" t="s">
        <v>899</v>
      </c>
      <c r="B464" s="11">
        <v>1.0</v>
      </c>
      <c r="C464" s="12">
        <v>0.0</v>
      </c>
      <c r="D464" s="13" t="b">
        <f t="shared" si="9"/>
        <v>0</v>
      </c>
      <c r="E464" s="13" t="str">
        <f t="shared" si="2"/>
        <v/>
      </c>
      <c r="F464" s="8"/>
      <c r="G464" s="14">
        <f t="shared" si="10"/>
        <v>1</v>
      </c>
      <c r="H464" s="23" t="s">
        <v>613</v>
      </c>
      <c r="I464" s="23" t="s">
        <v>15</v>
      </c>
      <c r="J464" s="8"/>
      <c r="K464" s="16"/>
      <c r="L464" s="16"/>
      <c r="M464" s="51"/>
      <c r="N464" s="8"/>
      <c r="O464" s="8"/>
      <c r="P464" s="8"/>
      <c r="Q464" s="8"/>
      <c r="R464" s="8"/>
      <c r="S464" s="8"/>
      <c r="T464" s="8"/>
      <c r="U464" s="8"/>
      <c r="V464" s="8"/>
      <c r="W464" s="8"/>
      <c r="X464" s="8"/>
      <c r="Y464" s="8"/>
      <c r="Z464" s="8"/>
      <c r="AA464" s="8"/>
      <c r="AB464" s="8"/>
    </row>
    <row r="465">
      <c r="A465" s="68" t="s">
        <v>900</v>
      </c>
      <c r="B465" s="11">
        <v>0.0</v>
      </c>
      <c r="C465" s="12">
        <v>0.0</v>
      </c>
      <c r="D465" s="13" t="b">
        <f t="shared" si="9"/>
        <v>1</v>
      </c>
      <c r="E465" s="13" t="str">
        <f t="shared" si="2"/>
        <v/>
      </c>
      <c r="F465" s="8"/>
      <c r="G465" s="14" t="str">
        <f t="shared" si="10"/>
        <v/>
      </c>
      <c r="H465" s="23" t="s">
        <v>901</v>
      </c>
      <c r="I465" s="23" t="s">
        <v>18</v>
      </c>
      <c r="J465" s="8"/>
      <c r="K465" s="16"/>
      <c r="L465" s="16"/>
      <c r="M465" s="51"/>
      <c r="N465" s="8"/>
      <c r="O465" s="8"/>
      <c r="P465" s="8"/>
      <c r="Q465" s="8"/>
      <c r="R465" s="8"/>
      <c r="S465" s="8"/>
      <c r="T465" s="8"/>
      <c r="U465" s="8"/>
      <c r="V465" s="8"/>
      <c r="W465" s="8"/>
      <c r="X465" s="8"/>
      <c r="Y465" s="8"/>
      <c r="Z465" s="8"/>
      <c r="AA465" s="8"/>
      <c r="AB465" s="8"/>
    </row>
    <row r="466">
      <c r="A466" s="68" t="s">
        <v>902</v>
      </c>
      <c r="B466" s="11">
        <v>0.0</v>
      </c>
      <c r="C466" s="12">
        <v>0.0</v>
      </c>
      <c r="D466" s="13" t="b">
        <f t="shared" si="9"/>
        <v>1</v>
      </c>
      <c r="E466" s="13" t="str">
        <f t="shared" si="2"/>
        <v/>
      </c>
      <c r="F466" s="8"/>
      <c r="G466" s="14" t="str">
        <f t="shared" si="10"/>
        <v/>
      </c>
      <c r="H466" s="23" t="s">
        <v>903</v>
      </c>
      <c r="I466" s="23" t="s">
        <v>18</v>
      </c>
      <c r="J466" s="8"/>
      <c r="K466" s="16"/>
      <c r="L466" s="16"/>
      <c r="M466" s="51"/>
      <c r="N466" s="8"/>
      <c r="O466" s="8"/>
      <c r="P466" s="8"/>
      <c r="Q466" s="8"/>
      <c r="R466" s="8"/>
      <c r="S466" s="8"/>
      <c r="T466" s="8"/>
      <c r="U466" s="8"/>
      <c r="V466" s="8"/>
      <c r="W466" s="8"/>
      <c r="X466" s="8"/>
      <c r="Y466" s="8"/>
      <c r="Z466" s="8"/>
      <c r="AA466" s="8"/>
      <c r="AB466" s="8"/>
    </row>
    <row r="467">
      <c r="A467" s="68" t="s">
        <v>904</v>
      </c>
      <c r="B467" s="11">
        <v>0.0</v>
      </c>
      <c r="C467" s="12">
        <v>0.0</v>
      </c>
      <c r="D467" s="13" t="b">
        <f t="shared" si="9"/>
        <v>1</v>
      </c>
      <c r="E467" s="13" t="str">
        <f t="shared" si="2"/>
        <v/>
      </c>
      <c r="F467" s="8"/>
      <c r="G467" s="14" t="str">
        <f t="shared" si="10"/>
        <v/>
      </c>
      <c r="H467" s="23" t="s">
        <v>905</v>
      </c>
      <c r="I467" s="23" t="s">
        <v>18</v>
      </c>
      <c r="J467" s="8"/>
      <c r="K467" s="16"/>
      <c r="L467" s="16"/>
      <c r="M467" s="51"/>
      <c r="N467" s="8"/>
      <c r="O467" s="8"/>
      <c r="P467" s="8"/>
      <c r="Q467" s="8"/>
      <c r="R467" s="8"/>
      <c r="S467" s="8"/>
      <c r="T467" s="8"/>
      <c r="U467" s="8"/>
      <c r="V467" s="8"/>
      <c r="W467" s="8"/>
      <c r="X467" s="8"/>
      <c r="Y467" s="8"/>
      <c r="Z467" s="8"/>
      <c r="AA467" s="8"/>
      <c r="AB467" s="8"/>
    </row>
    <row r="468">
      <c r="A468" s="68" t="s">
        <v>906</v>
      </c>
      <c r="B468" s="11">
        <v>0.0</v>
      </c>
      <c r="C468" s="12">
        <v>1.0</v>
      </c>
      <c r="D468" s="13" t="b">
        <f t="shared" si="9"/>
        <v>0</v>
      </c>
      <c r="E468" s="13">
        <f t="shared" si="2"/>
        <v>1</v>
      </c>
      <c r="F468" s="8"/>
      <c r="G468" s="14" t="str">
        <f t="shared" si="10"/>
        <v/>
      </c>
      <c r="H468" s="23" t="s">
        <v>907</v>
      </c>
      <c r="I468" s="23" t="s">
        <v>15</v>
      </c>
      <c r="J468" s="8"/>
      <c r="K468" s="16"/>
      <c r="L468" s="16"/>
      <c r="M468" s="51"/>
      <c r="N468" s="8"/>
      <c r="O468" s="8"/>
      <c r="P468" s="8"/>
      <c r="Q468" s="8"/>
      <c r="R468" s="8"/>
      <c r="S468" s="8"/>
      <c r="T468" s="8"/>
      <c r="U468" s="8"/>
      <c r="V468" s="8"/>
      <c r="W468" s="8"/>
      <c r="X468" s="8"/>
      <c r="Y468" s="8"/>
      <c r="Z468" s="8"/>
      <c r="AA468" s="8"/>
      <c r="AB468" s="8"/>
    </row>
    <row r="469">
      <c r="A469" s="68" t="s">
        <v>908</v>
      </c>
      <c r="B469" s="11">
        <v>1.0</v>
      </c>
      <c r="C469" s="12">
        <v>1.0</v>
      </c>
      <c r="D469" s="13" t="b">
        <f t="shared" si="9"/>
        <v>1</v>
      </c>
      <c r="E469" s="13" t="str">
        <f t="shared" si="2"/>
        <v/>
      </c>
      <c r="F469" s="8"/>
      <c r="G469" s="14" t="str">
        <f t="shared" si="10"/>
        <v/>
      </c>
      <c r="H469" s="23" t="s">
        <v>909</v>
      </c>
      <c r="I469" s="23" t="s">
        <v>15</v>
      </c>
      <c r="J469" s="8"/>
      <c r="K469" s="16"/>
      <c r="L469" s="16"/>
      <c r="M469" s="51"/>
      <c r="N469" s="8"/>
      <c r="O469" s="8"/>
      <c r="P469" s="8"/>
      <c r="Q469" s="8"/>
      <c r="R469" s="8"/>
      <c r="S469" s="8"/>
      <c r="T469" s="8"/>
      <c r="U469" s="8"/>
      <c r="V469" s="8"/>
      <c r="W469" s="8"/>
      <c r="X469" s="8"/>
      <c r="Y469" s="8"/>
      <c r="Z469" s="8"/>
      <c r="AA469" s="8"/>
      <c r="AB469" s="8"/>
    </row>
    <row r="470">
      <c r="A470" s="68" t="s">
        <v>910</v>
      </c>
      <c r="B470" s="11">
        <v>0.0</v>
      </c>
      <c r="C470" s="12">
        <v>0.0</v>
      </c>
      <c r="D470" s="13" t="b">
        <f t="shared" si="9"/>
        <v>1</v>
      </c>
      <c r="E470" s="13" t="str">
        <f t="shared" si="2"/>
        <v/>
      </c>
      <c r="F470" s="8"/>
      <c r="G470" s="14" t="str">
        <f t="shared" si="10"/>
        <v/>
      </c>
      <c r="H470" s="23" t="s">
        <v>911</v>
      </c>
      <c r="I470" s="23" t="s">
        <v>15</v>
      </c>
      <c r="J470" s="8"/>
      <c r="K470" s="16"/>
      <c r="L470" s="16"/>
      <c r="M470" s="51"/>
      <c r="N470" s="8"/>
      <c r="O470" s="8"/>
      <c r="P470" s="8"/>
      <c r="Q470" s="8"/>
      <c r="R470" s="8"/>
      <c r="S470" s="8"/>
      <c r="T470" s="8"/>
      <c r="U470" s="8"/>
      <c r="V470" s="8"/>
      <c r="W470" s="8"/>
      <c r="X470" s="8"/>
      <c r="Y470" s="8"/>
      <c r="Z470" s="8"/>
      <c r="AA470" s="8"/>
      <c r="AB470" s="8"/>
    </row>
    <row r="471">
      <c r="A471" s="68" t="s">
        <v>912</v>
      </c>
      <c r="B471" s="11">
        <v>1.0</v>
      </c>
      <c r="C471" s="12">
        <v>1.0</v>
      </c>
      <c r="D471" s="13" t="b">
        <f t="shared" si="9"/>
        <v>1</v>
      </c>
      <c r="E471" s="13" t="str">
        <f t="shared" si="2"/>
        <v/>
      </c>
      <c r="F471" s="8"/>
      <c r="G471" s="14" t="str">
        <f t="shared" si="10"/>
        <v/>
      </c>
      <c r="H471" s="23" t="s">
        <v>913</v>
      </c>
      <c r="I471" s="23" t="s">
        <v>18</v>
      </c>
      <c r="J471" s="8"/>
      <c r="K471" s="16"/>
      <c r="L471" s="16"/>
      <c r="M471" s="51"/>
      <c r="N471" s="8"/>
      <c r="O471" s="8"/>
      <c r="P471" s="8"/>
      <c r="Q471" s="8"/>
      <c r="R471" s="8"/>
      <c r="S471" s="8"/>
      <c r="T471" s="8"/>
      <c r="U471" s="8"/>
      <c r="V471" s="8"/>
      <c r="W471" s="8"/>
      <c r="X471" s="8"/>
      <c r="Y471" s="8"/>
      <c r="Z471" s="8"/>
      <c r="AA471" s="8"/>
      <c r="AB471" s="8"/>
    </row>
    <row r="472">
      <c r="A472" s="68" t="s">
        <v>914</v>
      </c>
      <c r="B472" s="11">
        <v>0.0</v>
      </c>
      <c r="C472" s="12">
        <v>1.0</v>
      </c>
      <c r="D472" s="13" t="b">
        <f t="shared" si="9"/>
        <v>0</v>
      </c>
      <c r="E472" s="13">
        <f t="shared" si="2"/>
        <v>1</v>
      </c>
      <c r="F472" s="8"/>
      <c r="G472" s="14" t="str">
        <f t="shared" si="10"/>
        <v/>
      </c>
      <c r="H472" s="23" t="s">
        <v>915</v>
      </c>
      <c r="I472" s="23" t="s">
        <v>18</v>
      </c>
      <c r="J472" s="8"/>
      <c r="K472" s="16"/>
      <c r="L472" s="16"/>
      <c r="M472" s="51"/>
      <c r="N472" s="8"/>
      <c r="O472" s="8"/>
      <c r="P472" s="8"/>
      <c r="Q472" s="8"/>
      <c r="R472" s="8"/>
      <c r="S472" s="8"/>
      <c r="T472" s="8"/>
      <c r="U472" s="8"/>
      <c r="V472" s="8"/>
      <c r="W472" s="8"/>
      <c r="X472" s="8"/>
      <c r="Y472" s="8"/>
      <c r="Z472" s="8"/>
      <c r="AA472" s="8"/>
      <c r="AB472" s="8"/>
    </row>
    <row r="473">
      <c r="A473" s="68" t="s">
        <v>916</v>
      </c>
      <c r="B473" s="11">
        <v>1.0</v>
      </c>
      <c r="C473" s="12">
        <v>1.0</v>
      </c>
      <c r="D473" s="13" t="b">
        <f t="shared" si="9"/>
        <v>1</v>
      </c>
      <c r="E473" s="13" t="str">
        <f t="shared" si="2"/>
        <v/>
      </c>
      <c r="F473" s="8"/>
      <c r="G473" s="14" t="str">
        <f t="shared" si="10"/>
        <v/>
      </c>
      <c r="H473" s="23" t="s">
        <v>71</v>
      </c>
      <c r="I473" s="23" t="s">
        <v>15</v>
      </c>
      <c r="J473" s="8"/>
      <c r="K473" s="16"/>
      <c r="L473" s="16"/>
      <c r="M473" s="51"/>
      <c r="N473" s="8"/>
      <c r="O473" s="8"/>
      <c r="P473" s="8"/>
      <c r="Q473" s="8"/>
      <c r="R473" s="8"/>
      <c r="S473" s="8"/>
      <c r="T473" s="8"/>
      <c r="U473" s="8"/>
      <c r="V473" s="8"/>
      <c r="W473" s="8"/>
      <c r="X473" s="8"/>
      <c r="Y473" s="8"/>
      <c r="Z473" s="8"/>
      <c r="AA473" s="8"/>
      <c r="AB473" s="8"/>
    </row>
    <row r="474">
      <c r="A474" s="68" t="s">
        <v>917</v>
      </c>
      <c r="B474" s="11">
        <v>0.0</v>
      </c>
      <c r="C474" s="12">
        <v>0.0</v>
      </c>
      <c r="D474" s="13" t="b">
        <f t="shared" si="9"/>
        <v>1</v>
      </c>
      <c r="E474" s="13" t="str">
        <f t="shared" si="2"/>
        <v/>
      </c>
      <c r="F474" s="8"/>
      <c r="G474" s="14" t="str">
        <f t="shared" si="10"/>
        <v/>
      </c>
      <c r="H474" s="23" t="s">
        <v>918</v>
      </c>
      <c r="I474" s="23" t="s">
        <v>18</v>
      </c>
      <c r="J474" s="8"/>
      <c r="K474" s="16"/>
      <c r="L474" s="16"/>
      <c r="M474" s="51"/>
      <c r="N474" s="8"/>
      <c r="O474" s="8"/>
      <c r="P474" s="8"/>
      <c r="Q474" s="8"/>
      <c r="R474" s="8"/>
      <c r="S474" s="8"/>
      <c r="T474" s="8"/>
      <c r="U474" s="8"/>
      <c r="V474" s="8"/>
      <c r="W474" s="8"/>
      <c r="X474" s="8"/>
      <c r="Y474" s="8"/>
      <c r="Z474" s="8"/>
      <c r="AA474" s="8"/>
      <c r="AB474" s="8"/>
    </row>
    <row r="475">
      <c r="A475" s="68" t="s">
        <v>919</v>
      </c>
      <c r="B475" s="11">
        <v>0.0</v>
      </c>
      <c r="C475" s="12">
        <v>0.0</v>
      </c>
      <c r="D475" s="13" t="b">
        <f t="shared" si="9"/>
        <v>1</v>
      </c>
      <c r="E475" s="13" t="str">
        <f t="shared" si="2"/>
        <v/>
      </c>
      <c r="F475" s="8"/>
      <c r="G475" s="14" t="str">
        <f t="shared" si="10"/>
        <v/>
      </c>
      <c r="H475" s="23" t="s">
        <v>920</v>
      </c>
      <c r="I475" s="23" t="s">
        <v>15</v>
      </c>
      <c r="J475" s="8"/>
      <c r="K475" s="16"/>
      <c r="L475" s="16"/>
      <c r="M475" s="51"/>
      <c r="N475" s="8"/>
      <c r="O475" s="8"/>
      <c r="P475" s="8"/>
      <c r="Q475" s="8"/>
      <c r="R475" s="8"/>
      <c r="S475" s="8"/>
      <c r="T475" s="8"/>
      <c r="U475" s="8"/>
      <c r="V475" s="8"/>
      <c r="W475" s="8"/>
      <c r="X475" s="8"/>
      <c r="Y475" s="8"/>
      <c r="Z475" s="8"/>
      <c r="AA475" s="8"/>
      <c r="AB475" s="8"/>
    </row>
    <row r="476">
      <c r="A476" s="68" t="s">
        <v>921</v>
      </c>
      <c r="B476" s="11">
        <v>0.0</v>
      </c>
      <c r="C476" s="12">
        <v>1.0</v>
      </c>
      <c r="D476" s="13" t="b">
        <f t="shared" si="9"/>
        <v>0</v>
      </c>
      <c r="E476" s="13">
        <f t="shared" si="2"/>
        <v>1</v>
      </c>
      <c r="F476" s="8"/>
      <c r="G476" s="14" t="str">
        <f t="shared" si="10"/>
        <v/>
      </c>
      <c r="H476" s="23" t="s">
        <v>922</v>
      </c>
      <c r="I476" s="23" t="s">
        <v>18</v>
      </c>
      <c r="J476" s="8"/>
      <c r="K476" s="16"/>
      <c r="L476" s="16"/>
      <c r="M476" s="51"/>
      <c r="N476" s="8"/>
      <c r="O476" s="8"/>
      <c r="P476" s="8"/>
      <c r="Q476" s="8"/>
      <c r="R476" s="8"/>
      <c r="S476" s="8"/>
      <c r="T476" s="8"/>
      <c r="U476" s="8"/>
      <c r="V476" s="8"/>
      <c r="W476" s="8"/>
      <c r="X476" s="8"/>
      <c r="Y476" s="8"/>
      <c r="Z476" s="8"/>
      <c r="AA476" s="8"/>
      <c r="AB476" s="8"/>
    </row>
    <row r="477">
      <c r="A477" s="68" t="s">
        <v>923</v>
      </c>
      <c r="B477" s="11">
        <v>1.0</v>
      </c>
      <c r="C477" s="12">
        <v>1.0</v>
      </c>
      <c r="D477" s="13" t="b">
        <f t="shared" si="9"/>
        <v>1</v>
      </c>
      <c r="E477" s="13" t="str">
        <f t="shared" si="2"/>
        <v/>
      </c>
      <c r="F477" s="8"/>
      <c r="G477" s="14" t="str">
        <f t="shared" si="10"/>
        <v/>
      </c>
      <c r="H477" s="23" t="s">
        <v>924</v>
      </c>
      <c r="I477" s="23" t="s">
        <v>18</v>
      </c>
      <c r="J477" s="8"/>
      <c r="K477" s="16"/>
      <c r="L477" s="16"/>
      <c r="M477" s="51"/>
      <c r="N477" s="8"/>
      <c r="O477" s="8"/>
      <c r="P477" s="8"/>
      <c r="Q477" s="8"/>
      <c r="R477" s="8"/>
      <c r="S477" s="8"/>
      <c r="T477" s="8"/>
      <c r="U477" s="8"/>
      <c r="V477" s="8"/>
      <c r="W477" s="8"/>
      <c r="X477" s="8"/>
      <c r="Y477" s="8"/>
      <c r="Z477" s="8"/>
      <c r="AA477" s="8"/>
      <c r="AB477" s="8"/>
    </row>
    <row r="478">
      <c r="A478" s="68" t="s">
        <v>925</v>
      </c>
      <c r="B478" s="11">
        <v>0.0</v>
      </c>
      <c r="C478" s="12">
        <v>1.0</v>
      </c>
      <c r="D478" s="13" t="b">
        <f t="shared" si="9"/>
        <v>0</v>
      </c>
      <c r="E478" s="13">
        <f t="shared" si="2"/>
        <v>1</v>
      </c>
      <c r="F478" s="8"/>
      <c r="G478" s="14" t="str">
        <f t="shared" si="10"/>
        <v/>
      </c>
      <c r="H478" s="23" t="s">
        <v>926</v>
      </c>
      <c r="I478" s="23" t="s">
        <v>18</v>
      </c>
      <c r="J478" s="8"/>
      <c r="K478" s="16"/>
      <c r="L478" s="16"/>
      <c r="M478" s="51"/>
      <c r="N478" s="8"/>
      <c r="O478" s="8"/>
      <c r="P478" s="8"/>
      <c r="Q478" s="8"/>
      <c r="R478" s="8"/>
      <c r="S478" s="8"/>
      <c r="T478" s="8"/>
      <c r="U478" s="8"/>
      <c r="V478" s="8"/>
      <c r="W478" s="8"/>
      <c r="X478" s="8"/>
      <c r="Y478" s="8"/>
      <c r="Z478" s="8"/>
      <c r="AA478" s="8"/>
      <c r="AB478" s="8"/>
    </row>
    <row r="479">
      <c r="A479" s="68" t="s">
        <v>927</v>
      </c>
      <c r="B479" s="11">
        <v>1.0</v>
      </c>
      <c r="C479" s="12">
        <v>1.0</v>
      </c>
      <c r="D479" s="13" t="b">
        <f t="shared" si="9"/>
        <v>1</v>
      </c>
      <c r="E479" s="13" t="str">
        <f t="shared" si="2"/>
        <v/>
      </c>
      <c r="F479" s="8"/>
      <c r="G479" s="14" t="str">
        <f t="shared" si="10"/>
        <v/>
      </c>
      <c r="H479" s="23" t="s">
        <v>928</v>
      </c>
      <c r="I479" s="23" t="s">
        <v>15</v>
      </c>
      <c r="J479" s="8"/>
      <c r="K479" s="16"/>
      <c r="L479" s="16"/>
      <c r="M479" s="51"/>
      <c r="N479" s="8"/>
      <c r="O479" s="8"/>
      <c r="P479" s="8"/>
      <c r="Q479" s="8"/>
      <c r="R479" s="8"/>
      <c r="S479" s="8"/>
      <c r="T479" s="8"/>
      <c r="U479" s="8"/>
      <c r="V479" s="8"/>
      <c r="W479" s="8"/>
      <c r="X479" s="8"/>
      <c r="Y479" s="8"/>
      <c r="Z479" s="8"/>
      <c r="AA479" s="8"/>
      <c r="AB479" s="8"/>
    </row>
    <row r="480">
      <c r="A480" s="68" t="s">
        <v>929</v>
      </c>
      <c r="B480" s="11">
        <v>1.0</v>
      </c>
      <c r="C480" s="12">
        <v>1.0</v>
      </c>
      <c r="D480" s="13" t="b">
        <f t="shared" si="9"/>
        <v>1</v>
      </c>
      <c r="E480" s="13" t="str">
        <f t="shared" si="2"/>
        <v/>
      </c>
      <c r="F480" s="8"/>
      <c r="G480" s="14" t="str">
        <f t="shared" si="10"/>
        <v/>
      </c>
      <c r="H480" s="23" t="s">
        <v>930</v>
      </c>
      <c r="I480" s="23" t="s">
        <v>15</v>
      </c>
      <c r="J480" s="8"/>
      <c r="K480" s="16"/>
      <c r="L480" s="16"/>
      <c r="M480" s="51"/>
      <c r="N480" s="8"/>
      <c r="O480" s="8"/>
      <c r="P480" s="8"/>
      <c r="Q480" s="8"/>
      <c r="R480" s="8"/>
      <c r="S480" s="8"/>
      <c r="T480" s="8"/>
      <c r="U480" s="8"/>
      <c r="V480" s="8"/>
      <c r="W480" s="8"/>
      <c r="X480" s="8"/>
      <c r="Y480" s="8"/>
      <c r="Z480" s="8"/>
      <c r="AA480" s="8"/>
      <c r="AB480" s="8"/>
    </row>
    <row r="481">
      <c r="A481" s="68" t="s">
        <v>931</v>
      </c>
      <c r="B481" s="11">
        <v>1.0</v>
      </c>
      <c r="C481" s="12">
        <v>1.0</v>
      </c>
      <c r="D481" s="13" t="b">
        <f t="shared" si="9"/>
        <v>1</v>
      </c>
      <c r="E481" s="13" t="str">
        <f t="shared" si="2"/>
        <v/>
      </c>
      <c r="F481" s="8"/>
      <c r="G481" s="14" t="str">
        <f t="shared" si="10"/>
        <v/>
      </c>
      <c r="H481" s="23" t="s">
        <v>932</v>
      </c>
      <c r="I481" s="23" t="s">
        <v>18</v>
      </c>
      <c r="J481" s="8"/>
      <c r="K481" s="16"/>
      <c r="L481" s="16"/>
      <c r="M481" s="51"/>
      <c r="N481" s="8"/>
      <c r="O481" s="8"/>
      <c r="P481" s="8"/>
      <c r="Q481" s="8"/>
      <c r="R481" s="8"/>
      <c r="S481" s="8"/>
      <c r="T481" s="8"/>
      <c r="U481" s="8"/>
      <c r="V481" s="8"/>
      <c r="W481" s="8"/>
      <c r="X481" s="8"/>
      <c r="Y481" s="8"/>
      <c r="Z481" s="8"/>
      <c r="AA481" s="8"/>
      <c r="AB481" s="8"/>
    </row>
    <row r="482">
      <c r="A482" s="68" t="s">
        <v>933</v>
      </c>
      <c r="B482" s="11">
        <v>0.0</v>
      </c>
      <c r="C482" s="12">
        <v>0.0</v>
      </c>
      <c r="D482" s="13" t="b">
        <f t="shared" si="9"/>
        <v>1</v>
      </c>
      <c r="E482" s="13" t="str">
        <f t="shared" si="2"/>
        <v/>
      </c>
      <c r="F482" s="8"/>
      <c r="G482" s="14" t="str">
        <f t="shared" si="10"/>
        <v/>
      </c>
      <c r="H482" s="23" t="s">
        <v>934</v>
      </c>
      <c r="I482" s="23" t="s">
        <v>15</v>
      </c>
      <c r="J482" s="8"/>
      <c r="K482" s="16"/>
      <c r="L482" s="16"/>
      <c r="M482" s="51"/>
      <c r="N482" s="8"/>
      <c r="O482" s="8"/>
      <c r="P482" s="8"/>
      <c r="Q482" s="8"/>
      <c r="R482" s="8"/>
      <c r="S482" s="8"/>
      <c r="T482" s="8"/>
      <c r="U482" s="8"/>
      <c r="V482" s="8"/>
      <c r="W482" s="8"/>
      <c r="X482" s="8"/>
      <c r="Y482" s="8"/>
      <c r="Z482" s="8"/>
      <c r="AA482" s="8"/>
      <c r="AB482" s="8"/>
    </row>
    <row r="483">
      <c r="A483" s="68" t="s">
        <v>935</v>
      </c>
      <c r="B483" s="11">
        <v>0.0</v>
      </c>
      <c r="C483" s="12">
        <v>0.0</v>
      </c>
      <c r="D483" s="13" t="b">
        <f t="shared" si="9"/>
        <v>1</v>
      </c>
      <c r="E483" s="13" t="str">
        <f t="shared" si="2"/>
        <v/>
      </c>
      <c r="F483" s="8"/>
      <c r="G483" s="14" t="str">
        <f t="shared" si="10"/>
        <v/>
      </c>
      <c r="H483" s="23" t="s">
        <v>452</v>
      </c>
      <c r="I483" s="23" t="s">
        <v>18</v>
      </c>
      <c r="J483" s="8"/>
      <c r="K483" s="16"/>
      <c r="L483" s="16"/>
      <c r="M483" s="51"/>
      <c r="N483" s="8"/>
      <c r="O483" s="8"/>
      <c r="P483" s="8"/>
      <c r="Q483" s="8"/>
      <c r="R483" s="8"/>
      <c r="S483" s="8"/>
      <c r="T483" s="8"/>
      <c r="U483" s="8"/>
      <c r="V483" s="8"/>
      <c r="W483" s="8"/>
      <c r="X483" s="8"/>
      <c r="Y483" s="8"/>
      <c r="Z483" s="8"/>
      <c r="AA483" s="8"/>
      <c r="AB483" s="8"/>
    </row>
    <row r="484">
      <c r="A484" s="68" t="s">
        <v>936</v>
      </c>
      <c r="B484" s="11">
        <v>0.0</v>
      </c>
      <c r="C484" s="12">
        <v>0.0</v>
      </c>
      <c r="D484" s="13" t="b">
        <f t="shared" si="9"/>
        <v>1</v>
      </c>
      <c r="E484" s="13" t="str">
        <f t="shared" si="2"/>
        <v/>
      </c>
      <c r="F484" s="8"/>
      <c r="G484" s="14" t="str">
        <f t="shared" si="10"/>
        <v/>
      </c>
      <c r="H484" s="23" t="s">
        <v>937</v>
      </c>
      <c r="I484" s="23" t="s">
        <v>15</v>
      </c>
      <c r="J484" s="8"/>
      <c r="K484" s="16"/>
      <c r="L484" s="16"/>
      <c r="M484" s="51"/>
      <c r="N484" s="8"/>
      <c r="O484" s="8"/>
      <c r="P484" s="8"/>
      <c r="Q484" s="8"/>
      <c r="R484" s="8"/>
      <c r="S484" s="8"/>
      <c r="T484" s="8"/>
      <c r="U484" s="8"/>
      <c r="V484" s="8"/>
      <c r="W484" s="8"/>
      <c r="X484" s="8"/>
      <c r="Y484" s="8"/>
      <c r="Z484" s="8"/>
      <c r="AA484" s="8"/>
      <c r="AB484" s="8"/>
    </row>
    <row r="485">
      <c r="A485" s="68" t="s">
        <v>938</v>
      </c>
      <c r="B485" s="11">
        <v>0.0</v>
      </c>
      <c r="C485" s="12">
        <v>0.0</v>
      </c>
      <c r="D485" s="13" t="b">
        <f t="shared" si="9"/>
        <v>1</v>
      </c>
      <c r="E485" s="13" t="str">
        <f t="shared" si="2"/>
        <v/>
      </c>
      <c r="F485" s="8"/>
      <c r="G485" s="14" t="str">
        <f t="shared" si="10"/>
        <v/>
      </c>
      <c r="H485" s="23" t="s">
        <v>939</v>
      </c>
      <c r="I485" s="23" t="s">
        <v>18</v>
      </c>
      <c r="J485" s="8"/>
      <c r="K485" s="16"/>
      <c r="L485" s="16"/>
      <c r="M485" s="51"/>
      <c r="N485" s="8"/>
      <c r="O485" s="8"/>
      <c r="P485" s="8"/>
      <c r="Q485" s="8"/>
      <c r="R485" s="8"/>
      <c r="S485" s="8"/>
      <c r="T485" s="8"/>
      <c r="U485" s="8"/>
      <c r="V485" s="8"/>
      <c r="W485" s="8"/>
      <c r="X485" s="8"/>
      <c r="Y485" s="8"/>
      <c r="Z485" s="8"/>
      <c r="AA485" s="8"/>
      <c r="AB485" s="8"/>
    </row>
    <row r="486">
      <c r="A486" s="68" t="s">
        <v>940</v>
      </c>
      <c r="B486" s="11">
        <v>1.0</v>
      </c>
      <c r="C486" s="12">
        <v>1.0</v>
      </c>
      <c r="D486" s="13" t="b">
        <f t="shared" si="9"/>
        <v>1</v>
      </c>
      <c r="E486" s="13" t="str">
        <f t="shared" si="2"/>
        <v/>
      </c>
      <c r="F486" s="8"/>
      <c r="G486" s="14" t="str">
        <f t="shared" si="10"/>
        <v/>
      </c>
      <c r="H486" s="23" t="s">
        <v>941</v>
      </c>
      <c r="I486" s="23" t="s">
        <v>15</v>
      </c>
      <c r="J486" s="8"/>
      <c r="K486" s="16"/>
      <c r="L486" s="16"/>
      <c r="M486" s="51"/>
      <c r="N486" s="8"/>
      <c r="O486" s="8"/>
      <c r="P486" s="8"/>
      <c r="Q486" s="8"/>
      <c r="R486" s="8"/>
      <c r="S486" s="8"/>
      <c r="T486" s="8"/>
      <c r="U486" s="8"/>
      <c r="V486" s="8"/>
      <c r="W486" s="8"/>
      <c r="X486" s="8"/>
      <c r="Y486" s="8"/>
      <c r="Z486" s="8"/>
      <c r="AA486" s="8"/>
      <c r="AB486" s="8"/>
    </row>
    <row r="487">
      <c r="A487" s="68" t="s">
        <v>942</v>
      </c>
      <c r="B487" s="11">
        <v>0.0</v>
      </c>
      <c r="C487" s="12">
        <v>0.0</v>
      </c>
      <c r="D487" s="13" t="b">
        <f t="shared" si="9"/>
        <v>1</v>
      </c>
      <c r="E487" s="13" t="str">
        <f t="shared" si="2"/>
        <v/>
      </c>
      <c r="F487" s="8"/>
      <c r="G487" s="14" t="str">
        <f t="shared" si="10"/>
        <v/>
      </c>
      <c r="H487" s="23" t="s">
        <v>943</v>
      </c>
      <c r="I487" s="23" t="s">
        <v>15</v>
      </c>
      <c r="J487" s="8"/>
      <c r="K487" s="16"/>
      <c r="L487" s="16"/>
      <c r="M487" s="51"/>
      <c r="N487" s="8"/>
      <c r="O487" s="8"/>
      <c r="P487" s="8"/>
      <c r="Q487" s="8"/>
      <c r="R487" s="8"/>
      <c r="S487" s="8"/>
      <c r="T487" s="8"/>
      <c r="U487" s="8"/>
      <c r="V487" s="8"/>
      <c r="W487" s="8"/>
      <c r="X487" s="8"/>
      <c r="Y487" s="8"/>
      <c r="Z487" s="8"/>
      <c r="AA487" s="8"/>
      <c r="AB487" s="8"/>
    </row>
    <row r="488">
      <c r="A488" s="68" t="s">
        <v>944</v>
      </c>
      <c r="B488" s="11">
        <v>0.0</v>
      </c>
      <c r="C488" s="12">
        <v>0.0</v>
      </c>
      <c r="D488" s="13" t="b">
        <f t="shared" si="9"/>
        <v>1</v>
      </c>
      <c r="E488" s="13" t="str">
        <f t="shared" si="2"/>
        <v/>
      </c>
      <c r="F488" s="8"/>
      <c r="G488" s="14" t="str">
        <f t="shared" si="10"/>
        <v/>
      </c>
      <c r="H488" s="23" t="s">
        <v>945</v>
      </c>
      <c r="I488" s="23" t="s">
        <v>18</v>
      </c>
      <c r="J488" s="8"/>
      <c r="K488" s="16"/>
      <c r="L488" s="16"/>
      <c r="M488" s="51"/>
      <c r="N488" s="8"/>
      <c r="O488" s="8"/>
      <c r="P488" s="8"/>
      <c r="Q488" s="8"/>
      <c r="R488" s="8"/>
      <c r="S488" s="8"/>
      <c r="T488" s="8"/>
      <c r="U488" s="8"/>
      <c r="V488" s="8"/>
      <c r="W488" s="8"/>
      <c r="X488" s="8"/>
      <c r="Y488" s="8"/>
      <c r="Z488" s="8"/>
      <c r="AA488" s="8"/>
      <c r="AB488" s="8"/>
    </row>
    <row r="489">
      <c r="A489" s="68" t="s">
        <v>946</v>
      </c>
      <c r="B489" s="11">
        <v>0.0</v>
      </c>
      <c r="C489" s="12">
        <v>0.0</v>
      </c>
      <c r="D489" s="13" t="b">
        <f t="shared" si="9"/>
        <v>1</v>
      </c>
      <c r="E489" s="13" t="str">
        <f t="shared" si="2"/>
        <v/>
      </c>
      <c r="F489" s="8"/>
      <c r="G489" s="14" t="str">
        <f t="shared" si="10"/>
        <v/>
      </c>
      <c r="H489" s="23" t="s">
        <v>947</v>
      </c>
      <c r="I489" s="23" t="s">
        <v>18</v>
      </c>
      <c r="J489" s="8"/>
      <c r="K489" s="16"/>
      <c r="L489" s="16"/>
      <c r="M489" s="51"/>
      <c r="N489" s="8"/>
      <c r="O489" s="8"/>
      <c r="P489" s="8"/>
      <c r="Q489" s="8"/>
      <c r="R489" s="8"/>
      <c r="S489" s="8"/>
      <c r="T489" s="8"/>
      <c r="U489" s="8"/>
      <c r="V489" s="8"/>
      <c r="W489" s="8"/>
      <c r="X489" s="8"/>
      <c r="Y489" s="8"/>
      <c r="Z489" s="8"/>
      <c r="AA489" s="8"/>
      <c r="AB489" s="8"/>
    </row>
    <row r="490">
      <c r="A490" s="68" t="s">
        <v>948</v>
      </c>
      <c r="B490" s="11">
        <v>0.0</v>
      </c>
      <c r="C490" s="12">
        <v>1.0</v>
      </c>
      <c r="D490" s="13" t="b">
        <f t="shared" si="9"/>
        <v>0</v>
      </c>
      <c r="E490" s="13">
        <f t="shared" si="2"/>
        <v>1</v>
      </c>
      <c r="F490" s="8"/>
      <c r="G490" s="14" t="str">
        <f t="shared" si="10"/>
        <v/>
      </c>
      <c r="H490" s="23" t="s">
        <v>949</v>
      </c>
      <c r="I490" s="23" t="s">
        <v>15</v>
      </c>
      <c r="J490" s="8"/>
      <c r="K490" s="16"/>
      <c r="L490" s="16"/>
      <c r="M490" s="51"/>
      <c r="N490" s="8"/>
      <c r="O490" s="8"/>
      <c r="P490" s="8"/>
      <c r="Q490" s="8"/>
      <c r="R490" s="8"/>
      <c r="S490" s="8"/>
      <c r="T490" s="8"/>
      <c r="U490" s="8"/>
      <c r="V490" s="8"/>
      <c r="W490" s="8"/>
      <c r="X490" s="8"/>
      <c r="Y490" s="8"/>
      <c r="Z490" s="8"/>
      <c r="AA490" s="8"/>
      <c r="AB490" s="8"/>
    </row>
    <row r="491">
      <c r="A491" s="68" t="s">
        <v>950</v>
      </c>
      <c r="B491" s="11">
        <v>0.0</v>
      </c>
      <c r="C491" s="12">
        <v>0.0</v>
      </c>
      <c r="D491" s="13" t="b">
        <f t="shared" si="9"/>
        <v>1</v>
      </c>
      <c r="E491" s="13" t="str">
        <f t="shared" si="2"/>
        <v/>
      </c>
      <c r="F491" s="8"/>
      <c r="G491" s="14" t="str">
        <f t="shared" si="10"/>
        <v/>
      </c>
      <c r="H491" s="23" t="s">
        <v>951</v>
      </c>
      <c r="I491" s="23" t="s">
        <v>15</v>
      </c>
      <c r="J491" s="8"/>
      <c r="K491" s="16"/>
      <c r="L491" s="16"/>
      <c r="M491" s="51"/>
      <c r="N491" s="8"/>
      <c r="O491" s="8"/>
      <c r="P491" s="8"/>
      <c r="Q491" s="8"/>
      <c r="R491" s="8"/>
      <c r="S491" s="8"/>
      <c r="T491" s="8"/>
      <c r="U491" s="8"/>
      <c r="V491" s="8"/>
      <c r="W491" s="8"/>
      <c r="X491" s="8"/>
      <c r="Y491" s="8"/>
      <c r="Z491" s="8"/>
      <c r="AA491" s="8"/>
      <c r="AB491" s="8"/>
    </row>
    <row r="492">
      <c r="A492" s="68" t="s">
        <v>952</v>
      </c>
      <c r="B492" s="11">
        <v>0.0</v>
      </c>
      <c r="C492" s="12">
        <v>0.0</v>
      </c>
      <c r="D492" s="13" t="b">
        <f t="shared" si="9"/>
        <v>1</v>
      </c>
      <c r="E492" s="13" t="str">
        <f t="shared" si="2"/>
        <v/>
      </c>
      <c r="F492" s="8"/>
      <c r="G492" s="14" t="str">
        <f t="shared" si="10"/>
        <v/>
      </c>
      <c r="H492" s="23" t="s">
        <v>953</v>
      </c>
      <c r="I492" s="23" t="s">
        <v>15</v>
      </c>
      <c r="J492" s="8"/>
      <c r="K492" s="16"/>
      <c r="L492" s="16"/>
      <c r="M492" s="51"/>
      <c r="N492" s="8"/>
      <c r="O492" s="8"/>
      <c r="P492" s="8"/>
      <c r="Q492" s="8"/>
      <c r="R492" s="8"/>
      <c r="S492" s="8"/>
      <c r="T492" s="8"/>
      <c r="U492" s="8"/>
      <c r="V492" s="8"/>
      <c r="W492" s="8"/>
      <c r="X492" s="8"/>
      <c r="Y492" s="8"/>
      <c r="Z492" s="8"/>
      <c r="AA492" s="8"/>
      <c r="AB492" s="8"/>
    </row>
    <row r="493">
      <c r="A493" s="68" t="s">
        <v>954</v>
      </c>
      <c r="B493" s="11">
        <v>1.0</v>
      </c>
      <c r="C493" s="12">
        <v>1.0</v>
      </c>
      <c r="D493" s="13" t="b">
        <f t="shared" si="9"/>
        <v>1</v>
      </c>
      <c r="E493" s="13" t="str">
        <f t="shared" si="2"/>
        <v/>
      </c>
      <c r="F493" s="8"/>
      <c r="G493" s="14" t="str">
        <f t="shared" si="10"/>
        <v/>
      </c>
      <c r="H493" s="23" t="s">
        <v>955</v>
      </c>
      <c r="I493" s="23" t="s">
        <v>18</v>
      </c>
      <c r="J493" s="8"/>
      <c r="K493" s="16"/>
      <c r="L493" s="16"/>
      <c r="M493" s="51"/>
      <c r="N493" s="8"/>
      <c r="O493" s="8"/>
      <c r="P493" s="8"/>
      <c r="Q493" s="8"/>
      <c r="R493" s="8"/>
      <c r="S493" s="8"/>
      <c r="T493" s="8"/>
      <c r="U493" s="8"/>
      <c r="V493" s="8"/>
      <c r="W493" s="8"/>
      <c r="X493" s="8"/>
      <c r="Y493" s="8"/>
      <c r="Z493" s="8"/>
      <c r="AA493" s="8"/>
      <c r="AB493" s="8"/>
    </row>
    <row r="494">
      <c r="A494" s="68" t="s">
        <v>956</v>
      </c>
      <c r="B494" s="11">
        <v>1.0</v>
      </c>
      <c r="C494" s="12">
        <v>1.0</v>
      </c>
      <c r="D494" s="13" t="b">
        <f t="shared" si="9"/>
        <v>1</v>
      </c>
      <c r="E494" s="13" t="str">
        <f t="shared" si="2"/>
        <v/>
      </c>
      <c r="F494" s="8"/>
      <c r="G494" s="14" t="str">
        <f t="shared" si="10"/>
        <v/>
      </c>
      <c r="H494" s="23" t="s">
        <v>957</v>
      </c>
      <c r="I494" s="23" t="s">
        <v>18</v>
      </c>
      <c r="J494" s="8"/>
      <c r="K494" s="16"/>
      <c r="L494" s="16"/>
      <c r="M494" s="51"/>
      <c r="N494" s="8"/>
      <c r="O494" s="8"/>
      <c r="P494" s="8"/>
      <c r="Q494" s="8"/>
      <c r="R494" s="8"/>
      <c r="S494" s="8"/>
      <c r="T494" s="8"/>
      <c r="U494" s="8"/>
      <c r="V494" s="8"/>
      <c r="W494" s="8"/>
      <c r="X494" s="8"/>
      <c r="Y494" s="8"/>
      <c r="Z494" s="8"/>
      <c r="AA494" s="8"/>
      <c r="AB494" s="8"/>
    </row>
    <row r="495">
      <c r="A495" s="68" t="s">
        <v>958</v>
      </c>
      <c r="B495" s="11">
        <v>0.0</v>
      </c>
      <c r="C495" s="12">
        <v>1.0</v>
      </c>
      <c r="D495" s="13" t="b">
        <f t="shared" si="9"/>
        <v>0</v>
      </c>
      <c r="E495" s="13">
        <f t="shared" si="2"/>
        <v>1</v>
      </c>
      <c r="F495" s="8"/>
      <c r="G495" s="14" t="str">
        <f t="shared" si="10"/>
        <v/>
      </c>
      <c r="H495" s="23" t="s">
        <v>959</v>
      </c>
      <c r="I495" s="23" t="s">
        <v>15</v>
      </c>
      <c r="J495" s="8"/>
      <c r="K495" s="16"/>
      <c r="L495" s="16"/>
      <c r="M495" s="51"/>
      <c r="N495" s="8"/>
      <c r="O495" s="8"/>
      <c r="P495" s="8"/>
      <c r="Q495" s="8"/>
      <c r="R495" s="8"/>
      <c r="S495" s="8"/>
      <c r="T495" s="8"/>
      <c r="U495" s="8"/>
      <c r="V495" s="8"/>
      <c r="W495" s="8"/>
      <c r="X495" s="8"/>
      <c r="Y495" s="8"/>
      <c r="Z495" s="8"/>
      <c r="AA495" s="8"/>
      <c r="AB495" s="8"/>
    </row>
    <row r="496">
      <c r="A496" s="68" t="s">
        <v>960</v>
      </c>
      <c r="B496" s="11">
        <v>0.0</v>
      </c>
      <c r="C496" s="12">
        <v>1.0</v>
      </c>
      <c r="D496" s="13" t="b">
        <f t="shared" si="9"/>
        <v>0</v>
      </c>
      <c r="E496" s="13">
        <f t="shared" si="2"/>
        <v>1</v>
      </c>
      <c r="F496" s="8"/>
      <c r="G496" s="14" t="str">
        <f t="shared" si="10"/>
        <v/>
      </c>
      <c r="H496" s="23" t="s">
        <v>217</v>
      </c>
      <c r="I496" s="23" t="s">
        <v>18</v>
      </c>
      <c r="J496" s="8"/>
      <c r="K496" s="16"/>
      <c r="L496" s="16"/>
      <c r="M496" s="51"/>
      <c r="N496" s="8"/>
      <c r="O496" s="8"/>
      <c r="P496" s="8"/>
      <c r="Q496" s="8"/>
      <c r="R496" s="8"/>
      <c r="S496" s="8"/>
      <c r="T496" s="8"/>
      <c r="U496" s="8"/>
      <c r="V496" s="8"/>
      <c r="W496" s="8"/>
      <c r="X496" s="8"/>
      <c r="Y496" s="8"/>
      <c r="Z496" s="8"/>
      <c r="AA496" s="8"/>
      <c r="AB496" s="8"/>
    </row>
    <row r="497">
      <c r="A497" s="68" t="s">
        <v>961</v>
      </c>
      <c r="B497" s="11">
        <v>0.0</v>
      </c>
      <c r="C497" s="12">
        <v>0.0</v>
      </c>
      <c r="D497" s="13" t="b">
        <f t="shared" si="9"/>
        <v>1</v>
      </c>
      <c r="E497" s="13" t="str">
        <f t="shared" si="2"/>
        <v/>
      </c>
      <c r="F497" s="8"/>
      <c r="G497" s="14" t="str">
        <f t="shared" si="10"/>
        <v/>
      </c>
      <c r="H497" s="23" t="s">
        <v>962</v>
      </c>
      <c r="I497" s="23" t="s">
        <v>18</v>
      </c>
      <c r="J497" s="8"/>
      <c r="K497" s="16"/>
      <c r="L497" s="16"/>
      <c r="M497" s="51"/>
      <c r="N497" s="8"/>
      <c r="O497" s="8"/>
      <c r="P497" s="8"/>
      <c r="Q497" s="8"/>
      <c r="R497" s="8"/>
      <c r="S497" s="8"/>
      <c r="T497" s="8"/>
      <c r="U497" s="8"/>
      <c r="V497" s="8"/>
      <c r="W497" s="8"/>
      <c r="X497" s="8"/>
      <c r="Y497" s="8"/>
      <c r="Z497" s="8"/>
      <c r="AA497" s="8"/>
      <c r="AB497" s="8"/>
    </row>
    <row r="498">
      <c r="A498" s="68" t="s">
        <v>963</v>
      </c>
      <c r="B498" s="11">
        <v>1.0</v>
      </c>
      <c r="C498" s="12">
        <v>1.0</v>
      </c>
      <c r="D498" s="13" t="b">
        <f t="shared" si="9"/>
        <v>1</v>
      </c>
      <c r="E498" s="13" t="str">
        <f t="shared" si="2"/>
        <v/>
      </c>
      <c r="F498" s="8"/>
      <c r="G498" s="14" t="str">
        <f t="shared" si="10"/>
        <v/>
      </c>
      <c r="H498" s="23" t="s">
        <v>964</v>
      </c>
      <c r="I498" s="23" t="s">
        <v>18</v>
      </c>
      <c r="J498" s="8"/>
      <c r="K498" s="16"/>
      <c r="L498" s="16"/>
      <c r="M498" s="51"/>
      <c r="N498" s="8"/>
      <c r="O498" s="8"/>
      <c r="P498" s="8"/>
      <c r="Q498" s="8"/>
      <c r="R498" s="8"/>
      <c r="S498" s="8"/>
      <c r="T498" s="8"/>
      <c r="U498" s="8"/>
      <c r="V498" s="8"/>
      <c r="W498" s="8"/>
      <c r="X498" s="8"/>
      <c r="Y498" s="8"/>
      <c r="Z498" s="8"/>
      <c r="AA498" s="8"/>
      <c r="AB498" s="8"/>
    </row>
    <row r="499">
      <c r="A499" s="68" t="s">
        <v>965</v>
      </c>
      <c r="B499" s="11">
        <v>0.0</v>
      </c>
      <c r="C499" s="12">
        <v>1.0</v>
      </c>
      <c r="D499" s="13" t="b">
        <f t="shared" si="9"/>
        <v>0</v>
      </c>
      <c r="E499" s="13">
        <f t="shared" si="2"/>
        <v>1</v>
      </c>
      <c r="F499" s="8"/>
      <c r="G499" s="14" t="str">
        <f t="shared" si="10"/>
        <v/>
      </c>
      <c r="H499" s="23" t="s">
        <v>966</v>
      </c>
      <c r="I499" s="23" t="s">
        <v>15</v>
      </c>
      <c r="J499" s="8"/>
      <c r="K499" s="16"/>
      <c r="L499" s="16"/>
      <c r="M499" s="51"/>
      <c r="N499" s="8"/>
      <c r="O499" s="8"/>
      <c r="P499" s="8"/>
      <c r="Q499" s="8"/>
      <c r="R499" s="8"/>
      <c r="S499" s="8"/>
      <c r="T499" s="8"/>
      <c r="U499" s="8"/>
      <c r="V499" s="8"/>
      <c r="W499" s="8"/>
      <c r="X499" s="8"/>
      <c r="Y499" s="8"/>
      <c r="Z499" s="8"/>
      <c r="AA499" s="8"/>
      <c r="AB499" s="8"/>
    </row>
    <row r="500">
      <c r="A500" s="68" t="s">
        <v>967</v>
      </c>
      <c r="B500" s="11">
        <v>0.0</v>
      </c>
      <c r="C500" s="12">
        <v>0.0</v>
      </c>
      <c r="D500" s="13" t="b">
        <f t="shared" si="9"/>
        <v>1</v>
      </c>
      <c r="E500" s="13" t="str">
        <f t="shared" si="2"/>
        <v/>
      </c>
      <c r="F500" s="8"/>
      <c r="G500" s="14" t="str">
        <f t="shared" si="10"/>
        <v/>
      </c>
      <c r="H500" s="23" t="s">
        <v>968</v>
      </c>
      <c r="I500" s="23" t="s">
        <v>15</v>
      </c>
      <c r="J500" s="8"/>
      <c r="K500" s="16"/>
      <c r="L500" s="16"/>
      <c r="M500" s="51"/>
      <c r="N500" s="8"/>
      <c r="O500" s="8"/>
      <c r="P500" s="8"/>
      <c r="Q500" s="8"/>
      <c r="R500" s="8"/>
      <c r="S500" s="8"/>
      <c r="T500" s="8"/>
      <c r="U500" s="8"/>
      <c r="V500" s="8"/>
      <c r="W500" s="8"/>
      <c r="X500" s="8"/>
      <c r="Y500" s="8"/>
      <c r="Z500" s="8"/>
      <c r="AA500" s="8"/>
      <c r="AB500" s="8"/>
    </row>
    <row r="501">
      <c r="A501" s="68" t="s">
        <v>969</v>
      </c>
      <c r="B501" s="11">
        <v>1.0</v>
      </c>
      <c r="C501" s="12">
        <v>1.0</v>
      </c>
      <c r="D501" s="13" t="b">
        <f t="shared" si="9"/>
        <v>1</v>
      </c>
      <c r="E501" s="13" t="str">
        <f t="shared" si="2"/>
        <v/>
      </c>
      <c r="F501" s="8"/>
      <c r="G501" s="14" t="str">
        <f t="shared" si="10"/>
        <v/>
      </c>
      <c r="H501" s="23" t="s">
        <v>970</v>
      </c>
      <c r="I501" s="23" t="s">
        <v>18</v>
      </c>
      <c r="J501" s="8"/>
      <c r="K501" s="16"/>
      <c r="L501" s="16"/>
      <c r="M501" s="51"/>
      <c r="N501" s="8"/>
      <c r="O501" s="8"/>
      <c r="P501" s="8"/>
      <c r="Q501" s="8"/>
      <c r="R501" s="8"/>
      <c r="S501" s="8"/>
      <c r="T501" s="8"/>
      <c r="U501" s="8"/>
      <c r="V501" s="8"/>
      <c r="W501" s="8"/>
      <c r="X501" s="8"/>
      <c r="Y501" s="8"/>
      <c r="Z501" s="8"/>
      <c r="AA501" s="8"/>
      <c r="AB501" s="8"/>
    </row>
    <row r="502">
      <c r="A502" s="68" t="s">
        <v>971</v>
      </c>
      <c r="B502" s="11">
        <v>1.0</v>
      </c>
      <c r="C502" s="12">
        <v>1.0</v>
      </c>
      <c r="D502" s="13" t="b">
        <f t="shared" si="9"/>
        <v>1</v>
      </c>
      <c r="E502" s="13" t="str">
        <f t="shared" si="2"/>
        <v/>
      </c>
      <c r="F502" s="8"/>
      <c r="G502" s="14" t="str">
        <f t="shared" si="10"/>
        <v/>
      </c>
      <c r="H502" s="23" t="s">
        <v>972</v>
      </c>
      <c r="I502" s="23" t="s">
        <v>18</v>
      </c>
      <c r="J502" s="8"/>
      <c r="K502" s="16"/>
      <c r="L502" s="16"/>
      <c r="M502" s="51"/>
      <c r="N502" s="8"/>
      <c r="O502" s="8"/>
      <c r="P502" s="8"/>
      <c r="Q502" s="8"/>
      <c r="R502" s="8"/>
      <c r="S502" s="8"/>
      <c r="T502" s="8"/>
      <c r="U502" s="8"/>
      <c r="V502" s="8"/>
      <c r="W502" s="8"/>
      <c r="X502" s="8"/>
      <c r="Y502" s="8"/>
      <c r="Z502" s="8"/>
      <c r="AA502" s="8"/>
      <c r="AB502" s="8"/>
    </row>
    <row r="503">
      <c r="A503" s="68" t="s">
        <v>973</v>
      </c>
      <c r="B503" s="11">
        <v>0.0</v>
      </c>
      <c r="C503" s="12">
        <v>1.0</v>
      </c>
      <c r="D503" s="13" t="b">
        <f t="shared" si="9"/>
        <v>0</v>
      </c>
      <c r="E503" s="13">
        <f t="shared" si="2"/>
        <v>1</v>
      </c>
      <c r="F503" s="8"/>
      <c r="G503" s="14" t="str">
        <f t="shared" si="10"/>
        <v/>
      </c>
      <c r="H503" s="23" t="s">
        <v>974</v>
      </c>
      <c r="I503" s="23" t="s">
        <v>15</v>
      </c>
      <c r="J503" s="8"/>
      <c r="K503" s="16"/>
      <c r="L503" s="16"/>
      <c r="M503" s="51"/>
      <c r="N503" s="8"/>
      <c r="O503" s="8"/>
      <c r="P503" s="8"/>
      <c r="Q503" s="8"/>
      <c r="R503" s="8"/>
      <c r="S503" s="8"/>
      <c r="T503" s="8"/>
      <c r="U503" s="8"/>
      <c r="V503" s="8"/>
      <c r="W503" s="8"/>
      <c r="X503" s="8"/>
      <c r="Y503" s="8"/>
      <c r="Z503" s="8"/>
      <c r="AA503" s="8"/>
      <c r="AB503" s="8"/>
    </row>
    <row r="504">
      <c r="A504" s="68" t="s">
        <v>975</v>
      </c>
      <c r="B504" s="11">
        <v>0.0</v>
      </c>
      <c r="C504" s="12">
        <v>0.0</v>
      </c>
      <c r="D504" s="13" t="b">
        <f t="shared" si="9"/>
        <v>1</v>
      </c>
      <c r="E504" s="13" t="str">
        <f t="shared" si="2"/>
        <v/>
      </c>
      <c r="F504" s="8"/>
      <c r="G504" s="14" t="str">
        <f t="shared" si="10"/>
        <v/>
      </c>
      <c r="H504" s="23" t="s">
        <v>976</v>
      </c>
      <c r="I504" s="23" t="s">
        <v>18</v>
      </c>
      <c r="J504" s="8"/>
      <c r="K504" s="16"/>
      <c r="L504" s="16"/>
      <c r="M504" s="51"/>
      <c r="N504" s="8"/>
      <c r="O504" s="8"/>
      <c r="P504" s="8"/>
      <c r="Q504" s="8"/>
      <c r="R504" s="8"/>
      <c r="S504" s="8"/>
      <c r="T504" s="8"/>
      <c r="U504" s="8"/>
      <c r="V504" s="8"/>
      <c r="W504" s="8"/>
      <c r="X504" s="8"/>
      <c r="Y504" s="8"/>
      <c r="Z504" s="8"/>
      <c r="AA504" s="8"/>
      <c r="AB504" s="8"/>
    </row>
    <row r="505">
      <c r="A505" s="68" t="s">
        <v>977</v>
      </c>
      <c r="B505" s="11">
        <v>0.0</v>
      </c>
      <c r="C505" s="12">
        <v>0.0</v>
      </c>
      <c r="D505" s="13" t="b">
        <f t="shared" si="9"/>
        <v>1</v>
      </c>
      <c r="E505" s="13" t="str">
        <f t="shared" si="2"/>
        <v/>
      </c>
      <c r="F505" s="8"/>
      <c r="G505" s="14" t="str">
        <f t="shared" si="10"/>
        <v/>
      </c>
      <c r="H505" s="23" t="s">
        <v>978</v>
      </c>
      <c r="I505" s="23" t="s">
        <v>15</v>
      </c>
      <c r="J505" s="8"/>
      <c r="K505" s="16"/>
      <c r="L505" s="16"/>
      <c r="M505" s="51"/>
      <c r="N505" s="8"/>
      <c r="O505" s="8"/>
      <c r="P505" s="8"/>
      <c r="Q505" s="8"/>
      <c r="R505" s="8"/>
      <c r="S505" s="8"/>
      <c r="T505" s="8"/>
      <c r="U505" s="8"/>
      <c r="V505" s="8"/>
      <c r="W505" s="8"/>
      <c r="X505" s="8"/>
      <c r="Y505" s="8"/>
      <c r="Z505" s="8"/>
      <c r="AA505" s="8"/>
      <c r="AB505" s="8"/>
    </row>
    <row r="506">
      <c r="A506" s="68" t="s">
        <v>979</v>
      </c>
      <c r="B506" s="11">
        <v>1.0</v>
      </c>
      <c r="C506" s="12">
        <v>1.0</v>
      </c>
      <c r="D506" s="13" t="b">
        <f t="shared" si="9"/>
        <v>1</v>
      </c>
      <c r="E506" s="13" t="str">
        <f t="shared" si="2"/>
        <v/>
      </c>
      <c r="F506" s="8"/>
      <c r="G506" s="14" t="str">
        <f t="shared" si="10"/>
        <v/>
      </c>
      <c r="H506" s="23" t="s">
        <v>980</v>
      </c>
      <c r="I506" s="23" t="s">
        <v>15</v>
      </c>
      <c r="J506" s="8"/>
      <c r="K506" s="16"/>
      <c r="L506" s="16"/>
      <c r="M506" s="51"/>
      <c r="N506" s="8"/>
      <c r="O506" s="8"/>
      <c r="P506" s="8"/>
      <c r="Q506" s="8"/>
      <c r="R506" s="8"/>
      <c r="S506" s="8"/>
      <c r="T506" s="8"/>
      <c r="U506" s="8"/>
      <c r="V506" s="8"/>
      <c r="W506" s="8"/>
      <c r="X506" s="8"/>
      <c r="Y506" s="8"/>
      <c r="Z506" s="8"/>
      <c r="AA506" s="8"/>
      <c r="AB506" s="8"/>
    </row>
    <row r="507">
      <c r="A507" s="68" t="s">
        <v>981</v>
      </c>
      <c r="B507" s="11">
        <v>0.0</v>
      </c>
      <c r="C507" s="12">
        <v>0.0</v>
      </c>
      <c r="D507" s="13" t="b">
        <f t="shared" si="9"/>
        <v>1</v>
      </c>
      <c r="E507" s="13" t="str">
        <f t="shared" si="2"/>
        <v/>
      </c>
      <c r="F507" s="8"/>
      <c r="G507" s="14" t="str">
        <f t="shared" si="10"/>
        <v/>
      </c>
      <c r="H507" s="23" t="s">
        <v>982</v>
      </c>
      <c r="I507" s="23" t="s">
        <v>15</v>
      </c>
      <c r="J507" s="8"/>
      <c r="K507" s="16"/>
      <c r="L507" s="16"/>
      <c r="M507" s="51"/>
      <c r="N507" s="8"/>
      <c r="O507" s="8"/>
      <c r="P507" s="8"/>
      <c r="Q507" s="8"/>
      <c r="R507" s="8"/>
      <c r="S507" s="8"/>
      <c r="T507" s="8"/>
      <c r="U507" s="8"/>
      <c r="V507" s="8"/>
      <c r="W507" s="8"/>
      <c r="X507" s="8"/>
      <c r="Y507" s="8"/>
      <c r="Z507" s="8"/>
      <c r="AA507" s="8"/>
      <c r="AB507" s="8"/>
    </row>
    <row r="508">
      <c r="A508" s="68" t="s">
        <v>983</v>
      </c>
      <c r="B508" s="11">
        <v>0.0</v>
      </c>
      <c r="C508" s="12">
        <v>0.0</v>
      </c>
      <c r="D508" s="13" t="b">
        <f t="shared" si="9"/>
        <v>1</v>
      </c>
      <c r="E508" s="13" t="str">
        <f t="shared" si="2"/>
        <v/>
      </c>
      <c r="F508" s="8"/>
      <c r="G508" s="14" t="str">
        <f t="shared" si="10"/>
        <v/>
      </c>
      <c r="H508" s="23" t="s">
        <v>984</v>
      </c>
      <c r="I508" s="23" t="s">
        <v>15</v>
      </c>
      <c r="J508" s="8"/>
      <c r="K508" s="16"/>
      <c r="L508" s="16"/>
      <c r="M508" s="51"/>
      <c r="N508" s="8"/>
      <c r="O508" s="8"/>
      <c r="P508" s="8"/>
      <c r="Q508" s="8"/>
      <c r="R508" s="8"/>
      <c r="S508" s="8"/>
      <c r="T508" s="8"/>
      <c r="U508" s="8"/>
      <c r="V508" s="8"/>
      <c r="W508" s="8"/>
      <c r="X508" s="8"/>
      <c r="Y508" s="8"/>
      <c r="Z508" s="8"/>
      <c r="AA508" s="8"/>
      <c r="AB508" s="8"/>
    </row>
    <row r="509">
      <c r="A509" s="68" t="s">
        <v>985</v>
      </c>
      <c r="B509" s="11">
        <v>0.0</v>
      </c>
      <c r="C509" s="12">
        <v>0.0</v>
      </c>
      <c r="D509" s="13" t="b">
        <f t="shared" si="9"/>
        <v>1</v>
      </c>
      <c r="E509" s="13" t="str">
        <f t="shared" si="2"/>
        <v/>
      </c>
      <c r="F509" s="8"/>
      <c r="G509" s="14" t="str">
        <f t="shared" si="10"/>
        <v/>
      </c>
      <c r="H509" s="23" t="s">
        <v>986</v>
      </c>
      <c r="I509" s="23" t="s">
        <v>15</v>
      </c>
      <c r="J509" s="8"/>
      <c r="K509" s="16"/>
      <c r="L509" s="16"/>
      <c r="M509" s="51"/>
      <c r="N509" s="8"/>
      <c r="O509" s="8"/>
      <c r="P509" s="8"/>
      <c r="Q509" s="8"/>
      <c r="R509" s="8"/>
      <c r="S509" s="8"/>
      <c r="T509" s="8"/>
      <c r="U509" s="8"/>
      <c r="V509" s="8"/>
      <c r="W509" s="8"/>
      <c r="X509" s="8"/>
      <c r="Y509" s="8"/>
      <c r="Z509" s="8"/>
      <c r="AA509" s="8"/>
      <c r="AB509" s="8"/>
    </row>
    <row r="510">
      <c r="A510" s="68" t="s">
        <v>987</v>
      </c>
      <c r="B510" s="11">
        <v>1.0</v>
      </c>
      <c r="C510" s="12">
        <v>1.0</v>
      </c>
      <c r="D510" s="13" t="b">
        <f t="shared" si="9"/>
        <v>1</v>
      </c>
      <c r="E510" s="13" t="str">
        <f t="shared" si="2"/>
        <v/>
      </c>
      <c r="F510" s="8"/>
      <c r="G510" s="14" t="str">
        <f t="shared" si="10"/>
        <v/>
      </c>
      <c r="H510" s="23" t="s">
        <v>988</v>
      </c>
      <c r="I510" s="23" t="s">
        <v>15</v>
      </c>
      <c r="J510" s="8"/>
      <c r="K510" s="16"/>
      <c r="L510" s="16"/>
      <c r="M510" s="51"/>
      <c r="N510" s="8"/>
      <c r="O510" s="8"/>
      <c r="P510" s="8"/>
      <c r="Q510" s="8"/>
      <c r="R510" s="8"/>
      <c r="S510" s="8"/>
      <c r="T510" s="8"/>
      <c r="U510" s="8"/>
      <c r="V510" s="8"/>
      <c r="W510" s="8"/>
      <c r="X510" s="8"/>
      <c r="Y510" s="8"/>
      <c r="Z510" s="8"/>
      <c r="AA510" s="8"/>
      <c r="AB510" s="8"/>
    </row>
    <row r="511">
      <c r="A511" s="68" t="s">
        <v>989</v>
      </c>
      <c r="B511" s="11">
        <v>0.0</v>
      </c>
      <c r="C511" s="12">
        <v>0.0</v>
      </c>
      <c r="D511" s="13" t="b">
        <f t="shared" si="9"/>
        <v>1</v>
      </c>
      <c r="E511" s="13" t="str">
        <f t="shared" si="2"/>
        <v/>
      </c>
      <c r="F511" s="8"/>
      <c r="G511" s="14" t="str">
        <f t="shared" si="10"/>
        <v/>
      </c>
      <c r="H511" s="23" t="s">
        <v>990</v>
      </c>
      <c r="I511" s="23" t="s">
        <v>18</v>
      </c>
      <c r="J511" s="8"/>
      <c r="K511" s="16"/>
      <c r="L511" s="16"/>
      <c r="M511" s="51"/>
      <c r="N511" s="8"/>
      <c r="O511" s="8"/>
      <c r="P511" s="8"/>
      <c r="Q511" s="8"/>
      <c r="R511" s="8"/>
      <c r="S511" s="8"/>
      <c r="T511" s="8"/>
      <c r="U511" s="8"/>
      <c r="V511" s="8"/>
      <c r="W511" s="8"/>
      <c r="X511" s="8"/>
      <c r="Y511" s="8"/>
      <c r="Z511" s="8"/>
      <c r="AA511" s="8"/>
      <c r="AB511" s="8"/>
    </row>
    <row r="512">
      <c r="A512" s="68" t="s">
        <v>991</v>
      </c>
      <c r="B512" s="11">
        <v>1.0</v>
      </c>
      <c r="C512" s="12">
        <v>1.0</v>
      </c>
      <c r="D512" s="13" t="b">
        <f t="shared" si="9"/>
        <v>1</v>
      </c>
      <c r="E512" s="13" t="str">
        <f t="shared" si="2"/>
        <v/>
      </c>
      <c r="F512" s="8"/>
      <c r="G512" s="14" t="str">
        <f t="shared" si="10"/>
        <v/>
      </c>
      <c r="H512" s="23" t="s">
        <v>992</v>
      </c>
      <c r="I512" s="23" t="s">
        <v>15</v>
      </c>
      <c r="J512" s="8"/>
      <c r="K512" s="16"/>
      <c r="L512" s="16"/>
      <c r="M512" s="51"/>
      <c r="N512" s="8"/>
      <c r="O512" s="8"/>
      <c r="P512" s="8"/>
      <c r="Q512" s="8"/>
      <c r="R512" s="8"/>
      <c r="S512" s="8"/>
      <c r="T512" s="8"/>
      <c r="U512" s="8"/>
      <c r="V512" s="8"/>
      <c r="W512" s="8"/>
      <c r="X512" s="8"/>
      <c r="Y512" s="8"/>
      <c r="Z512" s="8"/>
      <c r="AA512" s="8"/>
      <c r="AB512" s="8"/>
    </row>
    <row r="513">
      <c r="A513" s="68" t="s">
        <v>993</v>
      </c>
      <c r="B513" s="11">
        <v>0.0</v>
      </c>
      <c r="C513" s="12">
        <v>0.0</v>
      </c>
      <c r="D513" s="13" t="b">
        <f t="shared" si="9"/>
        <v>1</v>
      </c>
      <c r="E513" s="13" t="str">
        <f t="shared" si="2"/>
        <v/>
      </c>
      <c r="F513" s="8"/>
      <c r="G513" s="14" t="str">
        <f t="shared" si="10"/>
        <v/>
      </c>
      <c r="H513" s="23" t="s">
        <v>994</v>
      </c>
      <c r="I513" s="23" t="s">
        <v>15</v>
      </c>
      <c r="J513" s="8"/>
      <c r="K513" s="16"/>
      <c r="L513" s="16"/>
      <c r="M513" s="51"/>
      <c r="N513" s="8"/>
      <c r="O513" s="8"/>
      <c r="P513" s="8"/>
      <c r="Q513" s="8"/>
      <c r="R513" s="8"/>
      <c r="S513" s="8"/>
      <c r="T513" s="8"/>
      <c r="U513" s="8"/>
      <c r="V513" s="8"/>
      <c r="W513" s="8"/>
      <c r="X513" s="8"/>
      <c r="Y513" s="8"/>
      <c r="Z513" s="8"/>
      <c r="AA513" s="8"/>
      <c r="AB513" s="8"/>
    </row>
    <row r="514">
      <c r="A514" s="68" t="s">
        <v>995</v>
      </c>
      <c r="B514" s="11">
        <v>1.0</v>
      </c>
      <c r="C514" s="12">
        <v>1.0</v>
      </c>
      <c r="D514" s="13" t="b">
        <f t="shared" si="9"/>
        <v>1</v>
      </c>
      <c r="E514" s="13" t="str">
        <f t="shared" si="2"/>
        <v/>
      </c>
      <c r="F514" s="8"/>
      <c r="G514" s="14" t="str">
        <f t="shared" si="10"/>
        <v/>
      </c>
      <c r="H514" s="23" t="s">
        <v>996</v>
      </c>
      <c r="I514" s="23" t="s">
        <v>18</v>
      </c>
      <c r="J514" s="8"/>
      <c r="K514" s="16"/>
      <c r="L514" s="16"/>
      <c r="M514" s="51"/>
      <c r="N514" s="8"/>
      <c r="O514" s="8"/>
      <c r="P514" s="8"/>
      <c r="Q514" s="8"/>
      <c r="R514" s="8"/>
      <c r="S514" s="8"/>
      <c r="T514" s="8"/>
      <c r="U514" s="8"/>
      <c r="V514" s="8"/>
      <c r="W514" s="8"/>
      <c r="X514" s="8"/>
      <c r="Y514" s="8"/>
      <c r="Z514" s="8"/>
      <c r="AA514" s="8"/>
      <c r="AB514" s="8"/>
    </row>
    <row r="515">
      <c r="A515" s="68" t="s">
        <v>997</v>
      </c>
      <c r="B515" s="11">
        <v>1.0</v>
      </c>
      <c r="C515" s="12">
        <v>1.0</v>
      </c>
      <c r="D515" s="13" t="b">
        <f t="shared" si="9"/>
        <v>1</v>
      </c>
      <c r="E515" s="13" t="str">
        <f t="shared" si="2"/>
        <v/>
      </c>
      <c r="F515" s="8"/>
      <c r="G515" s="14" t="str">
        <f t="shared" si="10"/>
        <v/>
      </c>
      <c r="H515" s="23" t="s">
        <v>998</v>
      </c>
      <c r="I515" s="23" t="s">
        <v>15</v>
      </c>
      <c r="J515" s="8"/>
      <c r="K515" s="16"/>
      <c r="L515" s="16"/>
      <c r="M515" s="51"/>
      <c r="N515" s="8"/>
      <c r="O515" s="8"/>
      <c r="P515" s="8"/>
      <c r="Q515" s="8"/>
      <c r="R515" s="8"/>
      <c r="S515" s="8"/>
      <c r="T515" s="8"/>
      <c r="U515" s="8"/>
      <c r="V515" s="8"/>
      <c r="W515" s="8"/>
      <c r="X515" s="8"/>
      <c r="Y515" s="8"/>
      <c r="Z515" s="8"/>
      <c r="AA515" s="8"/>
      <c r="AB515" s="8"/>
    </row>
    <row r="516">
      <c r="A516" s="68" t="s">
        <v>999</v>
      </c>
      <c r="B516" s="11">
        <v>1.0</v>
      </c>
      <c r="C516" s="12">
        <v>1.0</v>
      </c>
      <c r="D516" s="13" t="b">
        <f t="shared" si="9"/>
        <v>1</v>
      </c>
      <c r="E516" s="13" t="str">
        <f t="shared" si="2"/>
        <v/>
      </c>
      <c r="F516" s="8"/>
      <c r="G516" s="14" t="str">
        <f t="shared" si="10"/>
        <v/>
      </c>
      <c r="H516" s="23" t="s">
        <v>276</v>
      </c>
      <c r="I516" s="23" t="s">
        <v>15</v>
      </c>
      <c r="J516" s="8"/>
      <c r="K516" s="16"/>
      <c r="L516" s="16"/>
      <c r="M516" s="51"/>
      <c r="N516" s="8"/>
      <c r="O516" s="8"/>
      <c r="P516" s="8"/>
      <c r="Q516" s="8"/>
      <c r="R516" s="8"/>
      <c r="S516" s="8"/>
      <c r="T516" s="8"/>
      <c r="U516" s="8"/>
      <c r="V516" s="8"/>
      <c r="W516" s="8"/>
      <c r="X516" s="8"/>
      <c r="Y516" s="8"/>
      <c r="Z516" s="8"/>
      <c r="AA516" s="8"/>
      <c r="AB516" s="8"/>
    </row>
    <row r="517">
      <c r="A517" s="68" t="s">
        <v>1000</v>
      </c>
      <c r="B517" s="11">
        <v>0.0</v>
      </c>
      <c r="C517" s="12">
        <v>0.0</v>
      </c>
      <c r="D517" s="13" t="b">
        <f t="shared" si="9"/>
        <v>1</v>
      </c>
      <c r="E517" s="13" t="str">
        <f t="shared" si="2"/>
        <v/>
      </c>
      <c r="F517" s="8"/>
      <c r="G517" s="14" t="str">
        <f t="shared" si="10"/>
        <v/>
      </c>
      <c r="H517" s="23" t="s">
        <v>1001</v>
      </c>
      <c r="I517" s="23" t="s">
        <v>15</v>
      </c>
      <c r="J517" s="8"/>
      <c r="K517" s="16"/>
      <c r="L517" s="16"/>
      <c r="M517" s="51"/>
      <c r="N517" s="8"/>
      <c r="O517" s="8"/>
      <c r="P517" s="8"/>
      <c r="Q517" s="8"/>
      <c r="R517" s="8"/>
      <c r="S517" s="8"/>
      <c r="T517" s="8"/>
      <c r="U517" s="8"/>
      <c r="V517" s="8"/>
      <c r="W517" s="8"/>
      <c r="X517" s="8"/>
      <c r="Y517" s="8"/>
      <c r="Z517" s="8"/>
      <c r="AA517" s="8"/>
      <c r="AB517" s="8"/>
    </row>
    <row r="518">
      <c r="A518" s="68" t="s">
        <v>1002</v>
      </c>
      <c r="B518" s="11">
        <v>0.0</v>
      </c>
      <c r="C518" s="12">
        <v>0.0</v>
      </c>
      <c r="D518" s="13" t="b">
        <f t="shared" si="9"/>
        <v>1</v>
      </c>
      <c r="E518" s="13" t="str">
        <f t="shared" si="2"/>
        <v/>
      </c>
      <c r="F518" s="8"/>
      <c r="G518" s="14" t="str">
        <f t="shared" si="10"/>
        <v/>
      </c>
      <c r="H518" s="23" t="s">
        <v>1003</v>
      </c>
      <c r="I518" s="23" t="s">
        <v>15</v>
      </c>
      <c r="J518" s="8"/>
      <c r="K518" s="16"/>
      <c r="L518" s="16"/>
      <c r="M518" s="51"/>
      <c r="N518" s="8"/>
      <c r="O518" s="8"/>
      <c r="P518" s="8"/>
      <c r="Q518" s="8"/>
      <c r="R518" s="8"/>
      <c r="S518" s="8"/>
      <c r="T518" s="8"/>
      <c r="U518" s="8"/>
      <c r="V518" s="8"/>
      <c r="W518" s="8"/>
      <c r="X518" s="8"/>
      <c r="Y518" s="8"/>
      <c r="Z518" s="8"/>
      <c r="AA518" s="8"/>
      <c r="AB518" s="8"/>
    </row>
    <row r="519">
      <c r="A519" s="68" t="s">
        <v>1004</v>
      </c>
      <c r="B519" s="11">
        <v>1.0</v>
      </c>
      <c r="C519" s="12">
        <v>1.0</v>
      </c>
      <c r="D519" s="13" t="b">
        <f t="shared" si="9"/>
        <v>1</v>
      </c>
      <c r="E519" s="13" t="str">
        <f t="shared" si="2"/>
        <v/>
      </c>
      <c r="F519" s="8"/>
      <c r="G519" s="14" t="str">
        <f t="shared" si="10"/>
        <v/>
      </c>
      <c r="H519" s="23" t="s">
        <v>1005</v>
      </c>
      <c r="I519" s="23" t="s">
        <v>15</v>
      </c>
      <c r="J519" s="8"/>
      <c r="K519" s="16"/>
      <c r="L519" s="16"/>
      <c r="M519" s="51"/>
      <c r="N519" s="8"/>
      <c r="O519" s="8"/>
      <c r="P519" s="8"/>
      <c r="Q519" s="8"/>
      <c r="R519" s="8"/>
      <c r="S519" s="8"/>
      <c r="T519" s="8"/>
      <c r="U519" s="8"/>
      <c r="V519" s="8"/>
      <c r="W519" s="8"/>
      <c r="X519" s="8"/>
      <c r="Y519" s="8"/>
      <c r="Z519" s="8"/>
      <c r="AA519" s="8"/>
      <c r="AB519" s="8"/>
    </row>
    <row r="520">
      <c r="A520" s="68" t="s">
        <v>1006</v>
      </c>
      <c r="B520" s="11">
        <v>1.0</v>
      </c>
      <c r="C520" s="12">
        <v>1.0</v>
      </c>
      <c r="D520" s="13" t="b">
        <f t="shared" si="9"/>
        <v>1</v>
      </c>
      <c r="E520" s="13" t="str">
        <f t="shared" si="2"/>
        <v/>
      </c>
      <c r="F520" s="8"/>
      <c r="G520" s="14" t="str">
        <f t="shared" si="10"/>
        <v/>
      </c>
      <c r="H520" s="23" t="s">
        <v>1007</v>
      </c>
      <c r="I520" s="23" t="s">
        <v>15</v>
      </c>
      <c r="J520" s="8"/>
      <c r="K520" s="16"/>
      <c r="L520" s="16"/>
      <c r="M520" s="51"/>
      <c r="N520" s="8"/>
      <c r="O520" s="8"/>
      <c r="P520" s="8"/>
      <c r="Q520" s="8"/>
      <c r="R520" s="8"/>
      <c r="S520" s="8"/>
      <c r="T520" s="8"/>
      <c r="U520" s="8"/>
      <c r="V520" s="8"/>
      <c r="W520" s="8"/>
      <c r="X520" s="8"/>
      <c r="Y520" s="8"/>
      <c r="Z520" s="8"/>
      <c r="AA520" s="8"/>
      <c r="AB520" s="8"/>
    </row>
    <row r="521">
      <c r="A521" s="68" t="s">
        <v>1008</v>
      </c>
      <c r="B521" s="11">
        <v>1.0</v>
      </c>
      <c r="C521" s="12">
        <v>1.0</v>
      </c>
      <c r="D521" s="13" t="b">
        <f t="shared" si="9"/>
        <v>1</v>
      </c>
      <c r="E521" s="13" t="str">
        <f t="shared" si="2"/>
        <v/>
      </c>
      <c r="F521" s="8"/>
      <c r="G521" s="14" t="str">
        <f t="shared" si="10"/>
        <v/>
      </c>
      <c r="H521" s="23" t="s">
        <v>376</v>
      </c>
      <c r="I521" s="23" t="s">
        <v>18</v>
      </c>
      <c r="J521" s="8"/>
      <c r="K521" s="16"/>
      <c r="L521" s="16"/>
      <c r="M521" s="51"/>
      <c r="N521" s="8"/>
      <c r="O521" s="8"/>
      <c r="P521" s="8"/>
      <c r="Q521" s="8"/>
      <c r="R521" s="8"/>
      <c r="S521" s="8"/>
      <c r="T521" s="8"/>
      <c r="U521" s="8"/>
      <c r="V521" s="8"/>
      <c r="W521" s="8"/>
      <c r="X521" s="8"/>
      <c r="Y521" s="8"/>
      <c r="Z521" s="8"/>
      <c r="AA521" s="8"/>
      <c r="AB521" s="8"/>
    </row>
    <row r="522">
      <c r="A522" s="68" t="s">
        <v>1009</v>
      </c>
      <c r="B522" s="11">
        <v>1.0</v>
      </c>
      <c r="C522" s="12">
        <v>1.0</v>
      </c>
      <c r="D522" s="13" t="b">
        <f t="shared" si="9"/>
        <v>1</v>
      </c>
      <c r="E522" s="13" t="str">
        <f t="shared" si="2"/>
        <v/>
      </c>
      <c r="F522" s="8"/>
      <c r="G522" s="14" t="str">
        <f t="shared" si="10"/>
        <v/>
      </c>
      <c r="H522" s="23" t="s">
        <v>1010</v>
      </c>
      <c r="I522" s="23" t="s">
        <v>18</v>
      </c>
      <c r="J522" s="8"/>
      <c r="K522" s="16"/>
      <c r="L522" s="16"/>
      <c r="M522" s="51"/>
      <c r="N522" s="8"/>
      <c r="O522" s="8"/>
      <c r="P522" s="8"/>
      <c r="Q522" s="8"/>
      <c r="R522" s="8"/>
      <c r="S522" s="8"/>
      <c r="T522" s="8"/>
      <c r="U522" s="8"/>
      <c r="V522" s="8"/>
      <c r="W522" s="8"/>
      <c r="X522" s="8"/>
      <c r="Y522" s="8"/>
      <c r="Z522" s="8"/>
      <c r="AA522" s="8"/>
      <c r="AB522" s="8"/>
    </row>
    <row r="523">
      <c r="A523" s="51"/>
      <c r="B523" s="13"/>
      <c r="C523" s="13"/>
      <c r="D523" s="13"/>
      <c r="E523" s="13"/>
      <c r="F523" s="8"/>
      <c r="G523" s="8"/>
      <c r="H523" s="23" t="s">
        <v>1011</v>
      </c>
      <c r="I523" s="23" t="s">
        <v>15</v>
      </c>
      <c r="J523" s="8"/>
      <c r="K523" s="16"/>
      <c r="L523" s="16"/>
      <c r="M523" s="51"/>
      <c r="N523" s="8"/>
      <c r="O523" s="8"/>
      <c r="P523" s="8"/>
      <c r="Q523" s="8"/>
      <c r="R523" s="8"/>
      <c r="S523" s="8"/>
      <c r="T523" s="8"/>
      <c r="U523" s="8"/>
      <c r="V523" s="8"/>
      <c r="W523" s="8"/>
      <c r="X523" s="8"/>
      <c r="Y523" s="8"/>
      <c r="Z523" s="8"/>
      <c r="AA523" s="8"/>
      <c r="AB523" s="8"/>
    </row>
    <row r="524">
      <c r="A524" s="51"/>
      <c r="B524" s="13"/>
      <c r="C524" s="13"/>
      <c r="D524" s="13"/>
      <c r="E524" s="13"/>
      <c r="F524" s="8"/>
      <c r="G524" s="8"/>
      <c r="H524" s="23" t="s">
        <v>1012</v>
      </c>
      <c r="I524" s="23" t="s">
        <v>15</v>
      </c>
      <c r="J524" s="8"/>
      <c r="K524" s="16"/>
      <c r="L524" s="16"/>
      <c r="M524" s="51"/>
      <c r="N524" s="8"/>
      <c r="O524" s="8"/>
      <c r="P524" s="8"/>
      <c r="Q524" s="8"/>
      <c r="R524" s="8"/>
      <c r="S524" s="8"/>
      <c r="T524" s="8"/>
      <c r="U524" s="8"/>
      <c r="V524" s="8"/>
      <c r="W524" s="8"/>
      <c r="X524" s="8"/>
      <c r="Y524" s="8"/>
      <c r="Z524" s="8"/>
      <c r="AA524" s="8"/>
      <c r="AB524" s="8"/>
    </row>
    <row r="525">
      <c r="A525" s="51"/>
      <c r="B525" s="13"/>
      <c r="C525" s="13"/>
      <c r="D525" s="13"/>
      <c r="E525" s="13"/>
      <c r="F525" s="8"/>
      <c r="G525" s="8"/>
      <c r="H525" s="23" t="s">
        <v>1013</v>
      </c>
      <c r="I525" s="23" t="s">
        <v>18</v>
      </c>
      <c r="J525" s="8"/>
      <c r="K525" s="16"/>
      <c r="L525" s="16"/>
      <c r="M525" s="51"/>
      <c r="N525" s="8"/>
      <c r="O525" s="8"/>
      <c r="P525" s="8"/>
      <c r="Q525" s="8"/>
      <c r="R525" s="8"/>
      <c r="S525" s="8"/>
      <c r="T525" s="8"/>
      <c r="U525" s="8"/>
      <c r="V525" s="8"/>
      <c r="W525" s="8"/>
      <c r="X525" s="8"/>
      <c r="Y525" s="8"/>
      <c r="Z525" s="8"/>
      <c r="AA525" s="8"/>
      <c r="AB525" s="8"/>
    </row>
    <row r="526">
      <c r="A526" s="51"/>
      <c r="B526" s="13"/>
      <c r="C526" s="13"/>
      <c r="D526" s="13"/>
      <c r="E526" s="13"/>
      <c r="F526" s="8"/>
      <c r="G526" s="8"/>
      <c r="H526" s="23" t="s">
        <v>1014</v>
      </c>
      <c r="I526" s="23" t="s">
        <v>18</v>
      </c>
      <c r="J526" s="8"/>
      <c r="K526" s="16"/>
      <c r="L526" s="16"/>
      <c r="M526" s="51"/>
      <c r="N526" s="8"/>
      <c r="O526" s="8"/>
      <c r="P526" s="8"/>
      <c r="Q526" s="8"/>
      <c r="R526" s="8"/>
      <c r="S526" s="8"/>
      <c r="T526" s="8"/>
      <c r="U526" s="8"/>
      <c r="V526" s="8"/>
      <c r="W526" s="8"/>
      <c r="X526" s="8"/>
      <c r="Y526" s="8"/>
      <c r="Z526" s="8"/>
      <c r="AA526" s="8"/>
      <c r="AB526" s="8"/>
    </row>
    <row r="527">
      <c r="A527" s="51"/>
      <c r="B527" s="13"/>
      <c r="C527" s="13"/>
      <c r="D527" s="13"/>
      <c r="E527" s="13"/>
      <c r="F527" s="8"/>
      <c r="G527" s="8"/>
      <c r="H527" s="23" t="s">
        <v>1015</v>
      </c>
      <c r="I527" s="23" t="s">
        <v>15</v>
      </c>
      <c r="J527" s="8"/>
      <c r="K527" s="16"/>
      <c r="L527" s="16"/>
      <c r="M527" s="51"/>
      <c r="N527" s="8"/>
      <c r="O527" s="8"/>
      <c r="P527" s="8"/>
      <c r="Q527" s="8"/>
      <c r="R527" s="8"/>
      <c r="S527" s="8"/>
      <c r="T527" s="8"/>
      <c r="U527" s="8"/>
      <c r="V527" s="8"/>
      <c r="W527" s="8"/>
      <c r="X527" s="8"/>
      <c r="Y527" s="8"/>
      <c r="Z527" s="8"/>
      <c r="AA527" s="8"/>
      <c r="AB527" s="8"/>
    </row>
    <row r="528">
      <c r="A528" s="51"/>
      <c r="B528" s="13"/>
      <c r="C528" s="13"/>
      <c r="D528" s="13"/>
      <c r="E528" s="13"/>
      <c r="F528" s="8"/>
      <c r="G528" s="8"/>
      <c r="H528" s="23" t="s">
        <v>1016</v>
      </c>
      <c r="I528" s="23" t="s">
        <v>15</v>
      </c>
      <c r="J528" s="8"/>
      <c r="K528" s="16"/>
      <c r="L528" s="16"/>
      <c r="M528" s="51"/>
      <c r="N528" s="8"/>
      <c r="O528" s="8"/>
      <c r="P528" s="8"/>
      <c r="Q528" s="8"/>
      <c r="R528" s="8"/>
      <c r="S528" s="8"/>
      <c r="T528" s="8"/>
      <c r="U528" s="8"/>
      <c r="V528" s="8"/>
      <c r="W528" s="8"/>
      <c r="X528" s="8"/>
      <c r="Y528" s="8"/>
      <c r="Z528" s="8"/>
      <c r="AA528" s="8"/>
      <c r="AB528" s="8"/>
    </row>
    <row r="529">
      <c r="A529" s="51"/>
      <c r="B529" s="13"/>
      <c r="C529" s="13"/>
      <c r="D529" s="13"/>
      <c r="E529" s="13"/>
      <c r="F529" s="8"/>
      <c r="G529" s="8"/>
      <c r="H529" s="23" t="s">
        <v>569</v>
      </c>
      <c r="I529" s="23" t="s">
        <v>15</v>
      </c>
      <c r="J529" s="8"/>
      <c r="K529" s="16"/>
      <c r="L529" s="16"/>
      <c r="M529" s="51"/>
      <c r="N529" s="8"/>
      <c r="O529" s="8"/>
      <c r="P529" s="8"/>
      <c r="Q529" s="8"/>
      <c r="R529" s="8"/>
      <c r="S529" s="8"/>
      <c r="T529" s="8"/>
      <c r="U529" s="8"/>
      <c r="V529" s="8"/>
      <c r="W529" s="8"/>
      <c r="X529" s="8"/>
      <c r="Y529" s="8"/>
      <c r="Z529" s="8"/>
      <c r="AA529" s="8"/>
      <c r="AB529" s="8"/>
    </row>
    <row r="530">
      <c r="A530" s="51"/>
      <c r="B530" s="13"/>
      <c r="C530" s="13"/>
      <c r="D530" s="13"/>
      <c r="E530" s="13"/>
      <c r="F530" s="8"/>
      <c r="G530" s="8"/>
      <c r="H530" s="23" t="s">
        <v>1017</v>
      </c>
      <c r="I530" s="23" t="s">
        <v>18</v>
      </c>
      <c r="J530" s="8"/>
      <c r="K530" s="16"/>
      <c r="L530" s="16"/>
      <c r="M530" s="51"/>
      <c r="N530" s="8"/>
      <c r="O530" s="8"/>
      <c r="P530" s="8"/>
      <c r="Q530" s="8"/>
      <c r="R530" s="8"/>
      <c r="S530" s="8"/>
      <c r="T530" s="8"/>
      <c r="U530" s="8"/>
      <c r="V530" s="8"/>
      <c r="W530" s="8"/>
      <c r="X530" s="8"/>
      <c r="Y530" s="8"/>
      <c r="Z530" s="8"/>
      <c r="AA530" s="8"/>
      <c r="AB530" s="8"/>
    </row>
    <row r="531">
      <c r="A531" s="51"/>
      <c r="B531" s="13"/>
      <c r="C531" s="13"/>
      <c r="D531" s="13"/>
      <c r="E531" s="13"/>
      <c r="F531" s="8"/>
      <c r="G531" s="8"/>
      <c r="H531" s="23" t="s">
        <v>1018</v>
      </c>
      <c r="I531" s="23" t="s">
        <v>15</v>
      </c>
      <c r="J531" s="8"/>
      <c r="K531" s="16"/>
      <c r="L531" s="16"/>
      <c r="M531" s="51"/>
      <c r="N531" s="8"/>
      <c r="O531" s="8"/>
      <c r="P531" s="8"/>
      <c r="Q531" s="8"/>
      <c r="R531" s="8"/>
      <c r="S531" s="8"/>
      <c r="T531" s="8"/>
      <c r="U531" s="8"/>
      <c r="V531" s="8"/>
      <c r="W531" s="8"/>
      <c r="X531" s="8"/>
      <c r="Y531" s="8"/>
      <c r="Z531" s="8"/>
      <c r="AA531" s="8"/>
      <c r="AB531" s="8"/>
    </row>
    <row r="532">
      <c r="A532" s="51"/>
      <c r="B532" s="13"/>
      <c r="C532" s="13"/>
      <c r="D532" s="13"/>
      <c r="E532" s="13"/>
      <c r="F532" s="8"/>
      <c r="G532" s="8"/>
      <c r="H532" s="23" t="s">
        <v>1019</v>
      </c>
      <c r="I532" s="23" t="s">
        <v>18</v>
      </c>
      <c r="J532" s="8"/>
      <c r="K532" s="16"/>
      <c r="L532" s="16"/>
      <c r="M532" s="51"/>
      <c r="N532" s="8"/>
      <c r="O532" s="8"/>
      <c r="P532" s="8"/>
      <c r="Q532" s="8"/>
      <c r="R532" s="8"/>
      <c r="S532" s="8"/>
      <c r="T532" s="8"/>
      <c r="U532" s="8"/>
      <c r="V532" s="8"/>
      <c r="W532" s="8"/>
      <c r="X532" s="8"/>
      <c r="Y532" s="8"/>
      <c r="Z532" s="8"/>
      <c r="AA532" s="8"/>
      <c r="AB532" s="8"/>
    </row>
    <row r="533">
      <c r="A533" s="51"/>
      <c r="B533" s="13"/>
      <c r="C533" s="13"/>
      <c r="D533" s="13"/>
      <c r="E533" s="13"/>
      <c r="F533" s="8"/>
      <c r="G533" s="8"/>
      <c r="H533" s="23" t="s">
        <v>1020</v>
      </c>
      <c r="I533" s="23" t="s">
        <v>15</v>
      </c>
      <c r="J533" s="8"/>
      <c r="K533" s="16"/>
      <c r="L533" s="16"/>
      <c r="M533" s="51"/>
      <c r="N533" s="8"/>
      <c r="O533" s="8"/>
      <c r="P533" s="8"/>
      <c r="Q533" s="8"/>
      <c r="R533" s="8"/>
      <c r="S533" s="8"/>
      <c r="T533" s="8"/>
      <c r="U533" s="8"/>
      <c r="V533" s="8"/>
      <c r="W533" s="8"/>
      <c r="X533" s="8"/>
      <c r="Y533" s="8"/>
      <c r="Z533" s="8"/>
      <c r="AA533" s="8"/>
      <c r="AB533" s="8"/>
    </row>
    <row r="534">
      <c r="A534" s="51"/>
      <c r="B534" s="13"/>
      <c r="C534" s="13"/>
      <c r="D534" s="13"/>
      <c r="E534" s="13"/>
      <c r="F534" s="8"/>
      <c r="G534" s="8"/>
      <c r="H534" s="23" t="s">
        <v>1021</v>
      </c>
      <c r="I534" s="23" t="s">
        <v>18</v>
      </c>
      <c r="J534" s="8"/>
      <c r="K534" s="16"/>
      <c r="L534" s="16"/>
      <c r="M534" s="51"/>
      <c r="N534" s="8"/>
      <c r="O534" s="8"/>
      <c r="P534" s="8"/>
      <c r="Q534" s="8"/>
      <c r="R534" s="8"/>
      <c r="S534" s="8"/>
      <c r="T534" s="8"/>
      <c r="U534" s="8"/>
      <c r="V534" s="8"/>
      <c r="W534" s="8"/>
      <c r="X534" s="8"/>
      <c r="Y534" s="8"/>
      <c r="Z534" s="8"/>
      <c r="AA534" s="8"/>
      <c r="AB534" s="8"/>
    </row>
    <row r="535">
      <c r="A535" s="51"/>
      <c r="B535" s="13"/>
      <c r="C535" s="13"/>
      <c r="D535" s="13"/>
      <c r="E535" s="13"/>
      <c r="F535" s="8"/>
      <c r="G535" s="8"/>
      <c r="H535" s="23" t="s">
        <v>1022</v>
      </c>
      <c r="I535" s="23" t="s">
        <v>18</v>
      </c>
      <c r="J535" s="8"/>
      <c r="K535" s="16"/>
      <c r="L535" s="16"/>
      <c r="M535" s="51"/>
      <c r="N535" s="8"/>
      <c r="O535" s="8"/>
      <c r="P535" s="8"/>
      <c r="Q535" s="8"/>
      <c r="R535" s="8"/>
      <c r="S535" s="8"/>
      <c r="T535" s="8"/>
      <c r="U535" s="8"/>
      <c r="V535" s="8"/>
      <c r="W535" s="8"/>
      <c r="X535" s="8"/>
      <c r="Y535" s="8"/>
      <c r="Z535" s="8"/>
      <c r="AA535" s="8"/>
      <c r="AB535" s="8"/>
    </row>
    <row r="536">
      <c r="A536" s="51"/>
      <c r="B536" s="13"/>
      <c r="C536" s="13"/>
      <c r="D536" s="13"/>
      <c r="E536" s="13"/>
      <c r="F536" s="8"/>
      <c r="G536" s="8"/>
      <c r="H536" s="23" t="s">
        <v>1023</v>
      </c>
      <c r="I536" s="23" t="s">
        <v>15</v>
      </c>
      <c r="J536" s="8"/>
      <c r="K536" s="16"/>
      <c r="L536" s="16"/>
      <c r="M536" s="51"/>
      <c r="N536" s="8"/>
      <c r="O536" s="8"/>
      <c r="P536" s="8"/>
      <c r="Q536" s="8"/>
      <c r="R536" s="8"/>
      <c r="S536" s="8"/>
      <c r="T536" s="8"/>
      <c r="U536" s="8"/>
      <c r="V536" s="8"/>
      <c r="W536" s="8"/>
      <c r="X536" s="8"/>
      <c r="Y536" s="8"/>
      <c r="Z536" s="8"/>
      <c r="AA536" s="8"/>
      <c r="AB536" s="8"/>
    </row>
    <row r="537">
      <c r="A537" s="51"/>
      <c r="B537" s="13"/>
      <c r="C537" s="13"/>
      <c r="D537" s="13"/>
      <c r="E537" s="13"/>
      <c r="F537" s="8"/>
      <c r="G537" s="8"/>
      <c r="H537" s="23" t="s">
        <v>1024</v>
      </c>
      <c r="I537" s="23" t="s">
        <v>15</v>
      </c>
      <c r="J537" s="8"/>
      <c r="K537" s="16"/>
      <c r="L537" s="16"/>
      <c r="M537" s="51"/>
      <c r="N537" s="8"/>
      <c r="O537" s="8"/>
      <c r="P537" s="8"/>
      <c r="Q537" s="8"/>
      <c r="R537" s="8"/>
      <c r="S537" s="8"/>
      <c r="T537" s="8"/>
      <c r="U537" s="8"/>
      <c r="V537" s="8"/>
      <c r="W537" s="8"/>
      <c r="X537" s="8"/>
      <c r="Y537" s="8"/>
      <c r="Z537" s="8"/>
      <c r="AA537" s="8"/>
      <c r="AB537" s="8"/>
    </row>
    <row r="538">
      <c r="A538" s="51"/>
      <c r="B538" s="13"/>
      <c r="C538" s="13"/>
      <c r="D538" s="13"/>
      <c r="E538" s="13"/>
      <c r="F538" s="8"/>
      <c r="G538" s="8"/>
      <c r="H538" s="23" t="s">
        <v>1025</v>
      </c>
      <c r="I538" s="23" t="s">
        <v>18</v>
      </c>
      <c r="J538" s="8"/>
      <c r="K538" s="16"/>
      <c r="L538" s="16"/>
      <c r="M538" s="51"/>
      <c r="N538" s="8"/>
      <c r="O538" s="8"/>
      <c r="P538" s="8"/>
      <c r="Q538" s="8"/>
      <c r="R538" s="8"/>
      <c r="S538" s="8"/>
      <c r="T538" s="8"/>
      <c r="U538" s="8"/>
      <c r="V538" s="8"/>
      <c r="W538" s="8"/>
      <c r="X538" s="8"/>
      <c r="Y538" s="8"/>
      <c r="Z538" s="8"/>
      <c r="AA538" s="8"/>
      <c r="AB538" s="8"/>
    </row>
    <row r="539">
      <c r="A539" s="51"/>
      <c r="B539" s="13"/>
      <c r="C539" s="13"/>
      <c r="D539" s="13"/>
      <c r="E539" s="13"/>
      <c r="F539" s="8"/>
      <c r="G539" s="8"/>
      <c r="H539" s="23" t="s">
        <v>1026</v>
      </c>
      <c r="I539" s="23" t="s">
        <v>15</v>
      </c>
      <c r="J539" s="8"/>
      <c r="K539" s="16"/>
      <c r="L539" s="16"/>
      <c r="M539" s="51"/>
      <c r="N539" s="8"/>
      <c r="O539" s="8"/>
      <c r="P539" s="8"/>
      <c r="Q539" s="8"/>
      <c r="R539" s="8"/>
      <c r="S539" s="8"/>
      <c r="T539" s="8"/>
      <c r="U539" s="8"/>
      <c r="V539" s="8"/>
      <c r="W539" s="8"/>
      <c r="X539" s="8"/>
      <c r="Y539" s="8"/>
      <c r="Z539" s="8"/>
      <c r="AA539" s="8"/>
      <c r="AB539" s="8"/>
    </row>
    <row r="540">
      <c r="A540" s="51"/>
      <c r="B540" s="13"/>
      <c r="C540" s="13"/>
      <c r="D540" s="13"/>
      <c r="E540" s="13"/>
      <c r="F540" s="8"/>
      <c r="G540" s="8"/>
      <c r="H540" s="23" t="s">
        <v>1027</v>
      </c>
      <c r="I540" s="23" t="s">
        <v>18</v>
      </c>
      <c r="J540" s="8"/>
      <c r="K540" s="16"/>
      <c r="L540" s="16"/>
      <c r="M540" s="51"/>
      <c r="N540" s="8"/>
      <c r="O540" s="8"/>
      <c r="P540" s="8"/>
      <c r="Q540" s="8"/>
      <c r="R540" s="8"/>
      <c r="S540" s="8"/>
      <c r="T540" s="8"/>
      <c r="U540" s="8"/>
      <c r="V540" s="8"/>
      <c r="W540" s="8"/>
      <c r="X540" s="8"/>
      <c r="Y540" s="8"/>
      <c r="Z540" s="8"/>
      <c r="AA540" s="8"/>
      <c r="AB540" s="8"/>
    </row>
    <row r="541">
      <c r="A541" s="51"/>
      <c r="B541" s="13"/>
      <c r="C541" s="13"/>
      <c r="D541" s="13"/>
      <c r="E541" s="13"/>
      <c r="F541" s="8"/>
      <c r="G541" s="8"/>
      <c r="H541" s="23" t="s">
        <v>1028</v>
      </c>
      <c r="I541" s="23" t="s">
        <v>18</v>
      </c>
      <c r="J541" s="8"/>
      <c r="K541" s="16"/>
      <c r="L541" s="16"/>
      <c r="M541" s="51"/>
      <c r="N541" s="8"/>
      <c r="O541" s="8"/>
      <c r="P541" s="8"/>
      <c r="Q541" s="8"/>
      <c r="R541" s="8"/>
      <c r="S541" s="8"/>
      <c r="T541" s="8"/>
      <c r="U541" s="8"/>
      <c r="V541" s="8"/>
      <c r="W541" s="8"/>
      <c r="X541" s="8"/>
      <c r="Y541" s="8"/>
      <c r="Z541" s="8"/>
      <c r="AA541" s="8"/>
      <c r="AB541" s="8"/>
    </row>
    <row r="542">
      <c r="A542" s="51"/>
      <c r="B542" s="13"/>
      <c r="C542" s="13"/>
      <c r="D542" s="13"/>
      <c r="E542" s="13"/>
      <c r="F542" s="8"/>
      <c r="G542" s="8"/>
      <c r="H542" s="23" t="s">
        <v>1029</v>
      </c>
      <c r="I542" s="23" t="s">
        <v>18</v>
      </c>
      <c r="J542" s="8"/>
      <c r="K542" s="16"/>
      <c r="L542" s="16"/>
      <c r="M542" s="51"/>
      <c r="N542" s="8"/>
      <c r="O542" s="8"/>
      <c r="P542" s="8"/>
      <c r="Q542" s="8"/>
      <c r="R542" s="8"/>
      <c r="S542" s="8"/>
      <c r="T542" s="8"/>
      <c r="U542" s="8"/>
      <c r="V542" s="8"/>
      <c r="W542" s="8"/>
      <c r="X542" s="8"/>
      <c r="Y542" s="8"/>
      <c r="Z542" s="8"/>
      <c r="AA542" s="8"/>
      <c r="AB542" s="8"/>
    </row>
    <row r="543">
      <c r="A543" s="51"/>
      <c r="B543" s="13"/>
      <c r="C543" s="13"/>
      <c r="D543" s="13"/>
      <c r="E543" s="13"/>
      <c r="F543" s="8"/>
      <c r="G543" s="8"/>
      <c r="H543" s="23" t="s">
        <v>1030</v>
      </c>
      <c r="I543" s="23" t="s">
        <v>15</v>
      </c>
      <c r="J543" s="8"/>
      <c r="K543" s="16"/>
      <c r="L543" s="16"/>
      <c r="M543" s="51"/>
      <c r="N543" s="8"/>
      <c r="O543" s="8"/>
      <c r="P543" s="8"/>
      <c r="Q543" s="8"/>
      <c r="R543" s="8"/>
      <c r="S543" s="8"/>
      <c r="T543" s="8"/>
      <c r="U543" s="8"/>
      <c r="V543" s="8"/>
      <c r="W543" s="8"/>
      <c r="X543" s="8"/>
      <c r="Y543" s="8"/>
      <c r="Z543" s="8"/>
      <c r="AA543" s="8"/>
      <c r="AB543" s="8"/>
    </row>
    <row r="544">
      <c r="A544" s="51"/>
      <c r="B544" s="13"/>
      <c r="C544" s="13"/>
      <c r="D544" s="13"/>
      <c r="E544" s="13"/>
      <c r="F544" s="8"/>
      <c r="G544" s="8"/>
      <c r="H544" s="23" t="s">
        <v>1031</v>
      </c>
      <c r="I544" s="23" t="s">
        <v>15</v>
      </c>
      <c r="J544" s="8"/>
      <c r="K544" s="16"/>
      <c r="L544" s="16"/>
      <c r="M544" s="51"/>
      <c r="N544" s="8"/>
      <c r="O544" s="8"/>
      <c r="P544" s="8"/>
      <c r="Q544" s="8"/>
      <c r="R544" s="8"/>
      <c r="S544" s="8"/>
      <c r="T544" s="8"/>
      <c r="U544" s="8"/>
      <c r="V544" s="8"/>
      <c r="W544" s="8"/>
      <c r="X544" s="8"/>
      <c r="Y544" s="8"/>
      <c r="Z544" s="8"/>
      <c r="AA544" s="8"/>
      <c r="AB544" s="8"/>
    </row>
    <row r="545">
      <c r="A545" s="51"/>
      <c r="B545" s="13"/>
      <c r="C545" s="13"/>
      <c r="D545" s="13"/>
      <c r="E545" s="13"/>
      <c r="F545" s="8"/>
      <c r="G545" s="8"/>
      <c r="H545" s="23" t="s">
        <v>1032</v>
      </c>
      <c r="I545" s="23" t="s">
        <v>15</v>
      </c>
      <c r="J545" s="8"/>
      <c r="K545" s="16"/>
      <c r="L545" s="16"/>
      <c r="M545" s="51"/>
      <c r="N545" s="8"/>
      <c r="O545" s="8"/>
      <c r="P545" s="8"/>
      <c r="Q545" s="8"/>
      <c r="R545" s="8"/>
      <c r="S545" s="8"/>
      <c r="T545" s="8"/>
      <c r="U545" s="8"/>
      <c r="V545" s="8"/>
      <c r="W545" s="8"/>
      <c r="X545" s="8"/>
      <c r="Y545" s="8"/>
      <c r="Z545" s="8"/>
      <c r="AA545" s="8"/>
      <c r="AB545" s="8"/>
    </row>
    <row r="546">
      <c r="A546" s="51"/>
      <c r="B546" s="13"/>
      <c r="C546" s="13"/>
      <c r="D546" s="13"/>
      <c r="E546" s="13"/>
      <c r="F546" s="8"/>
      <c r="G546" s="8"/>
      <c r="H546" s="23" t="s">
        <v>1033</v>
      </c>
      <c r="I546" s="23" t="s">
        <v>15</v>
      </c>
      <c r="J546" s="8"/>
      <c r="K546" s="16"/>
      <c r="L546" s="16"/>
      <c r="M546" s="51"/>
      <c r="N546" s="8"/>
      <c r="O546" s="8"/>
      <c r="P546" s="8"/>
      <c r="Q546" s="8"/>
      <c r="R546" s="8"/>
      <c r="S546" s="8"/>
      <c r="T546" s="8"/>
      <c r="U546" s="8"/>
      <c r="V546" s="8"/>
      <c r="W546" s="8"/>
      <c r="X546" s="8"/>
      <c r="Y546" s="8"/>
      <c r="Z546" s="8"/>
      <c r="AA546" s="8"/>
      <c r="AB546" s="8"/>
    </row>
    <row r="547">
      <c r="A547" s="51"/>
      <c r="B547" s="13"/>
      <c r="C547" s="13"/>
      <c r="D547" s="13"/>
      <c r="E547" s="13"/>
      <c r="F547" s="8"/>
      <c r="G547" s="8"/>
      <c r="H547" s="23" t="s">
        <v>1034</v>
      </c>
      <c r="I547" s="23" t="s">
        <v>18</v>
      </c>
      <c r="J547" s="8"/>
      <c r="K547" s="16"/>
      <c r="L547" s="16"/>
      <c r="M547" s="51"/>
      <c r="N547" s="8"/>
      <c r="O547" s="8"/>
      <c r="P547" s="8"/>
      <c r="Q547" s="8"/>
      <c r="R547" s="8"/>
      <c r="S547" s="8"/>
      <c r="T547" s="8"/>
      <c r="U547" s="8"/>
      <c r="V547" s="8"/>
      <c r="W547" s="8"/>
      <c r="X547" s="8"/>
      <c r="Y547" s="8"/>
      <c r="Z547" s="8"/>
      <c r="AA547" s="8"/>
      <c r="AB547" s="8"/>
    </row>
    <row r="548">
      <c r="A548" s="51"/>
      <c r="B548" s="13"/>
      <c r="C548" s="13"/>
      <c r="D548" s="13"/>
      <c r="E548" s="13"/>
      <c r="F548" s="8"/>
      <c r="G548" s="8"/>
      <c r="H548" s="23" t="s">
        <v>1035</v>
      </c>
      <c r="I548" s="23" t="s">
        <v>18</v>
      </c>
      <c r="J548" s="8"/>
      <c r="K548" s="16"/>
      <c r="L548" s="16"/>
      <c r="M548" s="51"/>
      <c r="N548" s="8"/>
      <c r="O548" s="8"/>
      <c r="P548" s="8"/>
      <c r="Q548" s="8"/>
      <c r="R548" s="8"/>
      <c r="S548" s="8"/>
      <c r="T548" s="8"/>
      <c r="U548" s="8"/>
      <c r="V548" s="8"/>
      <c r="W548" s="8"/>
      <c r="X548" s="8"/>
      <c r="Y548" s="8"/>
      <c r="Z548" s="8"/>
      <c r="AA548" s="8"/>
      <c r="AB548" s="8"/>
    </row>
    <row r="549">
      <c r="A549" s="51"/>
      <c r="B549" s="13"/>
      <c r="C549" s="13"/>
      <c r="D549" s="13"/>
      <c r="E549" s="13"/>
      <c r="F549" s="8"/>
      <c r="G549" s="8"/>
      <c r="H549" s="23" t="s">
        <v>1036</v>
      </c>
      <c r="I549" s="23" t="s">
        <v>18</v>
      </c>
      <c r="J549" s="8"/>
      <c r="K549" s="16"/>
      <c r="L549" s="16"/>
      <c r="M549" s="51"/>
      <c r="N549" s="8"/>
      <c r="O549" s="8"/>
      <c r="P549" s="8"/>
      <c r="Q549" s="8"/>
      <c r="R549" s="8"/>
      <c r="S549" s="8"/>
      <c r="T549" s="8"/>
      <c r="U549" s="8"/>
      <c r="V549" s="8"/>
      <c r="W549" s="8"/>
      <c r="X549" s="8"/>
      <c r="Y549" s="8"/>
      <c r="Z549" s="8"/>
      <c r="AA549" s="8"/>
      <c r="AB549" s="8"/>
    </row>
    <row r="550">
      <c r="A550" s="51"/>
      <c r="B550" s="13"/>
      <c r="C550" s="13"/>
      <c r="D550" s="13"/>
      <c r="E550" s="13"/>
      <c r="F550" s="8"/>
      <c r="G550" s="8"/>
      <c r="H550" s="23" t="s">
        <v>1037</v>
      </c>
      <c r="I550" s="23" t="s">
        <v>15</v>
      </c>
      <c r="J550" s="8"/>
      <c r="K550" s="16"/>
      <c r="L550" s="16"/>
      <c r="M550" s="51"/>
      <c r="N550" s="8"/>
      <c r="O550" s="8"/>
      <c r="P550" s="8"/>
      <c r="Q550" s="8"/>
      <c r="R550" s="8"/>
      <c r="S550" s="8"/>
      <c r="T550" s="8"/>
      <c r="U550" s="8"/>
      <c r="V550" s="8"/>
      <c r="W550" s="8"/>
      <c r="X550" s="8"/>
      <c r="Y550" s="8"/>
      <c r="Z550" s="8"/>
      <c r="AA550" s="8"/>
      <c r="AB550" s="8"/>
    </row>
    <row r="551">
      <c r="A551" s="51"/>
      <c r="B551" s="13"/>
      <c r="C551" s="13"/>
      <c r="D551" s="13"/>
      <c r="E551" s="13"/>
      <c r="F551" s="8"/>
      <c r="G551" s="8"/>
      <c r="H551" s="23" t="s">
        <v>1038</v>
      </c>
      <c r="I551" s="23" t="s">
        <v>18</v>
      </c>
      <c r="J551" s="8"/>
      <c r="K551" s="16"/>
      <c r="L551" s="16"/>
      <c r="M551" s="51"/>
      <c r="N551" s="8"/>
      <c r="O551" s="8"/>
      <c r="P551" s="8"/>
      <c r="Q551" s="8"/>
      <c r="R551" s="8"/>
      <c r="S551" s="8"/>
      <c r="T551" s="8"/>
      <c r="U551" s="8"/>
      <c r="V551" s="8"/>
      <c r="W551" s="8"/>
      <c r="X551" s="8"/>
      <c r="Y551" s="8"/>
      <c r="Z551" s="8"/>
      <c r="AA551" s="8"/>
      <c r="AB551" s="8"/>
    </row>
    <row r="552">
      <c r="A552" s="51"/>
      <c r="B552" s="13"/>
      <c r="C552" s="13"/>
      <c r="D552" s="13"/>
      <c r="E552" s="13"/>
      <c r="F552" s="8"/>
      <c r="G552" s="8"/>
      <c r="H552" s="23" t="s">
        <v>1039</v>
      </c>
      <c r="I552" s="23" t="s">
        <v>18</v>
      </c>
      <c r="J552" s="8"/>
      <c r="K552" s="16"/>
      <c r="L552" s="16"/>
      <c r="M552" s="51"/>
      <c r="N552" s="8"/>
      <c r="O552" s="8"/>
      <c r="P552" s="8"/>
      <c r="Q552" s="8"/>
      <c r="R552" s="8"/>
      <c r="S552" s="8"/>
      <c r="T552" s="8"/>
      <c r="U552" s="8"/>
      <c r="V552" s="8"/>
      <c r="W552" s="8"/>
      <c r="X552" s="8"/>
      <c r="Y552" s="8"/>
      <c r="Z552" s="8"/>
      <c r="AA552" s="8"/>
      <c r="AB552" s="8"/>
    </row>
    <row r="553">
      <c r="A553" s="51"/>
      <c r="B553" s="13"/>
      <c r="C553" s="13"/>
      <c r="D553" s="13"/>
      <c r="E553" s="13"/>
      <c r="F553" s="8"/>
      <c r="G553" s="8"/>
      <c r="H553" s="23" t="s">
        <v>1040</v>
      </c>
      <c r="I553" s="23" t="s">
        <v>18</v>
      </c>
      <c r="J553" s="8"/>
      <c r="K553" s="16"/>
      <c r="L553" s="16"/>
      <c r="M553" s="51"/>
      <c r="N553" s="8"/>
      <c r="O553" s="8"/>
      <c r="P553" s="8"/>
      <c r="Q553" s="8"/>
      <c r="R553" s="8"/>
      <c r="S553" s="8"/>
      <c r="T553" s="8"/>
      <c r="U553" s="8"/>
      <c r="V553" s="8"/>
      <c r="W553" s="8"/>
      <c r="X553" s="8"/>
      <c r="Y553" s="8"/>
      <c r="Z553" s="8"/>
      <c r="AA553" s="8"/>
      <c r="AB553" s="8"/>
    </row>
    <row r="554">
      <c r="A554" s="51"/>
      <c r="B554" s="13"/>
      <c r="C554" s="13"/>
      <c r="D554" s="13"/>
      <c r="E554" s="13"/>
      <c r="F554" s="8"/>
      <c r="G554" s="8"/>
      <c r="H554" s="23" t="s">
        <v>1041</v>
      </c>
      <c r="I554" s="23" t="s">
        <v>18</v>
      </c>
      <c r="J554" s="8"/>
      <c r="K554" s="16"/>
      <c r="L554" s="16"/>
      <c r="M554" s="51"/>
      <c r="N554" s="8"/>
      <c r="O554" s="8"/>
      <c r="P554" s="8"/>
      <c r="Q554" s="8"/>
      <c r="R554" s="8"/>
      <c r="S554" s="8"/>
      <c r="T554" s="8"/>
      <c r="U554" s="8"/>
      <c r="V554" s="8"/>
      <c r="W554" s="8"/>
      <c r="X554" s="8"/>
      <c r="Y554" s="8"/>
      <c r="Z554" s="8"/>
      <c r="AA554" s="8"/>
      <c r="AB554" s="8"/>
    </row>
    <row r="555">
      <c r="A555" s="51"/>
      <c r="B555" s="13"/>
      <c r="C555" s="13"/>
      <c r="D555" s="13"/>
      <c r="E555" s="13"/>
      <c r="F555" s="8"/>
      <c r="G555" s="8"/>
      <c r="H555" s="23" t="s">
        <v>1042</v>
      </c>
      <c r="I555" s="23" t="s">
        <v>15</v>
      </c>
      <c r="J555" s="8"/>
      <c r="K555" s="16"/>
      <c r="L555" s="16"/>
      <c r="M555" s="51"/>
      <c r="N555" s="8"/>
      <c r="O555" s="8"/>
      <c r="P555" s="8"/>
      <c r="Q555" s="8"/>
      <c r="R555" s="8"/>
      <c r="S555" s="8"/>
      <c r="T555" s="8"/>
      <c r="U555" s="8"/>
      <c r="V555" s="8"/>
      <c r="W555" s="8"/>
      <c r="X555" s="8"/>
      <c r="Y555" s="8"/>
      <c r="Z555" s="8"/>
      <c r="AA555" s="8"/>
      <c r="AB555" s="8"/>
    </row>
    <row r="556">
      <c r="A556" s="51"/>
      <c r="B556" s="13"/>
      <c r="C556" s="13"/>
      <c r="D556" s="13"/>
      <c r="E556" s="13"/>
      <c r="F556" s="8"/>
      <c r="G556" s="8"/>
      <c r="H556" s="23" t="s">
        <v>1043</v>
      </c>
      <c r="I556" s="23" t="s">
        <v>15</v>
      </c>
      <c r="J556" s="8"/>
      <c r="K556" s="16"/>
      <c r="L556" s="16"/>
      <c r="M556" s="51"/>
      <c r="N556" s="8"/>
      <c r="O556" s="8"/>
      <c r="P556" s="8"/>
      <c r="Q556" s="8"/>
      <c r="R556" s="8"/>
      <c r="S556" s="8"/>
      <c r="T556" s="8"/>
      <c r="U556" s="8"/>
      <c r="V556" s="8"/>
      <c r="W556" s="8"/>
      <c r="X556" s="8"/>
      <c r="Y556" s="8"/>
      <c r="Z556" s="8"/>
      <c r="AA556" s="8"/>
      <c r="AB556" s="8"/>
    </row>
    <row r="557">
      <c r="A557" s="51"/>
      <c r="B557" s="13"/>
      <c r="C557" s="13"/>
      <c r="D557" s="13"/>
      <c r="E557" s="13"/>
      <c r="F557" s="8"/>
      <c r="G557" s="8"/>
      <c r="H557" s="23" t="s">
        <v>1044</v>
      </c>
      <c r="I557" s="23" t="s">
        <v>15</v>
      </c>
      <c r="J557" s="8"/>
      <c r="K557" s="16"/>
      <c r="L557" s="16"/>
      <c r="M557" s="51"/>
      <c r="N557" s="8"/>
      <c r="O557" s="8"/>
      <c r="P557" s="8"/>
      <c r="Q557" s="8"/>
      <c r="R557" s="8"/>
      <c r="S557" s="8"/>
      <c r="T557" s="8"/>
      <c r="U557" s="8"/>
      <c r="V557" s="8"/>
      <c r="W557" s="8"/>
      <c r="X557" s="8"/>
      <c r="Y557" s="8"/>
      <c r="Z557" s="8"/>
      <c r="AA557" s="8"/>
      <c r="AB557" s="8"/>
    </row>
    <row r="558">
      <c r="A558" s="51"/>
      <c r="B558" s="13"/>
      <c r="C558" s="13"/>
      <c r="D558" s="13"/>
      <c r="E558" s="13"/>
      <c r="F558" s="8"/>
      <c r="G558" s="8"/>
      <c r="H558" s="23" t="s">
        <v>1045</v>
      </c>
      <c r="I558" s="23" t="s">
        <v>18</v>
      </c>
      <c r="J558" s="8"/>
      <c r="K558" s="16"/>
      <c r="L558" s="16"/>
      <c r="M558" s="51"/>
      <c r="N558" s="8"/>
      <c r="O558" s="8"/>
      <c r="P558" s="8"/>
      <c r="Q558" s="8"/>
      <c r="R558" s="8"/>
      <c r="S558" s="8"/>
      <c r="T558" s="8"/>
      <c r="U558" s="8"/>
      <c r="V558" s="8"/>
      <c r="W558" s="8"/>
      <c r="X558" s="8"/>
      <c r="Y558" s="8"/>
      <c r="Z558" s="8"/>
      <c r="AA558" s="8"/>
      <c r="AB558" s="8"/>
    </row>
    <row r="559">
      <c r="A559" s="51"/>
      <c r="B559" s="13"/>
      <c r="C559" s="13"/>
      <c r="D559" s="13"/>
      <c r="E559" s="13"/>
      <c r="F559" s="8"/>
      <c r="G559" s="8"/>
      <c r="H559" s="23" t="s">
        <v>1046</v>
      </c>
      <c r="I559" s="23" t="s">
        <v>15</v>
      </c>
      <c r="J559" s="8"/>
      <c r="K559" s="16"/>
      <c r="L559" s="16"/>
      <c r="M559" s="51"/>
      <c r="N559" s="8"/>
      <c r="O559" s="8"/>
      <c r="P559" s="8"/>
      <c r="Q559" s="8"/>
      <c r="R559" s="8"/>
      <c r="S559" s="8"/>
      <c r="T559" s="8"/>
      <c r="U559" s="8"/>
      <c r="V559" s="8"/>
      <c r="W559" s="8"/>
      <c r="X559" s="8"/>
      <c r="Y559" s="8"/>
      <c r="Z559" s="8"/>
      <c r="AA559" s="8"/>
      <c r="AB559" s="8"/>
    </row>
    <row r="560">
      <c r="A560" s="51"/>
      <c r="B560" s="13"/>
      <c r="C560" s="13"/>
      <c r="D560" s="13"/>
      <c r="E560" s="13"/>
      <c r="F560" s="8"/>
      <c r="G560" s="8"/>
      <c r="H560" s="23" t="s">
        <v>1047</v>
      </c>
      <c r="I560" s="23" t="s">
        <v>15</v>
      </c>
      <c r="J560" s="8"/>
      <c r="K560" s="16"/>
      <c r="L560" s="16"/>
      <c r="M560" s="51"/>
      <c r="N560" s="8"/>
      <c r="O560" s="8"/>
      <c r="P560" s="8"/>
      <c r="Q560" s="8"/>
      <c r="R560" s="8"/>
      <c r="S560" s="8"/>
      <c r="T560" s="8"/>
      <c r="U560" s="8"/>
      <c r="V560" s="8"/>
      <c r="W560" s="8"/>
      <c r="X560" s="8"/>
      <c r="Y560" s="8"/>
      <c r="Z560" s="8"/>
      <c r="AA560" s="8"/>
      <c r="AB560" s="8"/>
    </row>
    <row r="561">
      <c r="A561" s="51"/>
      <c r="B561" s="13"/>
      <c r="C561" s="13"/>
      <c r="D561" s="13"/>
      <c r="E561" s="13"/>
      <c r="F561" s="8"/>
      <c r="G561" s="8"/>
      <c r="H561" s="23" t="s">
        <v>1048</v>
      </c>
      <c r="I561" s="23" t="s">
        <v>15</v>
      </c>
      <c r="J561" s="8"/>
      <c r="K561" s="16"/>
      <c r="L561" s="16"/>
      <c r="M561" s="51"/>
      <c r="N561" s="8"/>
      <c r="O561" s="8"/>
      <c r="P561" s="8"/>
      <c r="Q561" s="8"/>
      <c r="R561" s="8"/>
      <c r="S561" s="8"/>
      <c r="T561" s="8"/>
      <c r="U561" s="8"/>
      <c r="V561" s="8"/>
      <c r="W561" s="8"/>
      <c r="X561" s="8"/>
      <c r="Y561" s="8"/>
      <c r="Z561" s="8"/>
      <c r="AA561" s="8"/>
      <c r="AB561" s="8"/>
    </row>
    <row r="562">
      <c r="A562" s="51"/>
      <c r="B562" s="13"/>
      <c r="C562" s="13"/>
      <c r="D562" s="13"/>
      <c r="E562" s="13"/>
      <c r="F562" s="8"/>
      <c r="G562" s="8"/>
      <c r="H562" s="23" t="s">
        <v>651</v>
      </c>
      <c r="I562" s="23" t="s">
        <v>18</v>
      </c>
      <c r="J562" s="8"/>
      <c r="K562" s="16"/>
      <c r="L562" s="16"/>
      <c r="M562" s="51"/>
      <c r="N562" s="8"/>
      <c r="O562" s="8"/>
      <c r="P562" s="8"/>
      <c r="Q562" s="8"/>
      <c r="R562" s="8"/>
      <c r="S562" s="8"/>
      <c r="T562" s="8"/>
      <c r="U562" s="8"/>
      <c r="V562" s="8"/>
      <c r="W562" s="8"/>
      <c r="X562" s="8"/>
      <c r="Y562" s="8"/>
      <c r="Z562" s="8"/>
      <c r="AA562" s="8"/>
      <c r="AB562" s="8"/>
    </row>
    <row r="563">
      <c r="A563" s="51"/>
      <c r="B563" s="13"/>
      <c r="C563" s="13"/>
      <c r="D563" s="13"/>
      <c r="E563" s="13"/>
      <c r="F563" s="8"/>
      <c r="G563" s="8"/>
      <c r="H563" s="23" t="s">
        <v>1049</v>
      </c>
      <c r="I563" s="23" t="s">
        <v>18</v>
      </c>
      <c r="J563" s="8"/>
      <c r="K563" s="16"/>
      <c r="L563" s="16"/>
      <c r="M563" s="51"/>
      <c r="N563" s="8"/>
      <c r="O563" s="8"/>
      <c r="P563" s="8"/>
      <c r="Q563" s="8"/>
      <c r="R563" s="8"/>
      <c r="S563" s="8"/>
      <c r="T563" s="8"/>
      <c r="U563" s="8"/>
      <c r="V563" s="8"/>
      <c r="W563" s="8"/>
      <c r="X563" s="8"/>
      <c r="Y563" s="8"/>
      <c r="Z563" s="8"/>
      <c r="AA563" s="8"/>
      <c r="AB563" s="8"/>
    </row>
    <row r="564">
      <c r="A564" s="51"/>
      <c r="B564" s="13"/>
      <c r="C564" s="13"/>
      <c r="D564" s="13"/>
      <c r="E564" s="13"/>
      <c r="F564" s="8"/>
      <c r="G564" s="8"/>
      <c r="H564" s="23" t="s">
        <v>1050</v>
      </c>
      <c r="I564" s="23" t="s">
        <v>15</v>
      </c>
      <c r="J564" s="8"/>
      <c r="K564" s="16"/>
      <c r="L564" s="16"/>
      <c r="M564" s="51"/>
      <c r="N564" s="8"/>
      <c r="O564" s="8"/>
      <c r="P564" s="8"/>
      <c r="Q564" s="8"/>
      <c r="R564" s="8"/>
      <c r="S564" s="8"/>
      <c r="T564" s="8"/>
      <c r="U564" s="8"/>
      <c r="V564" s="8"/>
      <c r="W564" s="8"/>
      <c r="X564" s="8"/>
      <c r="Y564" s="8"/>
      <c r="Z564" s="8"/>
      <c r="AA564" s="8"/>
      <c r="AB564" s="8"/>
    </row>
    <row r="565">
      <c r="A565" s="51"/>
      <c r="B565" s="13"/>
      <c r="C565" s="13"/>
      <c r="D565" s="13"/>
      <c r="E565" s="13"/>
      <c r="F565" s="8"/>
      <c r="G565" s="8"/>
      <c r="H565" s="23" t="s">
        <v>1051</v>
      </c>
      <c r="I565" s="23" t="s">
        <v>18</v>
      </c>
      <c r="J565" s="8"/>
      <c r="K565" s="16"/>
      <c r="L565" s="16"/>
      <c r="M565" s="51"/>
      <c r="N565" s="8"/>
      <c r="O565" s="8"/>
      <c r="P565" s="8"/>
      <c r="Q565" s="8"/>
      <c r="R565" s="8"/>
      <c r="S565" s="8"/>
      <c r="T565" s="8"/>
      <c r="U565" s="8"/>
      <c r="V565" s="8"/>
      <c r="W565" s="8"/>
      <c r="X565" s="8"/>
      <c r="Y565" s="8"/>
      <c r="Z565" s="8"/>
      <c r="AA565" s="8"/>
      <c r="AB565" s="8"/>
    </row>
    <row r="566">
      <c r="A566" s="51"/>
      <c r="B566" s="13"/>
      <c r="C566" s="13"/>
      <c r="D566" s="13"/>
      <c r="E566" s="13"/>
      <c r="F566" s="8"/>
      <c r="G566" s="8"/>
      <c r="H566" s="23" t="s">
        <v>1052</v>
      </c>
      <c r="I566" s="23" t="s">
        <v>15</v>
      </c>
      <c r="J566" s="8"/>
      <c r="K566" s="16"/>
      <c r="L566" s="16"/>
      <c r="M566" s="51"/>
      <c r="N566" s="8"/>
      <c r="O566" s="8"/>
      <c r="P566" s="8"/>
      <c r="Q566" s="8"/>
      <c r="R566" s="8"/>
      <c r="S566" s="8"/>
      <c r="T566" s="8"/>
      <c r="U566" s="8"/>
      <c r="V566" s="8"/>
      <c r="W566" s="8"/>
      <c r="X566" s="8"/>
      <c r="Y566" s="8"/>
      <c r="Z566" s="8"/>
      <c r="AA566" s="8"/>
      <c r="AB566" s="8"/>
    </row>
    <row r="567">
      <c r="A567" s="51"/>
      <c r="B567" s="13"/>
      <c r="C567" s="13"/>
      <c r="D567" s="13"/>
      <c r="E567" s="13"/>
      <c r="F567" s="8"/>
      <c r="G567" s="8"/>
      <c r="H567" s="23" t="s">
        <v>1053</v>
      </c>
      <c r="I567" s="23" t="s">
        <v>15</v>
      </c>
      <c r="J567" s="8"/>
      <c r="K567" s="16"/>
      <c r="L567" s="16"/>
      <c r="M567" s="51"/>
      <c r="N567" s="8"/>
      <c r="O567" s="8"/>
      <c r="P567" s="8"/>
      <c r="Q567" s="8"/>
      <c r="R567" s="8"/>
      <c r="S567" s="8"/>
      <c r="T567" s="8"/>
      <c r="U567" s="8"/>
      <c r="V567" s="8"/>
      <c r="W567" s="8"/>
      <c r="X567" s="8"/>
      <c r="Y567" s="8"/>
      <c r="Z567" s="8"/>
      <c r="AA567" s="8"/>
      <c r="AB567" s="8"/>
    </row>
    <row r="568">
      <c r="A568" s="51"/>
      <c r="B568" s="13"/>
      <c r="C568" s="13"/>
      <c r="D568" s="13"/>
      <c r="E568" s="13"/>
      <c r="F568" s="8"/>
      <c r="G568" s="8"/>
      <c r="H568" s="23" t="s">
        <v>1054</v>
      </c>
      <c r="I568" s="23" t="s">
        <v>18</v>
      </c>
      <c r="J568" s="8"/>
      <c r="K568" s="16"/>
      <c r="L568" s="16"/>
      <c r="M568" s="51"/>
      <c r="N568" s="8"/>
      <c r="O568" s="8"/>
      <c r="P568" s="8"/>
      <c r="Q568" s="8"/>
      <c r="R568" s="8"/>
      <c r="S568" s="8"/>
      <c r="T568" s="8"/>
      <c r="U568" s="8"/>
      <c r="V568" s="8"/>
      <c r="W568" s="8"/>
      <c r="X568" s="8"/>
      <c r="Y568" s="8"/>
      <c r="Z568" s="8"/>
      <c r="AA568" s="8"/>
      <c r="AB568" s="8"/>
    </row>
    <row r="569">
      <c r="A569" s="51"/>
      <c r="B569" s="13"/>
      <c r="C569" s="13"/>
      <c r="D569" s="13"/>
      <c r="E569" s="13"/>
      <c r="F569" s="8"/>
      <c r="G569" s="8"/>
      <c r="H569" s="23" t="s">
        <v>1055</v>
      </c>
      <c r="I569" s="23" t="s">
        <v>18</v>
      </c>
      <c r="J569" s="8"/>
      <c r="K569" s="16"/>
      <c r="L569" s="16"/>
      <c r="M569" s="51"/>
      <c r="N569" s="8"/>
      <c r="O569" s="8"/>
      <c r="P569" s="8"/>
      <c r="Q569" s="8"/>
      <c r="R569" s="8"/>
      <c r="S569" s="8"/>
      <c r="T569" s="8"/>
      <c r="U569" s="8"/>
      <c r="V569" s="8"/>
      <c r="W569" s="8"/>
      <c r="X569" s="8"/>
      <c r="Y569" s="8"/>
      <c r="Z569" s="8"/>
      <c r="AA569" s="8"/>
      <c r="AB569" s="8"/>
    </row>
    <row r="570">
      <c r="A570" s="51"/>
      <c r="B570" s="13"/>
      <c r="C570" s="13"/>
      <c r="D570" s="13"/>
      <c r="E570" s="13"/>
      <c r="F570" s="8"/>
      <c r="G570" s="8"/>
      <c r="H570" s="23" t="s">
        <v>1056</v>
      </c>
      <c r="I570" s="23" t="s">
        <v>15</v>
      </c>
      <c r="J570" s="8"/>
      <c r="K570" s="16"/>
      <c r="L570" s="16"/>
      <c r="M570" s="51"/>
      <c r="N570" s="8"/>
      <c r="O570" s="8"/>
      <c r="P570" s="8"/>
      <c r="Q570" s="8"/>
      <c r="R570" s="8"/>
      <c r="S570" s="8"/>
      <c r="T570" s="8"/>
      <c r="U570" s="8"/>
      <c r="V570" s="8"/>
      <c r="W570" s="8"/>
      <c r="X570" s="8"/>
      <c r="Y570" s="8"/>
      <c r="Z570" s="8"/>
      <c r="AA570" s="8"/>
      <c r="AB570" s="8"/>
    </row>
    <row r="571">
      <c r="A571" s="51"/>
      <c r="B571" s="13"/>
      <c r="C571" s="13"/>
      <c r="D571" s="13"/>
      <c r="E571" s="13"/>
      <c r="F571" s="8"/>
      <c r="G571" s="8"/>
      <c r="H571" s="23" t="s">
        <v>1057</v>
      </c>
      <c r="I571" s="23" t="s">
        <v>18</v>
      </c>
      <c r="J571" s="8"/>
      <c r="K571" s="16"/>
      <c r="L571" s="16"/>
      <c r="M571" s="51"/>
      <c r="N571" s="8"/>
      <c r="O571" s="8"/>
      <c r="P571" s="8"/>
      <c r="Q571" s="8"/>
      <c r="R571" s="8"/>
      <c r="S571" s="8"/>
      <c r="T571" s="8"/>
      <c r="U571" s="8"/>
      <c r="V571" s="8"/>
      <c r="W571" s="8"/>
      <c r="X571" s="8"/>
      <c r="Y571" s="8"/>
      <c r="Z571" s="8"/>
      <c r="AA571" s="8"/>
      <c r="AB571" s="8"/>
    </row>
    <row r="572">
      <c r="A572" s="51"/>
      <c r="B572" s="13"/>
      <c r="C572" s="13"/>
      <c r="D572" s="13"/>
      <c r="E572" s="13"/>
      <c r="F572" s="8"/>
      <c r="G572" s="8"/>
      <c r="H572" s="23" t="s">
        <v>1058</v>
      </c>
      <c r="I572" s="23" t="s">
        <v>15</v>
      </c>
      <c r="J572" s="8"/>
      <c r="K572" s="16"/>
      <c r="L572" s="16"/>
      <c r="M572" s="51"/>
      <c r="N572" s="8"/>
      <c r="O572" s="8"/>
      <c r="P572" s="8"/>
      <c r="Q572" s="8"/>
      <c r="R572" s="8"/>
      <c r="S572" s="8"/>
      <c r="T572" s="8"/>
      <c r="U572" s="8"/>
      <c r="V572" s="8"/>
      <c r="W572" s="8"/>
      <c r="X572" s="8"/>
      <c r="Y572" s="8"/>
      <c r="Z572" s="8"/>
      <c r="AA572" s="8"/>
      <c r="AB572" s="8"/>
    </row>
    <row r="573">
      <c r="A573" s="51"/>
      <c r="B573" s="13"/>
      <c r="C573" s="13"/>
      <c r="D573" s="13"/>
      <c r="E573" s="13"/>
      <c r="F573" s="8"/>
      <c r="G573" s="8"/>
      <c r="H573" s="23" t="s">
        <v>1059</v>
      </c>
      <c r="I573" s="23" t="s">
        <v>15</v>
      </c>
      <c r="J573" s="8"/>
      <c r="K573" s="16"/>
      <c r="L573" s="16"/>
      <c r="M573" s="51"/>
      <c r="N573" s="8"/>
      <c r="O573" s="8"/>
      <c r="P573" s="8"/>
      <c r="Q573" s="8"/>
      <c r="R573" s="8"/>
      <c r="S573" s="8"/>
      <c r="T573" s="8"/>
      <c r="U573" s="8"/>
      <c r="V573" s="8"/>
      <c r="W573" s="8"/>
      <c r="X573" s="8"/>
      <c r="Y573" s="8"/>
      <c r="Z573" s="8"/>
      <c r="AA573" s="8"/>
      <c r="AB573" s="8"/>
    </row>
    <row r="574">
      <c r="A574" s="51"/>
      <c r="B574" s="13"/>
      <c r="C574" s="13"/>
      <c r="D574" s="13"/>
      <c r="E574" s="13"/>
      <c r="F574" s="8"/>
      <c r="G574" s="8"/>
      <c r="H574" s="23" t="s">
        <v>1060</v>
      </c>
      <c r="I574" s="23" t="s">
        <v>18</v>
      </c>
      <c r="J574" s="8"/>
      <c r="K574" s="16"/>
      <c r="L574" s="16"/>
      <c r="M574" s="51"/>
      <c r="N574" s="8"/>
      <c r="O574" s="8"/>
      <c r="P574" s="8"/>
      <c r="Q574" s="8"/>
      <c r="R574" s="8"/>
      <c r="S574" s="8"/>
      <c r="T574" s="8"/>
      <c r="U574" s="8"/>
      <c r="V574" s="8"/>
      <c r="W574" s="8"/>
      <c r="X574" s="8"/>
      <c r="Y574" s="8"/>
      <c r="Z574" s="8"/>
      <c r="AA574" s="8"/>
      <c r="AB574" s="8"/>
    </row>
    <row r="575">
      <c r="A575" s="51"/>
      <c r="B575" s="13"/>
      <c r="C575" s="13"/>
      <c r="D575" s="13"/>
      <c r="E575" s="13"/>
      <c r="F575" s="8"/>
      <c r="G575" s="8"/>
      <c r="H575" s="23" t="s">
        <v>282</v>
      </c>
      <c r="I575" s="23" t="s">
        <v>18</v>
      </c>
      <c r="J575" s="8"/>
      <c r="K575" s="16"/>
      <c r="L575" s="16"/>
      <c r="M575" s="51"/>
      <c r="N575" s="8"/>
      <c r="O575" s="8"/>
      <c r="P575" s="8"/>
      <c r="Q575" s="8"/>
      <c r="R575" s="8"/>
      <c r="S575" s="8"/>
      <c r="T575" s="8"/>
      <c r="U575" s="8"/>
      <c r="V575" s="8"/>
      <c r="W575" s="8"/>
      <c r="X575" s="8"/>
      <c r="Y575" s="8"/>
      <c r="Z575" s="8"/>
      <c r="AA575" s="8"/>
      <c r="AB575" s="8"/>
    </row>
    <row r="576">
      <c r="A576" s="51"/>
      <c r="B576" s="13"/>
      <c r="C576" s="13"/>
      <c r="D576" s="13"/>
      <c r="E576" s="13"/>
      <c r="F576" s="8"/>
      <c r="G576" s="8"/>
      <c r="H576" s="23" t="s">
        <v>1061</v>
      </c>
      <c r="I576" s="23" t="s">
        <v>15</v>
      </c>
      <c r="J576" s="8"/>
      <c r="K576" s="16"/>
      <c r="L576" s="16"/>
      <c r="M576" s="51"/>
      <c r="N576" s="8"/>
      <c r="O576" s="8"/>
      <c r="P576" s="8"/>
      <c r="Q576" s="8"/>
      <c r="R576" s="8"/>
      <c r="S576" s="8"/>
      <c r="T576" s="8"/>
      <c r="U576" s="8"/>
      <c r="V576" s="8"/>
      <c r="W576" s="8"/>
      <c r="X576" s="8"/>
      <c r="Y576" s="8"/>
      <c r="Z576" s="8"/>
      <c r="AA576" s="8"/>
      <c r="AB576" s="8"/>
    </row>
    <row r="577">
      <c r="A577" s="51"/>
      <c r="B577" s="13"/>
      <c r="C577" s="13"/>
      <c r="D577" s="13"/>
      <c r="E577" s="13"/>
      <c r="F577" s="8"/>
      <c r="G577" s="8"/>
      <c r="H577" s="23" t="s">
        <v>1062</v>
      </c>
      <c r="I577" s="23" t="s">
        <v>15</v>
      </c>
      <c r="J577" s="8"/>
      <c r="K577" s="16"/>
      <c r="L577" s="16"/>
      <c r="M577" s="51"/>
      <c r="N577" s="8"/>
      <c r="O577" s="8"/>
      <c r="P577" s="8"/>
      <c r="Q577" s="8"/>
      <c r="R577" s="8"/>
      <c r="S577" s="8"/>
      <c r="T577" s="8"/>
      <c r="U577" s="8"/>
      <c r="V577" s="8"/>
      <c r="W577" s="8"/>
      <c r="X577" s="8"/>
      <c r="Y577" s="8"/>
      <c r="Z577" s="8"/>
      <c r="AA577" s="8"/>
      <c r="AB577" s="8"/>
    </row>
    <row r="578">
      <c r="A578" s="51"/>
      <c r="B578" s="13"/>
      <c r="C578" s="13"/>
      <c r="D578" s="13"/>
      <c r="E578" s="13"/>
      <c r="F578" s="8"/>
      <c r="G578" s="8"/>
      <c r="H578" s="23" t="s">
        <v>1063</v>
      </c>
      <c r="I578" s="23" t="s">
        <v>18</v>
      </c>
      <c r="J578" s="8"/>
      <c r="K578" s="16"/>
      <c r="L578" s="16"/>
      <c r="M578" s="51"/>
      <c r="N578" s="8"/>
      <c r="O578" s="8"/>
      <c r="P578" s="8"/>
      <c r="Q578" s="8"/>
      <c r="R578" s="8"/>
      <c r="S578" s="8"/>
      <c r="T578" s="8"/>
      <c r="U578" s="8"/>
      <c r="V578" s="8"/>
      <c r="W578" s="8"/>
      <c r="X578" s="8"/>
      <c r="Y578" s="8"/>
      <c r="Z578" s="8"/>
      <c r="AA578" s="8"/>
      <c r="AB578" s="8"/>
    </row>
    <row r="579">
      <c r="A579" s="51"/>
      <c r="B579" s="13"/>
      <c r="C579" s="13"/>
      <c r="D579" s="13"/>
      <c r="E579" s="13"/>
      <c r="F579" s="8"/>
      <c r="G579" s="8"/>
      <c r="H579" s="23" t="s">
        <v>1064</v>
      </c>
      <c r="I579" s="23" t="s">
        <v>15</v>
      </c>
      <c r="J579" s="8"/>
      <c r="K579" s="16"/>
      <c r="L579" s="16"/>
      <c r="M579" s="51"/>
      <c r="N579" s="8"/>
      <c r="O579" s="8"/>
      <c r="P579" s="8"/>
      <c r="Q579" s="8"/>
      <c r="R579" s="8"/>
      <c r="S579" s="8"/>
      <c r="T579" s="8"/>
      <c r="U579" s="8"/>
      <c r="V579" s="8"/>
      <c r="W579" s="8"/>
      <c r="X579" s="8"/>
      <c r="Y579" s="8"/>
      <c r="Z579" s="8"/>
      <c r="AA579" s="8"/>
      <c r="AB579" s="8"/>
    </row>
    <row r="580">
      <c r="A580" s="51"/>
      <c r="B580" s="13"/>
      <c r="C580" s="13"/>
      <c r="D580" s="13"/>
      <c r="E580" s="13"/>
      <c r="F580" s="8"/>
      <c r="G580" s="8"/>
      <c r="H580" s="23" t="s">
        <v>1065</v>
      </c>
      <c r="I580" s="23" t="s">
        <v>18</v>
      </c>
      <c r="J580" s="8"/>
      <c r="K580" s="16"/>
      <c r="L580" s="16"/>
      <c r="M580" s="51"/>
      <c r="N580" s="8"/>
      <c r="O580" s="8"/>
      <c r="P580" s="8"/>
      <c r="Q580" s="8"/>
      <c r="R580" s="8"/>
      <c r="S580" s="8"/>
      <c r="T580" s="8"/>
      <c r="U580" s="8"/>
      <c r="V580" s="8"/>
      <c r="W580" s="8"/>
      <c r="X580" s="8"/>
      <c r="Y580" s="8"/>
      <c r="Z580" s="8"/>
      <c r="AA580" s="8"/>
      <c r="AB580" s="8"/>
    </row>
    <row r="581">
      <c r="A581" s="51"/>
      <c r="B581" s="13"/>
      <c r="C581" s="13"/>
      <c r="D581" s="13"/>
      <c r="E581" s="13"/>
      <c r="F581" s="8"/>
      <c r="G581" s="8"/>
      <c r="H581" s="23" t="s">
        <v>55</v>
      </c>
      <c r="I581" s="23" t="s">
        <v>18</v>
      </c>
      <c r="J581" s="8"/>
      <c r="K581" s="16"/>
      <c r="L581" s="16"/>
      <c r="M581" s="51"/>
      <c r="N581" s="8"/>
      <c r="O581" s="8"/>
      <c r="P581" s="8"/>
      <c r="Q581" s="8"/>
      <c r="R581" s="8"/>
      <c r="S581" s="8"/>
      <c r="T581" s="8"/>
      <c r="U581" s="8"/>
      <c r="V581" s="8"/>
      <c r="W581" s="8"/>
      <c r="X581" s="8"/>
      <c r="Y581" s="8"/>
      <c r="Z581" s="8"/>
      <c r="AA581" s="8"/>
      <c r="AB581" s="8"/>
    </row>
    <row r="582">
      <c r="A582" s="51"/>
      <c r="B582" s="13"/>
      <c r="C582" s="13"/>
      <c r="D582" s="13"/>
      <c r="E582" s="13"/>
      <c r="F582" s="8"/>
      <c r="G582" s="8"/>
      <c r="H582" s="23" t="s">
        <v>1066</v>
      </c>
      <c r="I582" s="23" t="s">
        <v>18</v>
      </c>
      <c r="J582" s="8"/>
      <c r="K582" s="16"/>
      <c r="L582" s="16"/>
      <c r="M582" s="51"/>
      <c r="N582" s="8"/>
      <c r="O582" s="8"/>
      <c r="P582" s="8"/>
      <c r="Q582" s="8"/>
      <c r="R582" s="8"/>
      <c r="S582" s="8"/>
      <c r="T582" s="8"/>
      <c r="U582" s="8"/>
      <c r="V582" s="8"/>
      <c r="W582" s="8"/>
      <c r="X582" s="8"/>
      <c r="Y582" s="8"/>
      <c r="Z582" s="8"/>
      <c r="AA582" s="8"/>
      <c r="AB582" s="8"/>
    </row>
    <row r="583">
      <c r="A583" s="51"/>
      <c r="B583" s="13"/>
      <c r="C583" s="13"/>
      <c r="D583" s="13"/>
      <c r="E583" s="13"/>
      <c r="F583" s="8"/>
      <c r="G583" s="8"/>
      <c r="H583" s="23" t="s">
        <v>1067</v>
      </c>
      <c r="I583" s="23" t="s">
        <v>18</v>
      </c>
      <c r="J583" s="8"/>
      <c r="K583" s="16"/>
      <c r="L583" s="16"/>
      <c r="M583" s="51"/>
      <c r="N583" s="8"/>
      <c r="O583" s="8"/>
      <c r="P583" s="8"/>
      <c r="Q583" s="8"/>
      <c r="R583" s="8"/>
      <c r="S583" s="8"/>
      <c r="T583" s="8"/>
      <c r="U583" s="8"/>
      <c r="V583" s="8"/>
      <c r="W583" s="8"/>
      <c r="X583" s="8"/>
      <c r="Y583" s="8"/>
      <c r="Z583" s="8"/>
      <c r="AA583" s="8"/>
      <c r="AB583" s="8"/>
    </row>
    <row r="584">
      <c r="A584" s="51"/>
      <c r="B584" s="13"/>
      <c r="C584" s="13"/>
      <c r="D584" s="13"/>
      <c r="E584" s="13"/>
      <c r="F584" s="8"/>
      <c r="G584" s="8"/>
      <c r="H584" s="23" t="s">
        <v>1068</v>
      </c>
      <c r="I584" s="23" t="s">
        <v>18</v>
      </c>
      <c r="J584" s="8"/>
      <c r="K584" s="16"/>
      <c r="L584" s="16"/>
      <c r="M584" s="51"/>
      <c r="N584" s="8"/>
      <c r="O584" s="8"/>
      <c r="P584" s="8"/>
      <c r="Q584" s="8"/>
      <c r="R584" s="8"/>
      <c r="S584" s="8"/>
      <c r="T584" s="8"/>
      <c r="U584" s="8"/>
      <c r="V584" s="8"/>
      <c r="W584" s="8"/>
      <c r="X584" s="8"/>
      <c r="Y584" s="8"/>
      <c r="Z584" s="8"/>
      <c r="AA584" s="8"/>
      <c r="AB584" s="8"/>
    </row>
    <row r="585">
      <c r="A585" s="51"/>
      <c r="B585" s="13"/>
      <c r="C585" s="13"/>
      <c r="D585" s="13"/>
      <c r="E585" s="13"/>
      <c r="F585" s="8"/>
      <c r="G585" s="8"/>
      <c r="H585" s="23" t="s">
        <v>1069</v>
      </c>
      <c r="I585" s="23" t="s">
        <v>18</v>
      </c>
      <c r="J585" s="8"/>
      <c r="K585" s="16"/>
      <c r="L585" s="16"/>
      <c r="M585" s="51"/>
      <c r="N585" s="8"/>
      <c r="O585" s="8"/>
      <c r="P585" s="8"/>
      <c r="Q585" s="8"/>
      <c r="R585" s="8"/>
      <c r="S585" s="8"/>
      <c r="T585" s="8"/>
      <c r="U585" s="8"/>
      <c r="V585" s="8"/>
      <c r="W585" s="8"/>
      <c r="X585" s="8"/>
      <c r="Y585" s="8"/>
      <c r="Z585" s="8"/>
      <c r="AA585" s="8"/>
      <c r="AB585" s="8"/>
    </row>
    <row r="586">
      <c r="A586" s="51"/>
      <c r="B586" s="13"/>
      <c r="C586" s="13"/>
      <c r="D586" s="13"/>
      <c r="E586" s="13"/>
      <c r="F586" s="8"/>
      <c r="G586" s="8"/>
      <c r="H586" s="23" t="s">
        <v>1070</v>
      </c>
      <c r="I586" s="23" t="s">
        <v>15</v>
      </c>
      <c r="J586" s="8"/>
      <c r="K586" s="16"/>
      <c r="L586" s="16"/>
      <c r="M586" s="51"/>
      <c r="N586" s="8"/>
      <c r="O586" s="8"/>
      <c r="P586" s="8"/>
      <c r="Q586" s="8"/>
      <c r="R586" s="8"/>
      <c r="S586" s="8"/>
      <c r="T586" s="8"/>
      <c r="U586" s="8"/>
      <c r="V586" s="8"/>
      <c r="W586" s="8"/>
      <c r="X586" s="8"/>
      <c r="Y586" s="8"/>
      <c r="Z586" s="8"/>
      <c r="AA586" s="8"/>
      <c r="AB586" s="8"/>
    </row>
    <row r="587">
      <c r="A587" s="51"/>
      <c r="B587" s="13"/>
      <c r="C587" s="13"/>
      <c r="D587" s="13"/>
      <c r="E587" s="13"/>
      <c r="F587" s="8"/>
      <c r="G587" s="8"/>
      <c r="H587" s="23" t="s">
        <v>1071</v>
      </c>
      <c r="I587" s="23" t="s">
        <v>15</v>
      </c>
      <c r="J587" s="8"/>
      <c r="K587" s="16"/>
      <c r="L587" s="16"/>
      <c r="M587" s="51"/>
      <c r="N587" s="8"/>
      <c r="O587" s="8"/>
      <c r="P587" s="8"/>
      <c r="Q587" s="8"/>
      <c r="R587" s="8"/>
      <c r="S587" s="8"/>
      <c r="T587" s="8"/>
      <c r="U587" s="8"/>
      <c r="V587" s="8"/>
      <c r="W587" s="8"/>
      <c r="X587" s="8"/>
      <c r="Y587" s="8"/>
      <c r="Z587" s="8"/>
      <c r="AA587" s="8"/>
      <c r="AB587" s="8"/>
    </row>
    <row r="588">
      <c r="A588" s="51"/>
      <c r="B588" s="13"/>
      <c r="C588" s="13"/>
      <c r="D588" s="13"/>
      <c r="E588" s="13"/>
      <c r="F588" s="8"/>
      <c r="G588" s="8"/>
      <c r="H588" s="23" t="s">
        <v>1072</v>
      </c>
      <c r="I588" s="23" t="s">
        <v>15</v>
      </c>
      <c r="J588" s="8"/>
      <c r="K588" s="16"/>
      <c r="L588" s="16"/>
      <c r="M588" s="51"/>
      <c r="N588" s="8"/>
      <c r="O588" s="8"/>
      <c r="P588" s="8"/>
      <c r="Q588" s="8"/>
      <c r="R588" s="8"/>
      <c r="S588" s="8"/>
      <c r="T588" s="8"/>
      <c r="U588" s="8"/>
      <c r="V588" s="8"/>
      <c r="W588" s="8"/>
      <c r="X588" s="8"/>
      <c r="Y588" s="8"/>
      <c r="Z588" s="8"/>
      <c r="AA588" s="8"/>
      <c r="AB588" s="8"/>
    </row>
    <row r="589">
      <c r="A589" s="51"/>
      <c r="B589" s="13"/>
      <c r="C589" s="13"/>
      <c r="D589" s="13"/>
      <c r="E589" s="13"/>
      <c r="F589" s="8"/>
      <c r="G589" s="8"/>
      <c r="H589" s="23" t="s">
        <v>1073</v>
      </c>
      <c r="I589" s="23" t="s">
        <v>15</v>
      </c>
      <c r="J589" s="8"/>
      <c r="K589" s="16"/>
      <c r="L589" s="16"/>
      <c r="M589" s="51"/>
      <c r="N589" s="8"/>
      <c r="O589" s="8"/>
      <c r="P589" s="8"/>
      <c r="Q589" s="8"/>
      <c r="R589" s="8"/>
      <c r="S589" s="8"/>
      <c r="T589" s="8"/>
      <c r="U589" s="8"/>
      <c r="V589" s="8"/>
      <c r="W589" s="8"/>
      <c r="X589" s="8"/>
      <c r="Y589" s="8"/>
      <c r="Z589" s="8"/>
      <c r="AA589" s="8"/>
      <c r="AB589" s="8"/>
    </row>
    <row r="590">
      <c r="A590" s="51"/>
      <c r="B590" s="13"/>
      <c r="C590" s="13"/>
      <c r="D590" s="13"/>
      <c r="E590" s="13"/>
      <c r="F590" s="8"/>
      <c r="G590" s="8"/>
      <c r="H590" s="23" t="s">
        <v>1074</v>
      </c>
      <c r="I590" s="23" t="s">
        <v>15</v>
      </c>
      <c r="J590" s="8"/>
      <c r="K590" s="16"/>
      <c r="L590" s="16"/>
      <c r="M590" s="51"/>
      <c r="N590" s="8"/>
      <c r="O590" s="8"/>
      <c r="P590" s="8"/>
      <c r="Q590" s="8"/>
      <c r="R590" s="8"/>
      <c r="S590" s="8"/>
      <c r="T590" s="8"/>
      <c r="U590" s="8"/>
      <c r="V590" s="8"/>
      <c r="W590" s="8"/>
      <c r="X590" s="8"/>
      <c r="Y590" s="8"/>
      <c r="Z590" s="8"/>
      <c r="AA590" s="8"/>
      <c r="AB590" s="8"/>
    </row>
    <row r="591">
      <c r="A591" s="51"/>
      <c r="B591" s="13"/>
      <c r="C591" s="13"/>
      <c r="D591" s="13"/>
      <c r="E591" s="13"/>
      <c r="F591" s="8"/>
      <c r="G591" s="8"/>
      <c r="H591" s="23" t="s">
        <v>1075</v>
      </c>
      <c r="I591" s="23" t="s">
        <v>18</v>
      </c>
      <c r="J591" s="8"/>
      <c r="K591" s="16"/>
      <c r="L591" s="16"/>
      <c r="M591" s="51"/>
      <c r="N591" s="8"/>
      <c r="O591" s="8"/>
      <c r="P591" s="8"/>
      <c r="Q591" s="8"/>
      <c r="R591" s="8"/>
      <c r="S591" s="8"/>
      <c r="T591" s="8"/>
      <c r="U591" s="8"/>
      <c r="V591" s="8"/>
      <c r="W591" s="8"/>
      <c r="X591" s="8"/>
      <c r="Y591" s="8"/>
      <c r="Z591" s="8"/>
      <c r="AA591" s="8"/>
      <c r="AB591" s="8"/>
    </row>
    <row r="592">
      <c r="A592" s="51"/>
      <c r="B592" s="13"/>
      <c r="C592" s="13"/>
      <c r="D592" s="13"/>
      <c r="E592" s="13"/>
      <c r="F592" s="8"/>
      <c r="G592" s="8"/>
      <c r="H592" s="23" t="s">
        <v>1076</v>
      </c>
      <c r="I592" s="23" t="s">
        <v>15</v>
      </c>
      <c r="J592" s="8"/>
      <c r="K592" s="16"/>
      <c r="L592" s="16"/>
      <c r="M592" s="51"/>
      <c r="N592" s="8"/>
      <c r="O592" s="8"/>
      <c r="P592" s="8"/>
      <c r="Q592" s="8"/>
      <c r="R592" s="8"/>
      <c r="S592" s="8"/>
      <c r="T592" s="8"/>
      <c r="U592" s="8"/>
      <c r="V592" s="8"/>
      <c r="W592" s="8"/>
      <c r="X592" s="8"/>
      <c r="Y592" s="8"/>
      <c r="Z592" s="8"/>
      <c r="AA592" s="8"/>
      <c r="AB592" s="8"/>
    </row>
    <row r="593">
      <c r="A593" s="51"/>
      <c r="B593" s="13"/>
      <c r="C593" s="13"/>
      <c r="D593" s="13"/>
      <c r="E593" s="13"/>
      <c r="F593" s="8"/>
      <c r="G593" s="8"/>
      <c r="H593" s="23" t="s">
        <v>1077</v>
      </c>
      <c r="I593" s="23" t="s">
        <v>18</v>
      </c>
      <c r="J593" s="8"/>
      <c r="K593" s="16"/>
      <c r="L593" s="16"/>
      <c r="M593" s="51"/>
      <c r="N593" s="8"/>
      <c r="O593" s="8"/>
      <c r="P593" s="8"/>
      <c r="Q593" s="8"/>
      <c r="R593" s="8"/>
      <c r="S593" s="8"/>
      <c r="T593" s="8"/>
      <c r="U593" s="8"/>
      <c r="V593" s="8"/>
      <c r="W593" s="8"/>
      <c r="X593" s="8"/>
      <c r="Y593" s="8"/>
      <c r="Z593" s="8"/>
      <c r="AA593" s="8"/>
      <c r="AB593" s="8"/>
    </row>
    <row r="594">
      <c r="A594" s="51"/>
      <c r="B594" s="13"/>
      <c r="C594" s="13"/>
      <c r="D594" s="13"/>
      <c r="E594" s="13"/>
      <c r="F594" s="8"/>
      <c r="G594" s="8"/>
      <c r="H594" s="23" t="s">
        <v>1078</v>
      </c>
      <c r="I594" s="23" t="s">
        <v>18</v>
      </c>
      <c r="J594" s="8"/>
      <c r="K594" s="16"/>
      <c r="L594" s="16"/>
      <c r="M594" s="51"/>
      <c r="N594" s="8"/>
      <c r="O594" s="8"/>
      <c r="P594" s="8"/>
      <c r="Q594" s="8"/>
      <c r="R594" s="8"/>
      <c r="S594" s="8"/>
      <c r="T594" s="8"/>
      <c r="U594" s="8"/>
      <c r="V594" s="8"/>
      <c r="W594" s="8"/>
      <c r="X594" s="8"/>
      <c r="Y594" s="8"/>
      <c r="Z594" s="8"/>
      <c r="AA594" s="8"/>
      <c r="AB594" s="8"/>
    </row>
    <row r="595">
      <c r="A595" s="51"/>
      <c r="B595" s="13"/>
      <c r="C595" s="13"/>
      <c r="D595" s="13"/>
      <c r="E595" s="13"/>
      <c r="F595" s="8"/>
      <c r="G595" s="8"/>
      <c r="H595" s="23" t="s">
        <v>1079</v>
      </c>
      <c r="I595" s="23" t="s">
        <v>18</v>
      </c>
      <c r="J595" s="8"/>
      <c r="K595" s="16"/>
      <c r="L595" s="16"/>
      <c r="M595" s="51"/>
      <c r="N595" s="8"/>
      <c r="O595" s="8"/>
      <c r="P595" s="8"/>
      <c r="Q595" s="8"/>
      <c r="R595" s="8"/>
      <c r="S595" s="8"/>
      <c r="T595" s="8"/>
      <c r="U595" s="8"/>
      <c r="V595" s="8"/>
      <c r="W595" s="8"/>
      <c r="X595" s="8"/>
      <c r="Y595" s="8"/>
      <c r="Z595" s="8"/>
      <c r="AA595" s="8"/>
      <c r="AB595" s="8"/>
    </row>
    <row r="596">
      <c r="A596" s="51"/>
      <c r="B596" s="13"/>
      <c r="C596" s="13"/>
      <c r="D596" s="13"/>
      <c r="E596" s="13"/>
      <c r="F596" s="8"/>
      <c r="G596" s="8"/>
      <c r="H596" s="23" t="s">
        <v>1080</v>
      </c>
      <c r="I596" s="23" t="s">
        <v>15</v>
      </c>
      <c r="J596" s="8"/>
      <c r="K596" s="16"/>
      <c r="L596" s="16"/>
      <c r="M596" s="51"/>
      <c r="N596" s="8"/>
      <c r="O596" s="8"/>
      <c r="P596" s="8"/>
      <c r="Q596" s="8"/>
      <c r="R596" s="8"/>
      <c r="S596" s="8"/>
      <c r="T596" s="8"/>
      <c r="U596" s="8"/>
      <c r="V596" s="8"/>
      <c r="W596" s="8"/>
      <c r="X596" s="8"/>
      <c r="Y596" s="8"/>
      <c r="Z596" s="8"/>
      <c r="AA596" s="8"/>
      <c r="AB596" s="8"/>
    </row>
    <row r="597">
      <c r="A597" s="51"/>
      <c r="B597" s="13"/>
      <c r="C597" s="13"/>
      <c r="D597" s="13"/>
      <c r="E597" s="13"/>
      <c r="F597" s="8"/>
      <c r="G597" s="8"/>
      <c r="H597" s="23" t="s">
        <v>1081</v>
      </c>
      <c r="I597" s="23" t="s">
        <v>18</v>
      </c>
      <c r="J597" s="8"/>
      <c r="K597" s="16"/>
      <c r="L597" s="16"/>
      <c r="M597" s="51"/>
      <c r="N597" s="8"/>
      <c r="O597" s="8"/>
      <c r="P597" s="8"/>
      <c r="Q597" s="8"/>
      <c r="R597" s="8"/>
      <c r="S597" s="8"/>
      <c r="T597" s="8"/>
      <c r="U597" s="8"/>
      <c r="V597" s="8"/>
      <c r="W597" s="8"/>
      <c r="X597" s="8"/>
      <c r="Y597" s="8"/>
      <c r="Z597" s="8"/>
      <c r="AA597" s="8"/>
      <c r="AB597" s="8"/>
    </row>
    <row r="598">
      <c r="A598" s="51"/>
      <c r="B598" s="13"/>
      <c r="C598" s="13"/>
      <c r="D598" s="13"/>
      <c r="E598" s="13"/>
      <c r="F598" s="8"/>
      <c r="G598" s="8"/>
      <c r="H598" s="23" t="s">
        <v>1082</v>
      </c>
      <c r="I598" s="23" t="s">
        <v>18</v>
      </c>
      <c r="J598" s="8"/>
      <c r="K598" s="16"/>
      <c r="L598" s="16"/>
      <c r="M598" s="51"/>
      <c r="N598" s="8"/>
      <c r="O598" s="8"/>
      <c r="P598" s="8"/>
      <c r="Q598" s="8"/>
      <c r="R598" s="8"/>
      <c r="S598" s="8"/>
      <c r="T598" s="8"/>
      <c r="U598" s="8"/>
      <c r="V598" s="8"/>
      <c r="W598" s="8"/>
      <c r="X598" s="8"/>
      <c r="Y598" s="8"/>
      <c r="Z598" s="8"/>
      <c r="AA598" s="8"/>
      <c r="AB598" s="8"/>
    </row>
    <row r="599">
      <c r="A599" s="51"/>
      <c r="B599" s="13"/>
      <c r="C599" s="13"/>
      <c r="D599" s="13"/>
      <c r="E599" s="13"/>
      <c r="F599" s="8"/>
      <c r="G599" s="8"/>
      <c r="H599" s="23" t="s">
        <v>1083</v>
      </c>
      <c r="I599" s="23" t="s">
        <v>18</v>
      </c>
      <c r="J599" s="8"/>
      <c r="K599" s="16"/>
      <c r="L599" s="16"/>
      <c r="M599" s="51"/>
      <c r="N599" s="8"/>
      <c r="O599" s="8"/>
      <c r="P599" s="8"/>
      <c r="Q599" s="8"/>
      <c r="R599" s="8"/>
      <c r="S599" s="8"/>
      <c r="T599" s="8"/>
      <c r="U599" s="8"/>
      <c r="V599" s="8"/>
      <c r="W599" s="8"/>
      <c r="X599" s="8"/>
      <c r="Y599" s="8"/>
      <c r="Z599" s="8"/>
      <c r="AA599" s="8"/>
      <c r="AB599" s="8"/>
    </row>
    <row r="600">
      <c r="A600" s="51"/>
      <c r="B600" s="13"/>
      <c r="C600" s="13"/>
      <c r="D600" s="13"/>
      <c r="E600" s="13"/>
      <c r="F600" s="8"/>
      <c r="G600" s="8"/>
      <c r="H600" s="23" t="s">
        <v>1084</v>
      </c>
      <c r="I600" s="23" t="s">
        <v>15</v>
      </c>
      <c r="J600" s="8"/>
      <c r="K600" s="16"/>
      <c r="L600" s="16"/>
      <c r="M600" s="51"/>
      <c r="N600" s="8"/>
      <c r="O600" s="8"/>
      <c r="P600" s="8"/>
      <c r="Q600" s="8"/>
      <c r="R600" s="8"/>
      <c r="S600" s="8"/>
      <c r="T600" s="8"/>
      <c r="U600" s="8"/>
      <c r="V600" s="8"/>
      <c r="W600" s="8"/>
      <c r="X600" s="8"/>
      <c r="Y600" s="8"/>
      <c r="Z600" s="8"/>
      <c r="AA600" s="8"/>
      <c r="AB600" s="8"/>
    </row>
    <row r="601">
      <c r="A601" s="51"/>
      <c r="B601" s="13"/>
      <c r="C601" s="13"/>
      <c r="D601" s="13"/>
      <c r="E601" s="13"/>
      <c r="F601" s="8"/>
      <c r="G601" s="8"/>
      <c r="H601" s="23" t="s">
        <v>1085</v>
      </c>
      <c r="I601" s="23" t="s">
        <v>15</v>
      </c>
      <c r="J601" s="8"/>
      <c r="K601" s="16"/>
      <c r="L601" s="16"/>
      <c r="M601" s="51"/>
      <c r="N601" s="8"/>
      <c r="O601" s="8"/>
      <c r="P601" s="8"/>
      <c r="Q601" s="8"/>
      <c r="R601" s="8"/>
      <c r="S601" s="8"/>
      <c r="T601" s="8"/>
      <c r="U601" s="8"/>
      <c r="V601" s="8"/>
      <c r="W601" s="8"/>
      <c r="X601" s="8"/>
      <c r="Y601" s="8"/>
      <c r="Z601" s="8"/>
      <c r="AA601" s="8"/>
      <c r="AB601" s="8"/>
    </row>
    <row r="602">
      <c r="A602" s="51"/>
      <c r="B602" s="13"/>
      <c r="C602" s="13"/>
      <c r="D602" s="13"/>
      <c r="E602" s="13"/>
      <c r="F602" s="8"/>
      <c r="G602" s="8"/>
      <c r="H602" s="23" t="s">
        <v>1086</v>
      </c>
      <c r="I602" s="23" t="s">
        <v>18</v>
      </c>
      <c r="J602" s="8"/>
      <c r="K602" s="16"/>
      <c r="L602" s="16"/>
      <c r="M602" s="51"/>
      <c r="N602" s="8"/>
      <c r="O602" s="8"/>
      <c r="P602" s="8"/>
      <c r="Q602" s="8"/>
      <c r="R602" s="8"/>
      <c r="S602" s="8"/>
      <c r="T602" s="8"/>
      <c r="U602" s="8"/>
      <c r="V602" s="8"/>
      <c r="W602" s="8"/>
      <c r="X602" s="8"/>
      <c r="Y602" s="8"/>
      <c r="Z602" s="8"/>
      <c r="AA602" s="8"/>
      <c r="AB602" s="8"/>
    </row>
    <row r="603">
      <c r="A603" s="51"/>
      <c r="B603" s="13"/>
      <c r="C603" s="13"/>
      <c r="D603" s="13"/>
      <c r="E603" s="13"/>
      <c r="F603" s="8"/>
      <c r="G603" s="8"/>
      <c r="H603" s="23" t="s">
        <v>1087</v>
      </c>
      <c r="I603" s="23" t="s">
        <v>18</v>
      </c>
      <c r="J603" s="8"/>
      <c r="K603" s="16"/>
      <c r="L603" s="16"/>
      <c r="M603" s="51"/>
      <c r="N603" s="8"/>
      <c r="O603" s="8"/>
      <c r="P603" s="8"/>
      <c r="Q603" s="8"/>
      <c r="R603" s="8"/>
      <c r="S603" s="8"/>
      <c r="T603" s="8"/>
      <c r="U603" s="8"/>
      <c r="V603" s="8"/>
      <c r="W603" s="8"/>
      <c r="X603" s="8"/>
      <c r="Y603" s="8"/>
      <c r="Z603" s="8"/>
      <c r="AA603" s="8"/>
      <c r="AB603" s="8"/>
    </row>
    <row r="604">
      <c r="A604" s="51"/>
      <c r="B604" s="13"/>
      <c r="C604" s="13"/>
      <c r="D604" s="13"/>
      <c r="E604" s="13"/>
      <c r="F604" s="8"/>
      <c r="G604" s="8"/>
      <c r="H604" s="23" t="s">
        <v>1088</v>
      </c>
      <c r="I604" s="23" t="s">
        <v>18</v>
      </c>
      <c r="J604" s="8"/>
      <c r="K604" s="16"/>
      <c r="L604" s="16"/>
      <c r="M604" s="51"/>
      <c r="N604" s="8"/>
      <c r="O604" s="8"/>
      <c r="P604" s="8"/>
      <c r="Q604" s="8"/>
      <c r="R604" s="8"/>
      <c r="S604" s="8"/>
      <c r="T604" s="8"/>
      <c r="U604" s="8"/>
      <c r="V604" s="8"/>
      <c r="W604" s="8"/>
      <c r="X604" s="8"/>
      <c r="Y604" s="8"/>
      <c r="Z604" s="8"/>
      <c r="AA604" s="8"/>
      <c r="AB604" s="8"/>
    </row>
    <row r="605">
      <c r="A605" s="51"/>
      <c r="B605" s="13"/>
      <c r="C605" s="13"/>
      <c r="D605" s="13"/>
      <c r="E605" s="13"/>
      <c r="F605" s="8"/>
      <c r="G605" s="8"/>
      <c r="H605" s="23" t="s">
        <v>1089</v>
      </c>
      <c r="I605" s="23" t="s">
        <v>18</v>
      </c>
      <c r="J605" s="8"/>
      <c r="K605" s="16"/>
      <c r="L605" s="16"/>
      <c r="M605" s="51"/>
      <c r="N605" s="8"/>
      <c r="O605" s="8"/>
      <c r="P605" s="8"/>
      <c r="Q605" s="8"/>
      <c r="R605" s="8"/>
      <c r="S605" s="8"/>
      <c r="T605" s="8"/>
      <c r="U605" s="8"/>
      <c r="V605" s="8"/>
      <c r="W605" s="8"/>
      <c r="X605" s="8"/>
      <c r="Y605" s="8"/>
      <c r="Z605" s="8"/>
      <c r="AA605" s="8"/>
      <c r="AB605" s="8"/>
    </row>
    <row r="606">
      <c r="A606" s="51"/>
      <c r="B606" s="13"/>
      <c r="C606" s="13"/>
      <c r="D606" s="13"/>
      <c r="E606" s="13"/>
      <c r="F606" s="8"/>
      <c r="G606" s="8"/>
      <c r="H606" s="23" t="s">
        <v>176</v>
      </c>
      <c r="I606" s="23" t="s">
        <v>18</v>
      </c>
      <c r="J606" s="8"/>
      <c r="K606" s="16"/>
      <c r="L606" s="16"/>
      <c r="M606" s="51"/>
      <c r="N606" s="8"/>
      <c r="O606" s="8"/>
      <c r="P606" s="8"/>
      <c r="Q606" s="8"/>
      <c r="R606" s="8"/>
      <c r="S606" s="8"/>
      <c r="T606" s="8"/>
      <c r="U606" s="8"/>
      <c r="V606" s="8"/>
      <c r="W606" s="8"/>
      <c r="X606" s="8"/>
      <c r="Y606" s="8"/>
      <c r="Z606" s="8"/>
      <c r="AA606" s="8"/>
      <c r="AB606" s="8"/>
    </row>
    <row r="607">
      <c r="A607" s="51"/>
      <c r="B607" s="13"/>
      <c r="C607" s="13"/>
      <c r="D607" s="13"/>
      <c r="E607" s="13"/>
      <c r="F607" s="8"/>
      <c r="G607" s="8"/>
      <c r="H607" s="23" t="s">
        <v>1090</v>
      </c>
      <c r="I607" s="23" t="s">
        <v>18</v>
      </c>
      <c r="J607" s="8"/>
      <c r="K607" s="16"/>
      <c r="L607" s="16"/>
      <c r="M607" s="51"/>
      <c r="N607" s="8"/>
      <c r="O607" s="8"/>
      <c r="P607" s="8"/>
      <c r="Q607" s="8"/>
      <c r="R607" s="8"/>
      <c r="S607" s="8"/>
      <c r="T607" s="8"/>
      <c r="U607" s="8"/>
      <c r="V607" s="8"/>
      <c r="W607" s="8"/>
      <c r="X607" s="8"/>
      <c r="Y607" s="8"/>
      <c r="Z607" s="8"/>
      <c r="AA607" s="8"/>
      <c r="AB607" s="8"/>
    </row>
    <row r="608">
      <c r="A608" s="51"/>
      <c r="B608" s="13"/>
      <c r="C608" s="13"/>
      <c r="D608" s="13"/>
      <c r="E608" s="13"/>
      <c r="F608" s="8"/>
      <c r="G608" s="8"/>
      <c r="H608" s="23" t="s">
        <v>1091</v>
      </c>
      <c r="I608" s="23" t="s">
        <v>15</v>
      </c>
      <c r="J608" s="8"/>
      <c r="K608" s="16"/>
      <c r="L608" s="16"/>
      <c r="M608" s="51"/>
      <c r="N608" s="8"/>
      <c r="O608" s="8"/>
      <c r="P608" s="8"/>
      <c r="Q608" s="8"/>
      <c r="R608" s="8"/>
      <c r="S608" s="8"/>
      <c r="T608" s="8"/>
      <c r="U608" s="8"/>
      <c r="V608" s="8"/>
      <c r="W608" s="8"/>
      <c r="X608" s="8"/>
      <c r="Y608" s="8"/>
      <c r="Z608" s="8"/>
      <c r="AA608" s="8"/>
      <c r="AB608" s="8"/>
    </row>
    <row r="609">
      <c r="A609" s="51"/>
      <c r="B609" s="13"/>
      <c r="C609" s="13"/>
      <c r="D609" s="13"/>
      <c r="E609" s="13"/>
      <c r="F609" s="8"/>
      <c r="G609" s="8"/>
      <c r="H609" s="23" t="s">
        <v>1092</v>
      </c>
      <c r="I609" s="23" t="s">
        <v>18</v>
      </c>
      <c r="J609" s="8"/>
      <c r="K609" s="16"/>
      <c r="L609" s="16"/>
      <c r="M609" s="51"/>
      <c r="N609" s="8"/>
      <c r="O609" s="8"/>
      <c r="P609" s="8"/>
      <c r="Q609" s="8"/>
      <c r="R609" s="8"/>
      <c r="S609" s="8"/>
      <c r="T609" s="8"/>
      <c r="U609" s="8"/>
      <c r="V609" s="8"/>
      <c r="W609" s="8"/>
      <c r="X609" s="8"/>
      <c r="Y609" s="8"/>
      <c r="Z609" s="8"/>
      <c r="AA609" s="8"/>
      <c r="AB609" s="8"/>
    </row>
    <row r="610">
      <c r="A610" s="51"/>
      <c r="B610" s="13"/>
      <c r="C610" s="13"/>
      <c r="D610" s="13"/>
      <c r="E610" s="13"/>
      <c r="F610" s="8"/>
      <c r="G610" s="8"/>
      <c r="H610" s="23" t="s">
        <v>1093</v>
      </c>
      <c r="I610" s="23" t="s">
        <v>18</v>
      </c>
      <c r="J610" s="8"/>
      <c r="K610" s="16"/>
      <c r="L610" s="16"/>
      <c r="M610" s="51"/>
      <c r="N610" s="8"/>
      <c r="O610" s="8"/>
      <c r="P610" s="8"/>
      <c r="Q610" s="8"/>
      <c r="R610" s="8"/>
      <c r="S610" s="8"/>
      <c r="T610" s="8"/>
      <c r="U610" s="8"/>
      <c r="V610" s="8"/>
      <c r="W610" s="8"/>
      <c r="X610" s="8"/>
      <c r="Y610" s="8"/>
      <c r="Z610" s="8"/>
      <c r="AA610" s="8"/>
      <c r="AB610" s="8"/>
    </row>
    <row r="611">
      <c r="A611" s="51"/>
      <c r="B611" s="13"/>
      <c r="C611" s="13"/>
      <c r="D611" s="13"/>
      <c r="E611" s="13"/>
      <c r="F611" s="8"/>
      <c r="G611" s="8"/>
      <c r="H611" s="23" t="s">
        <v>1094</v>
      </c>
      <c r="I611" s="23" t="s">
        <v>18</v>
      </c>
      <c r="J611" s="8"/>
      <c r="K611" s="16"/>
      <c r="L611" s="16"/>
      <c r="M611" s="51"/>
      <c r="N611" s="8"/>
      <c r="O611" s="8"/>
      <c r="P611" s="8"/>
      <c r="Q611" s="8"/>
      <c r="R611" s="8"/>
      <c r="S611" s="8"/>
      <c r="T611" s="8"/>
      <c r="U611" s="8"/>
      <c r="V611" s="8"/>
      <c r="W611" s="8"/>
      <c r="X611" s="8"/>
      <c r="Y611" s="8"/>
      <c r="Z611" s="8"/>
      <c r="AA611" s="8"/>
      <c r="AB611" s="8"/>
    </row>
    <row r="612">
      <c r="A612" s="51"/>
      <c r="B612" s="13"/>
      <c r="C612" s="13"/>
      <c r="D612" s="13"/>
      <c r="E612" s="13"/>
      <c r="F612" s="8"/>
      <c r="G612" s="8"/>
      <c r="H612" s="23" t="s">
        <v>1095</v>
      </c>
      <c r="I612" s="23" t="s">
        <v>18</v>
      </c>
      <c r="J612" s="8"/>
      <c r="K612" s="16"/>
      <c r="L612" s="16"/>
      <c r="M612" s="51"/>
      <c r="N612" s="8"/>
      <c r="O612" s="8"/>
      <c r="P612" s="8"/>
      <c r="Q612" s="8"/>
      <c r="R612" s="8"/>
      <c r="S612" s="8"/>
      <c r="T612" s="8"/>
      <c r="U612" s="8"/>
      <c r="V612" s="8"/>
      <c r="W612" s="8"/>
      <c r="X612" s="8"/>
      <c r="Y612" s="8"/>
      <c r="Z612" s="8"/>
      <c r="AA612" s="8"/>
      <c r="AB612" s="8"/>
    </row>
    <row r="613">
      <c r="A613" s="51"/>
      <c r="B613" s="13"/>
      <c r="C613" s="13"/>
      <c r="D613" s="13"/>
      <c r="E613" s="13"/>
      <c r="F613" s="8"/>
      <c r="G613" s="8"/>
      <c r="H613" s="23" t="s">
        <v>312</v>
      </c>
      <c r="I613" s="23" t="s">
        <v>15</v>
      </c>
      <c r="J613" s="8"/>
      <c r="K613" s="16"/>
      <c r="L613" s="16"/>
      <c r="M613" s="51"/>
      <c r="N613" s="8"/>
      <c r="O613" s="8"/>
      <c r="P613" s="8"/>
      <c r="Q613" s="8"/>
      <c r="R613" s="8"/>
      <c r="S613" s="8"/>
      <c r="T613" s="8"/>
      <c r="U613" s="8"/>
      <c r="V613" s="8"/>
      <c r="W613" s="8"/>
      <c r="X613" s="8"/>
      <c r="Y613" s="8"/>
      <c r="Z613" s="8"/>
      <c r="AA613" s="8"/>
      <c r="AB613" s="8"/>
    </row>
    <row r="614">
      <c r="A614" s="51"/>
      <c r="B614" s="13"/>
      <c r="C614" s="13"/>
      <c r="D614" s="13"/>
      <c r="E614" s="13"/>
      <c r="F614" s="8"/>
      <c r="G614" s="8"/>
      <c r="H614" s="23" t="s">
        <v>1096</v>
      </c>
      <c r="I614" s="23" t="s">
        <v>18</v>
      </c>
      <c r="J614" s="8"/>
      <c r="K614" s="16"/>
      <c r="L614" s="16"/>
      <c r="M614" s="51"/>
      <c r="N614" s="8"/>
      <c r="O614" s="8"/>
      <c r="P614" s="8"/>
      <c r="Q614" s="8"/>
      <c r="R614" s="8"/>
      <c r="S614" s="8"/>
      <c r="T614" s="8"/>
      <c r="U614" s="8"/>
      <c r="V614" s="8"/>
      <c r="W614" s="8"/>
      <c r="X614" s="8"/>
      <c r="Y614" s="8"/>
      <c r="Z614" s="8"/>
      <c r="AA614" s="8"/>
      <c r="AB614" s="8"/>
    </row>
    <row r="615">
      <c r="A615" s="51"/>
      <c r="B615" s="13"/>
      <c r="C615" s="13"/>
      <c r="D615" s="13"/>
      <c r="E615" s="13"/>
      <c r="F615" s="8"/>
      <c r="G615" s="8"/>
      <c r="H615" s="23" t="s">
        <v>1097</v>
      </c>
      <c r="I615" s="23" t="s">
        <v>15</v>
      </c>
      <c r="J615" s="8"/>
      <c r="K615" s="16"/>
      <c r="L615" s="16"/>
      <c r="M615" s="51"/>
      <c r="N615" s="8"/>
      <c r="O615" s="8"/>
      <c r="P615" s="8"/>
      <c r="Q615" s="8"/>
      <c r="R615" s="8"/>
      <c r="S615" s="8"/>
      <c r="T615" s="8"/>
      <c r="U615" s="8"/>
      <c r="V615" s="8"/>
      <c r="W615" s="8"/>
      <c r="X615" s="8"/>
      <c r="Y615" s="8"/>
      <c r="Z615" s="8"/>
      <c r="AA615" s="8"/>
      <c r="AB615" s="8"/>
    </row>
    <row r="616">
      <c r="A616" s="51"/>
      <c r="B616" s="13"/>
      <c r="C616" s="13"/>
      <c r="D616" s="13"/>
      <c r="E616" s="13"/>
      <c r="F616" s="8"/>
      <c r="G616" s="8"/>
      <c r="H616" s="23" t="s">
        <v>1098</v>
      </c>
      <c r="I616" s="23" t="s">
        <v>15</v>
      </c>
      <c r="J616" s="8"/>
      <c r="K616" s="16"/>
      <c r="L616" s="16"/>
      <c r="M616" s="51"/>
      <c r="N616" s="8"/>
      <c r="O616" s="8"/>
      <c r="P616" s="8"/>
      <c r="Q616" s="8"/>
      <c r="R616" s="8"/>
      <c r="S616" s="8"/>
      <c r="T616" s="8"/>
      <c r="U616" s="8"/>
      <c r="V616" s="8"/>
      <c r="W616" s="8"/>
      <c r="X616" s="8"/>
      <c r="Y616" s="8"/>
      <c r="Z616" s="8"/>
      <c r="AA616" s="8"/>
      <c r="AB616" s="8"/>
    </row>
    <row r="617">
      <c r="A617" s="51"/>
      <c r="B617" s="13"/>
      <c r="C617" s="13"/>
      <c r="D617" s="13"/>
      <c r="E617" s="13"/>
      <c r="F617" s="8"/>
      <c r="G617" s="8"/>
      <c r="H617" s="23" t="s">
        <v>1099</v>
      </c>
      <c r="I617" s="23" t="s">
        <v>18</v>
      </c>
      <c r="J617" s="8"/>
      <c r="K617" s="16"/>
      <c r="L617" s="16"/>
      <c r="M617" s="51"/>
      <c r="N617" s="8"/>
      <c r="O617" s="8"/>
      <c r="P617" s="8"/>
      <c r="Q617" s="8"/>
      <c r="R617" s="8"/>
      <c r="S617" s="8"/>
      <c r="T617" s="8"/>
      <c r="U617" s="8"/>
      <c r="V617" s="8"/>
      <c r="W617" s="8"/>
      <c r="X617" s="8"/>
      <c r="Y617" s="8"/>
      <c r="Z617" s="8"/>
      <c r="AA617" s="8"/>
      <c r="AB617" s="8"/>
    </row>
    <row r="618">
      <c r="A618" s="51"/>
      <c r="B618" s="13"/>
      <c r="C618" s="13"/>
      <c r="D618" s="13"/>
      <c r="E618" s="13"/>
      <c r="F618" s="8"/>
      <c r="G618" s="8"/>
      <c r="H618" s="23" t="s">
        <v>1100</v>
      </c>
      <c r="I618" s="23" t="s">
        <v>15</v>
      </c>
      <c r="J618" s="8"/>
      <c r="K618" s="16"/>
      <c r="L618" s="16"/>
      <c r="M618" s="51"/>
      <c r="N618" s="8"/>
      <c r="O618" s="8"/>
      <c r="P618" s="8"/>
      <c r="Q618" s="8"/>
      <c r="R618" s="8"/>
      <c r="S618" s="8"/>
      <c r="T618" s="8"/>
      <c r="U618" s="8"/>
      <c r="V618" s="8"/>
      <c r="W618" s="8"/>
      <c r="X618" s="8"/>
      <c r="Y618" s="8"/>
      <c r="Z618" s="8"/>
      <c r="AA618" s="8"/>
      <c r="AB618" s="8"/>
    </row>
    <row r="619">
      <c r="A619" s="51"/>
      <c r="B619" s="13"/>
      <c r="C619" s="13"/>
      <c r="D619" s="13"/>
      <c r="E619" s="13"/>
      <c r="F619" s="8"/>
      <c r="G619" s="8"/>
      <c r="H619" s="23" t="s">
        <v>1101</v>
      </c>
      <c r="I619" s="23" t="s">
        <v>15</v>
      </c>
      <c r="J619" s="8"/>
      <c r="K619" s="16"/>
      <c r="L619" s="16"/>
      <c r="M619" s="51"/>
      <c r="N619" s="8"/>
      <c r="O619" s="8"/>
      <c r="P619" s="8"/>
      <c r="Q619" s="8"/>
      <c r="R619" s="8"/>
      <c r="S619" s="8"/>
      <c r="T619" s="8"/>
      <c r="U619" s="8"/>
      <c r="V619" s="8"/>
      <c r="W619" s="8"/>
      <c r="X619" s="8"/>
      <c r="Y619" s="8"/>
      <c r="Z619" s="8"/>
      <c r="AA619" s="8"/>
      <c r="AB619" s="8"/>
    </row>
    <row r="620">
      <c r="A620" s="51"/>
      <c r="B620" s="13"/>
      <c r="C620" s="13"/>
      <c r="D620" s="13"/>
      <c r="E620" s="13"/>
      <c r="F620" s="8"/>
      <c r="G620" s="8"/>
      <c r="H620" s="23" t="s">
        <v>1102</v>
      </c>
      <c r="I620" s="23" t="s">
        <v>18</v>
      </c>
      <c r="J620" s="8"/>
      <c r="K620" s="16"/>
      <c r="L620" s="16"/>
      <c r="M620" s="51"/>
      <c r="N620" s="8"/>
      <c r="O620" s="8"/>
      <c r="P620" s="8"/>
      <c r="Q620" s="8"/>
      <c r="R620" s="8"/>
      <c r="S620" s="8"/>
      <c r="T620" s="8"/>
      <c r="U620" s="8"/>
      <c r="V620" s="8"/>
      <c r="W620" s="8"/>
      <c r="X620" s="8"/>
      <c r="Y620" s="8"/>
      <c r="Z620" s="8"/>
      <c r="AA620" s="8"/>
      <c r="AB620" s="8"/>
    </row>
    <row r="621">
      <c r="A621" s="51"/>
      <c r="B621" s="13"/>
      <c r="C621" s="13"/>
      <c r="D621" s="13"/>
      <c r="E621" s="13"/>
      <c r="F621" s="8"/>
      <c r="G621" s="8"/>
      <c r="H621" s="23" t="s">
        <v>1103</v>
      </c>
      <c r="I621" s="23" t="s">
        <v>15</v>
      </c>
      <c r="J621" s="8"/>
      <c r="K621" s="16"/>
      <c r="L621" s="16"/>
      <c r="M621" s="51"/>
      <c r="N621" s="8"/>
      <c r="O621" s="8"/>
      <c r="P621" s="8"/>
      <c r="Q621" s="8"/>
      <c r="R621" s="8"/>
      <c r="S621" s="8"/>
      <c r="T621" s="8"/>
      <c r="U621" s="8"/>
      <c r="V621" s="8"/>
      <c r="W621" s="8"/>
      <c r="X621" s="8"/>
      <c r="Y621" s="8"/>
      <c r="Z621" s="8"/>
      <c r="AA621" s="8"/>
      <c r="AB621" s="8"/>
    </row>
    <row r="622">
      <c r="A622" s="51"/>
      <c r="B622" s="13"/>
      <c r="C622" s="13"/>
      <c r="D622" s="13"/>
      <c r="E622" s="13"/>
      <c r="F622" s="8"/>
      <c r="G622" s="8"/>
      <c r="H622" s="23" t="s">
        <v>1104</v>
      </c>
      <c r="I622" s="23" t="s">
        <v>15</v>
      </c>
      <c r="J622" s="8"/>
      <c r="K622" s="16"/>
      <c r="L622" s="16"/>
      <c r="M622" s="51"/>
      <c r="N622" s="8"/>
      <c r="O622" s="8"/>
      <c r="P622" s="8"/>
      <c r="Q622" s="8"/>
      <c r="R622" s="8"/>
      <c r="S622" s="8"/>
      <c r="T622" s="8"/>
      <c r="U622" s="8"/>
      <c r="V622" s="8"/>
      <c r="W622" s="8"/>
      <c r="X622" s="8"/>
      <c r="Y622" s="8"/>
      <c r="Z622" s="8"/>
      <c r="AA622" s="8"/>
      <c r="AB622" s="8"/>
    </row>
    <row r="623">
      <c r="A623" s="51"/>
      <c r="B623" s="13"/>
      <c r="C623" s="13"/>
      <c r="D623" s="13"/>
      <c r="E623" s="13"/>
      <c r="F623" s="8"/>
      <c r="G623" s="8"/>
      <c r="H623" s="23" t="s">
        <v>1105</v>
      </c>
      <c r="I623" s="23" t="s">
        <v>15</v>
      </c>
      <c r="J623" s="8"/>
      <c r="K623" s="16"/>
      <c r="L623" s="16"/>
      <c r="M623" s="51"/>
      <c r="N623" s="8"/>
      <c r="O623" s="8"/>
      <c r="P623" s="8"/>
      <c r="Q623" s="8"/>
      <c r="R623" s="8"/>
      <c r="S623" s="8"/>
      <c r="T623" s="8"/>
      <c r="U623" s="8"/>
      <c r="V623" s="8"/>
      <c r="W623" s="8"/>
      <c r="X623" s="8"/>
      <c r="Y623" s="8"/>
      <c r="Z623" s="8"/>
      <c r="AA623" s="8"/>
      <c r="AB623" s="8"/>
    </row>
    <row r="624">
      <c r="A624" s="51"/>
      <c r="B624" s="13"/>
      <c r="C624" s="13"/>
      <c r="D624" s="13"/>
      <c r="E624" s="13"/>
      <c r="F624" s="8"/>
      <c r="G624" s="8"/>
      <c r="H624" s="23" t="s">
        <v>1106</v>
      </c>
      <c r="I624" s="23" t="s">
        <v>18</v>
      </c>
      <c r="J624" s="8"/>
      <c r="K624" s="16"/>
      <c r="L624" s="16"/>
      <c r="M624" s="51"/>
      <c r="N624" s="8"/>
      <c r="O624" s="8"/>
      <c r="P624" s="8"/>
      <c r="Q624" s="8"/>
      <c r="R624" s="8"/>
      <c r="S624" s="8"/>
      <c r="T624" s="8"/>
      <c r="U624" s="8"/>
      <c r="V624" s="8"/>
      <c r="W624" s="8"/>
      <c r="X624" s="8"/>
      <c r="Y624" s="8"/>
      <c r="Z624" s="8"/>
      <c r="AA624" s="8"/>
      <c r="AB624" s="8"/>
    </row>
    <row r="625">
      <c r="A625" s="51"/>
      <c r="B625" s="13"/>
      <c r="C625" s="13"/>
      <c r="D625" s="13"/>
      <c r="E625" s="13"/>
      <c r="F625" s="8"/>
      <c r="G625" s="8"/>
      <c r="H625" s="23" t="s">
        <v>1107</v>
      </c>
      <c r="I625" s="23" t="s">
        <v>18</v>
      </c>
      <c r="J625" s="8"/>
      <c r="K625" s="16"/>
      <c r="L625" s="16"/>
      <c r="M625" s="51"/>
      <c r="N625" s="8"/>
      <c r="O625" s="8"/>
      <c r="P625" s="8"/>
      <c r="Q625" s="8"/>
      <c r="R625" s="8"/>
      <c r="S625" s="8"/>
      <c r="T625" s="8"/>
      <c r="U625" s="8"/>
      <c r="V625" s="8"/>
      <c r="W625" s="8"/>
      <c r="X625" s="8"/>
      <c r="Y625" s="8"/>
      <c r="Z625" s="8"/>
      <c r="AA625" s="8"/>
      <c r="AB625" s="8"/>
    </row>
    <row r="626">
      <c r="A626" s="51"/>
      <c r="B626" s="13"/>
      <c r="C626" s="13"/>
      <c r="D626" s="13"/>
      <c r="E626" s="13"/>
      <c r="F626" s="8"/>
      <c r="G626" s="8"/>
      <c r="H626" s="23" t="s">
        <v>1108</v>
      </c>
      <c r="I626" s="23" t="s">
        <v>15</v>
      </c>
      <c r="J626" s="8"/>
      <c r="K626" s="16"/>
      <c r="L626" s="16"/>
      <c r="M626" s="51"/>
      <c r="N626" s="8"/>
      <c r="O626" s="8"/>
      <c r="P626" s="8"/>
      <c r="Q626" s="8"/>
      <c r="R626" s="8"/>
      <c r="S626" s="8"/>
      <c r="T626" s="8"/>
      <c r="U626" s="8"/>
      <c r="V626" s="8"/>
      <c r="W626" s="8"/>
      <c r="X626" s="8"/>
      <c r="Y626" s="8"/>
      <c r="Z626" s="8"/>
      <c r="AA626" s="8"/>
      <c r="AB626" s="8"/>
    </row>
    <row r="627">
      <c r="A627" s="51"/>
      <c r="B627" s="13"/>
      <c r="C627" s="13"/>
      <c r="D627" s="13"/>
      <c r="E627" s="13"/>
      <c r="F627" s="8"/>
      <c r="G627" s="8"/>
      <c r="H627" s="23" t="s">
        <v>1109</v>
      </c>
      <c r="I627" s="23" t="s">
        <v>18</v>
      </c>
      <c r="J627" s="8"/>
      <c r="K627" s="16"/>
      <c r="L627" s="16"/>
      <c r="M627" s="51"/>
      <c r="N627" s="8"/>
      <c r="O627" s="8"/>
      <c r="P627" s="8"/>
      <c r="Q627" s="8"/>
      <c r="R627" s="8"/>
      <c r="S627" s="8"/>
      <c r="T627" s="8"/>
      <c r="U627" s="8"/>
      <c r="V627" s="8"/>
      <c r="W627" s="8"/>
      <c r="X627" s="8"/>
      <c r="Y627" s="8"/>
      <c r="Z627" s="8"/>
      <c r="AA627" s="8"/>
      <c r="AB627" s="8"/>
    </row>
    <row r="628">
      <c r="A628" s="51"/>
      <c r="B628" s="13"/>
      <c r="C628" s="13"/>
      <c r="D628" s="13"/>
      <c r="E628" s="13"/>
      <c r="F628" s="8"/>
      <c r="G628" s="8"/>
      <c r="H628" s="23" t="s">
        <v>1110</v>
      </c>
      <c r="I628" s="23" t="s">
        <v>15</v>
      </c>
      <c r="J628" s="8"/>
      <c r="K628" s="16"/>
      <c r="L628" s="16"/>
      <c r="M628" s="51"/>
      <c r="N628" s="8"/>
      <c r="O628" s="8"/>
      <c r="P628" s="8"/>
      <c r="Q628" s="8"/>
      <c r="R628" s="8"/>
      <c r="S628" s="8"/>
      <c r="T628" s="8"/>
      <c r="U628" s="8"/>
      <c r="V628" s="8"/>
      <c r="W628" s="8"/>
      <c r="X628" s="8"/>
      <c r="Y628" s="8"/>
      <c r="Z628" s="8"/>
      <c r="AA628" s="8"/>
      <c r="AB628" s="8"/>
    </row>
    <row r="629">
      <c r="A629" s="51"/>
      <c r="B629" s="13"/>
      <c r="C629" s="13"/>
      <c r="D629" s="13"/>
      <c r="E629" s="13"/>
      <c r="F629" s="8"/>
      <c r="G629" s="8"/>
      <c r="H629" s="23" t="s">
        <v>1111</v>
      </c>
      <c r="I629" s="23" t="s">
        <v>18</v>
      </c>
      <c r="J629" s="8"/>
      <c r="K629" s="16"/>
      <c r="L629" s="16"/>
      <c r="M629" s="51"/>
      <c r="N629" s="8"/>
      <c r="O629" s="8"/>
      <c r="P629" s="8"/>
      <c r="Q629" s="8"/>
      <c r="R629" s="8"/>
      <c r="S629" s="8"/>
      <c r="T629" s="8"/>
      <c r="U629" s="8"/>
      <c r="V629" s="8"/>
      <c r="W629" s="8"/>
      <c r="X629" s="8"/>
      <c r="Y629" s="8"/>
      <c r="Z629" s="8"/>
      <c r="AA629" s="8"/>
      <c r="AB629" s="8"/>
    </row>
    <row r="630">
      <c r="A630" s="51"/>
      <c r="B630" s="13"/>
      <c r="C630" s="13"/>
      <c r="D630" s="13"/>
      <c r="E630" s="13"/>
      <c r="F630" s="8"/>
      <c r="G630" s="8"/>
      <c r="H630" s="23" t="s">
        <v>1112</v>
      </c>
      <c r="I630" s="23" t="s">
        <v>15</v>
      </c>
      <c r="J630" s="8"/>
      <c r="K630" s="16"/>
      <c r="L630" s="16"/>
      <c r="M630" s="51"/>
      <c r="N630" s="8"/>
      <c r="O630" s="8"/>
      <c r="P630" s="8"/>
      <c r="Q630" s="8"/>
      <c r="R630" s="8"/>
      <c r="S630" s="8"/>
      <c r="T630" s="8"/>
      <c r="U630" s="8"/>
      <c r="V630" s="8"/>
      <c r="W630" s="8"/>
      <c r="X630" s="8"/>
      <c r="Y630" s="8"/>
      <c r="Z630" s="8"/>
      <c r="AA630" s="8"/>
      <c r="AB630" s="8"/>
    </row>
    <row r="631">
      <c r="A631" s="51"/>
      <c r="B631" s="13"/>
      <c r="C631" s="13"/>
      <c r="D631" s="13"/>
      <c r="E631" s="13"/>
      <c r="F631" s="8"/>
      <c r="G631" s="8"/>
      <c r="H631" s="23" t="s">
        <v>1113</v>
      </c>
      <c r="I631" s="23" t="s">
        <v>15</v>
      </c>
      <c r="J631" s="8"/>
      <c r="K631" s="16"/>
      <c r="L631" s="16"/>
      <c r="M631" s="51"/>
      <c r="N631" s="8"/>
      <c r="O631" s="8"/>
      <c r="P631" s="8"/>
      <c r="Q631" s="8"/>
      <c r="R631" s="8"/>
      <c r="S631" s="8"/>
      <c r="T631" s="8"/>
      <c r="U631" s="8"/>
      <c r="V631" s="8"/>
      <c r="W631" s="8"/>
      <c r="X631" s="8"/>
      <c r="Y631" s="8"/>
      <c r="Z631" s="8"/>
      <c r="AA631" s="8"/>
      <c r="AB631" s="8"/>
    </row>
    <row r="632">
      <c r="A632" s="51"/>
      <c r="B632" s="13"/>
      <c r="C632" s="13"/>
      <c r="D632" s="13"/>
      <c r="E632" s="13"/>
      <c r="F632" s="8"/>
      <c r="G632" s="8"/>
      <c r="H632" s="23" t="s">
        <v>1114</v>
      </c>
      <c r="I632" s="23" t="s">
        <v>15</v>
      </c>
      <c r="J632" s="8"/>
      <c r="K632" s="16"/>
      <c r="L632" s="16"/>
      <c r="M632" s="51"/>
      <c r="N632" s="8"/>
      <c r="O632" s="8"/>
      <c r="P632" s="8"/>
      <c r="Q632" s="8"/>
      <c r="R632" s="8"/>
      <c r="S632" s="8"/>
      <c r="T632" s="8"/>
      <c r="U632" s="8"/>
      <c r="V632" s="8"/>
      <c r="W632" s="8"/>
      <c r="X632" s="8"/>
      <c r="Y632" s="8"/>
      <c r="Z632" s="8"/>
      <c r="AA632" s="8"/>
      <c r="AB632" s="8"/>
    </row>
    <row r="633">
      <c r="A633" s="51"/>
      <c r="B633" s="13"/>
      <c r="C633" s="13"/>
      <c r="D633" s="13"/>
      <c r="E633" s="13"/>
      <c r="F633" s="8"/>
      <c r="G633" s="8"/>
      <c r="H633" s="23" t="s">
        <v>1115</v>
      </c>
      <c r="I633" s="23" t="s">
        <v>18</v>
      </c>
      <c r="J633" s="8"/>
      <c r="K633" s="16"/>
      <c r="L633" s="16"/>
      <c r="M633" s="51"/>
      <c r="N633" s="8"/>
      <c r="O633" s="8"/>
      <c r="P633" s="8"/>
      <c r="Q633" s="8"/>
      <c r="R633" s="8"/>
      <c r="S633" s="8"/>
      <c r="T633" s="8"/>
      <c r="U633" s="8"/>
      <c r="V633" s="8"/>
      <c r="W633" s="8"/>
      <c r="X633" s="8"/>
      <c r="Y633" s="8"/>
      <c r="Z633" s="8"/>
      <c r="AA633" s="8"/>
      <c r="AB633" s="8"/>
    </row>
    <row r="634">
      <c r="A634" s="51"/>
      <c r="B634" s="13"/>
      <c r="C634" s="13"/>
      <c r="D634" s="13"/>
      <c r="E634" s="13"/>
      <c r="F634" s="8"/>
      <c r="G634" s="8"/>
      <c r="H634" s="23" t="s">
        <v>1116</v>
      </c>
      <c r="I634" s="23" t="s">
        <v>18</v>
      </c>
      <c r="J634" s="8"/>
      <c r="K634" s="16"/>
      <c r="L634" s="16"/>
      <c r="M634" s="51"/>
      <c r="N634" s="8"/>
      <c r="O634" s="8"/>
      <c r="P634" s="8"/>
      <c r="Q634" s="8"/>
      <c r="R634" s="8"/>
      <c r="S634" s="8"/>
      <c r="T634" s="8"/>
      <c r="U634" s="8"/>
      <c r="V634" s="8"/>
      <c r="W634" s="8"/>
      <c r="X634" s="8"/>
      <c r="Y634" s="8"/>
      <c r="Z634" s="8"/>
      <c r="AA634" s="8"/>
      <c r="AB634" s="8"/>
    </row>
    <row r="635">
      <c r="A635" s="51"/>
      <c r="B635" s="13"/>
      <c r="C635" s="13"/>
      <c r="D635" s="13"/>
      <c r="E635" s="13"/>
      <c r="F635" s="8"/>
      <c r="G635" s="8"/>
      <c r="H635" s="23" t="s">
        <v>1117</v>
      </c>
      <c r="I635" s="23" t="s">
        <v>15</v>
      </c>
      <c r="J635" s="8"/>
      <c r="K635" s="16"/>
      <c r="L635" s="16"/>
      <c r="M635" s="51"/>
      <c r="N635" s="8"/>
      <c r="O635" s="8"/>
      <c r="P635" s="8"/>
      <c r="Q635" s="8"/>
      <c r="R635" s="8"/>
      <c r="S635" s="8"/>
      <c r="T635" s="8"/>
      <c r="U635" s="8"/>
      <c r="V635" s="8"/>
      <c r="W635" s="8"/>
      <c r="X635" s="8"/>
      <c r="Y635" s="8"/>
      <c r="Z635" s="8"/>
      <c r="AA635" s="8"/>
      <c r="AB635" s="8"/>
    </row>
    <row r="636">
      <c r="A636" s="51"/>
      <c r="B636" s="13"/>
      <c r="C636" s="13"/>
      <c r="D636" s="13"/>
      <c r="E636" s="13"/>
      <c r="F636" s="8"/>
      <c r="G636" s="8"/>
      <c r="H636" s="23" t="s">
        <v>1118</v>
      </c>
      <c r="I636" s="23" t="s">
        <v>18</v>
      </c>
      <c r="J636" s="8"/>
      <c r="K636" s="16"/>
      <c r="L636" s="16"/>
      <c r="M636" s="51"/>
      <c r="N636" s="8"/>
      <c r="O636" s="8"/>
      <c r="P636" s="8"/>
      <c r="Q636" s="8"/>
      <c r="R636" s="8"/>
      <c r="S636" s="8"/>
      <c r="T636" s="8"/>
      <c r="U636" s="8"/>
      <c r="V636" s="8"/>
      <c r="W636" s="8"/>
      <c r="X636" s="8"/>
      <c r="Y636" s="8"/>
      <c r="Z636" s="8"/>
      <c r="AA636" s="8"/>
      <c r="AB636" s="8"/>
    </row>
    <row r="637">
      <c r="A637" s="51"/>
      <c r="B637" s="13"/>
      <c r="C637" s="13"/>
      <c r="D637" s="13"/>
      <c r="E637" s="13"/>
      <c r="F637" s="8"/>
      <c r="G637" s="8"/>
      <c r="H637" s="23" t="s">
        <v>51</v>
      </c>
      <c r="I637" s="23" t="s">
        <v>15</v>
      </c>
      <c r="J637" s="8"/>
      <c r="K637" s="16"/>
      <c r="L637" s="16"/>
      <c r="M637" s="51"/>
      <c r="N637" s="8"/>
      <c r="O637" s="8"/>
      <c r="P637" s="8"/>
      <c r="Q637" s="8"/>
      <c r="R637" s="8"/>
      <c r="S637" s="8"/>
      <c r="T637" s="8"/>
      <c r="U637" s="8"/>
      <c r="V637" s="8"/>
      <c r="W637" s="8"/>
      <c r="X637" s="8"/>
      <c r="Y637" s="8"/>
      <c r="Z637" s="8"/>
      <c r="AA637" s="8"/>
      <c r="AB637" s="8"/>
    </row>
    <row r="638">
      <c r="A638" s="51"/>
      <c r="B638" s="13"/>
      <c r="C638" s="13"/>
      <c r="D638" s="13"/>
      <c r="E638" s="13"/>
      <c r="F638" s="8"/>
      <c r="G638" s="8"/>
      <c r="H638" s="23" t="s">
        <v>1119</v>
      </c>
      <c r="I638" s="23" t="s">
        <v>18</v>
      </c>
      <c r="J638" s="8"/>
      <c r="K638" s="16"/>
      <c r="L638" s="16"/>
      <c r="M638" s="51"/>
      <c r="N638" s="8"/>
      <c r="O638" s="8"/>
      <c r="P638" s="8"/>
      <c r="Q638" s="8"/>
      <c r="R638" s="8"/>
      <c r="S638" s="8"/>
      <c r="T638" s="8"/>
      <c r="U638" s="8"/>
      <c r="V638" s="8"/>
      <c r="W638" s="8"/>
      <c r="X638" s="8"/>
      <c r="Y638" s="8"/>
      <c r="Z638" s="8"/>
      <c r="AA638" s="8"/>
      <c r="AB638" s="8"/>
    </row>
    <row r="639">
      <c r="A639" s="51"/>
      <c r="B639" s="13"/>
      <c r="C639" s="13"/>
      <c r="D639" s="13"/>
      <c r="E639" s="13"/>
      <c r="F639" s="8"/>
      <c r="G639" s="8"/>
      <c r="H639" s="23" t="s">
        <v>1120</v>
      </c>
      <c r="I639" s="23" t="s">
        <v>18</v>
      </c>
      <c r="J639" s="8"/>
      <c r="K639" s="16"/>
      <c r="L639" s="16"/>
      <c r="M639" s="51"/>
      <c r="N639" s="8"/>
      <c r="O639" s="8"/>
      <c r="P639" s="8"/>
      <c r="Q639" s="8"/>
      <c r="R639" s="8"/>
      <c r="S639" s="8"/>
      <c r="T639" s="8"/>
      <c r="U639" s="8"/>
      <c r="V639" s="8"/>
      <c r="W639" s="8"/>
      <c r="X639" s="8"/>
      <c r="Y639" s="8"/>
      <c r="Z639" s="8"/>
      <c r="AA639" s="8"/>
      <c r="AB639" s="8"/>
    </row>
    <row r="640">
      <c r="A640" s="51"/>
      <c r="B640" s="13"/>
      <c r="C640" s="13"/>
      <c r="D640" s="13"/>
      <c r="E640" s="13"/>
      <c r="F640" s="8"/>
      <c r="G640" s="8"/>
      <c r="H640" s="23" t="s">
        <v>1121</v>
      </c>
      <c r="I640" s="23" t="s">
        <v>18</v>
      </c>
      <c r="J640" s="8"/>
      <c r="K640" s="16"/>
      <c r="L640" s="16"/>
      <c r="M640" s="51"/>
      <c r="N640" s="8"/>
      <c r="O640" s="8"/>
      <c r="P640" s="8"/>
      <c r="Q640" s="8"/>
      <c r="R640" s="8"/>
      <c r="S640" s="8"/>
      <c r="T640" s="8"/>
      <c r="U640" s="8"/>
      <c r="V640" s="8"/>
      <c r="W640" s="8"/>
      <c r="X640" s="8"/>
      <c r="Y640" s="8"/>
      <c r="Z640" s="8"/>
      <c r="AA640" s="8"/>
      <c r="AB640" s="8"/>
    </row>
    <row r="641">
      <c r="A641" s="51"/>
      <c r="B641" s="13"/>
      <c r="C641" s="13"/>
      <c r="D641" s="13"/>
      <c r="E641" s="13"/>
      <c r="F641" s="8"/>
      <c r="G641" s="8"/>
      <c r="H641" s="23" t="s">
        <v>1122</v>
      </c>
      <c r="I641" s="23" t="s">
        <v>18</v>
      </c>
      <c r="J641" s="8"/>
      <c r="K641" s="16"/>
      <c r="L641" s="16"/>
      <c r="M641" s="51"/>
      <c r="N641" s="8"/>
      <c r="O641" s="8"/>
      <c r="P641" s="8"/>
      <c r="Q641" s="8"/>
      <c r="R641" s="8"/>
      <c r="S641" s="8"/>
      <c r="T641" s="8"/>
      <c r="U641" s="8"/>
      <c r="V641" s="8"/>
      <c r="W641" s="8"/>
      <c r="X641" s="8"/>
      <c r="Y641" s="8"/>
      <c r="Z641" s="8"/>
      <c r="AA641" s="8"/>
      <c r="AB641" s="8"/>
    </row>
    <row r="642">
      <c r="A642" s="51"/>
      <c r="B642" s="13"/>
      <c r="C642" s="13"/>
      <c r="D642" s="13"/>
      <c r="E642" s="13"/>
      <c r="F642" s="8"/>
      <c r="G642" s="8"/>
      <c r="H642" s="23" t="s">
        <v>1123</v>
      </c>
      <c r="I642" s="23" t="s">
        <v>18</v>
      </c>
      <c r="J642" s="8"/>
      <c r="K642" s="16"/>
      <c r="L642" s="16"/>
      <c r="M642" s="51"/>
      <c r="N642" s="8"/>
      <c r="O642" s="8"/>
      <c r="P642" s="8"/>
      <c r="Q642" s="8"/>
      <c r="R642" s="8"/>
      <c r="S642" s="8"/>
      <c r="T642" s="8"/>
      <c r="U642" s="8"/>
      <c r="V642" s="8"/>
      <c r="W642" s="8"/>
      <c r="X642" s="8"/>
      <c r="Y642" s="8"/>
      <c r="Z642" s="8"/>
      <c r="AA642" s="8"/>
      <c r="AB642" s="8"/>
    </row>
    <row r="643">
      <c r="A643" s="51"/>
      <c r="B643" s="13"/>
      <c r="C643" s="13"/>
      <c r="D643" s="13"/>
      <c r="E643" s="13"/>
      <c r="F643" s="8"/>
      <c r="G643" s="8"/>
      <c r="H643" s="23" t="s">
        <v>1124</v>
      </c>
      <c r="I643" s="23" t="s">
        <v>18</v>
      </c>
      <c r="J643" s="8"/>
      <c r="K643" s="16"/>
      <c r="L643" s="16"/>
      <c r="M643" s="51"/>
      <c r="N643" s="8"/>
      <c r="O643" s="8"/>
      <c r="P643" s="8"/>
      <c r="Q643" s="8"/>
      <c r="R643" s="8"/>
      <c r="S643" s="8"/>
      <c r="T643" s="8"/>
      <c r="U643" s="8"/>
      <c r="V643" s="8"/>
      <c r="W643" s="8"/>
      <c r="X643" s="8"/>
      <c r="Y643" s="8"/>
      <c r="Z643" s="8"/>
      <c r="AA643" s="8"/>
      <c r="AB643" s="8"/>
    </row>
    <row r="644">
      <c r="A644" s="51"/>
      <c r="B644" s="13"/>
      <c r="C644" s="13"/>
      <c r="D644" s="13"/>
      <c r="E644" s="13"/>
      <c r="F644" s="8"/>
      <c r="G644" s="8"/>
      <c r="H644" s="23" t="s">
        <v>1125</v>
      </c>
      <c r="I644" s="23" t="s">
        <v>15</v>
      </c>
      <c r="J644" s="8"/>
      <c r="K644" s="16"/>
      <c r="L644" s="16"/>
      <c r="M644" s="51"/>
      <c r="N644" s="8"/>
      <c r="O644" s="8"/>
      <c r="P644" s="8"/>
      <c r="Q644" s="8"/>
      <c r="R644" s="8"/>
      <c r="S644" s="8"/>
      <c r="T644" s="8"/>
      <c r="U644" s="8"/>
      <c r="V644" s="8"/>
      <c r="W644" s="8"/>
      <c r="X644" s="8"/>
      <c r="Y644" s="8"/>
      <c r="Z644" s="8"/>
      <c r="AA644" s="8"/>
      <c r="AB644" s="8"/>
    </row>
    <row r="645">
      <c r="A645" s="51"/>
      <c r="B645" s="13"/>
      <c r="C645" s="13"/>
      <c r="D645" s="13"/>
      <c r="E645" s="13"/>
      <c r="F645" s="8"/>
      <c r="G645" s="8"/>
      <c r="H645" s="23" t="s">
        <v>1126</v>
      </c>
      <c r="I645" s="23" t="s">
        <v>15</v>
      </c>
      <c r="J645" s="8"/>
      <c r="K645" s="16"/>
      <c r="L645" s="16"/>
      <c r="M645" s="51"/>
      <c r="N645" s="8"/>
      <c r="O645" s="8"/>
      <c r="P645" s="8"/>
      <c r="Q645" s="8"/>
      <c r="R645" s="8"/>
      <c r="S645" s="8"/>
      <c r="T645" s="8"/>
      <c r="U645" s="8"/>
      <c r="V645" s="8"/>
      <c r="W645" s="8"/>
      <c r="X645" s="8"/>
      <c r="Y645" s="8"/>
      <c r="Z645" s="8"/>
      <c r="AA645" s="8"/>
      <c r="AB645" s="8"/>
    </row>
    <row r="646">
      <c r="A646" s="51"/>
      <c r="B646" s="13"/>
      <c r="C646" s="13"/>
      <c r="D646" s="13"/>
      <c r="E646" s="13"/>
      <c r="F646" s="8"/>
      <c r="G646" s="8"/>
      <c r="H646" s="23" t="s">
        <v>1127</v>
      </c>
      <c r="I646" s="23" t="s">
        <v>15</v>
      </c>
      <c r="J646" s="8"/>
      <c r="K646" s="16"/>
      <c r="L646" s="16"/>
      <c r="M646" s="51"/>
      <c r="N646" s="8"/>
      <c r="O646" s="8"/>
      <c r="P646" s="8"/>
      <c r="Q646" s="8"/>
      <c r="R646" s="8"/>
      <c r="S646" s="8"/>
      <c r="T646" s="8"/>
      <c r="U646" s="8"/>
      <c r="V646" s="8"/>
      <c r="W646" s="8"/>
      <c r="X646" s="8"/>
      <c r="Y646" s="8"/>
      <c r="Z646" s="8"/>
      <c r="AA646" s="8"/>
      <c r="AB646" s="8"/>
    </row>
    <row r="647">
      <c r="A647" s="51"/>
      <c r="B647" s="13"/>
      <c r="C647" s="13"/>
      <c r="D647" s="13"/>
      <c r="E647" s="13"/>
      <c r="F647" s="8"/>
      <c r="G647" s="8"/>
      <c r="H647" s="23" t="s">
        <v>1128</v>
      </c>
      <c r="I647" s="23" t="s">
        <v>18</v>
      </c>
      <c r="J647" s="8"/>
      <c r="K647" s="16"/>
      <c r="L647" s="16"/>
      <c r="M647" s="51"/>
      <c r="N647" s="8"/>
      <c r="O647" s="8"/>
      <c r="P647" s="8"/>
      <c r="Q647" s="8"/>
      <c r="R647" s="8"/>
      <c r="S647" s="8"/>
      <c r="T647" s="8"/>
      <c r="U647" s="8"/>
      <c r="V647" s="8"/>
      <c r="W647" s="8"/>
      <c r="X647" s="8"/>
      <c r="Y647" s="8"/>
      <c r="Z647" s="8"/>
      <c r="AA647" s="8"/>
      <c r="AB647" s="8"/>
    </row>
    <row r="648">
      <c r="A648" s="51"/>
      <c r="B648" s="13"/>
      <c r="C648" s="13"/>
      <c r="D648" s="13"/>
      <c r="E648" s="13"/>
      <c r="F648" s="8"/>
      <c r="G648" s="8"/>
      <c r="H648" s="23" t="s">
        <v>1129</v>
      </c>
      <c r="I648" s="23" t="s">
        <v>18</v>
      </c>
      <c r="J648" s="8"/>
      <c r="K648" s="16"/>
      <c r="L648" s="16"/>
      <c r="M648" s="51"/>
      <c r="N648" s="8"/>
      <c r="O648" s="8"/>
      <c r="P648" s="8"/>
      <c r="Q648" s="8"/>
      <c r="R648" s="8"/>
      <c r="S648" s="8"/>
      <c r="T648" s="8"/>
      <c r="U648" s="8"/>
      <c r="V648" s="8"/>
      <c r="W648" s="8"/>
      <c r="X648" s="8"/>
      <c r="Y648" s="8"/>
      <c r="Z648" s="8"/>
      <c r="AA648" s="8"/>
      <c r="AB648" s="8"/>
    </row>
    <row r="649">
      <c r="A649" s="51"/>
      <c r="B649" s="13"/>
      <c r="C649" s="13"/>
      <c r="D649" s="13"/>
      <c r="E649" s="13"/>
      <c r="F649" s="8"/>
      <c r="G649" s="8"/>
      <c r="H649" s="23" t="s">
        <v>1130</v>
      </c>
      <c r="I649" s="23" t="s">
        <v>15</v>
      </c>
      <c r="J649" s="8"/>
      <c r="K649" s="16"/>
      <c r="L649" s="16"/>
      <c r="M649" s="51"/>
      <c r="N649" s="8"/>
      <c r="O649" s="8"/>
      <c r="P649" s="8"/>
      <c r="Q649" s="8"/>
      <c r="R649" s="8"/>
      <c r="S649" s="8"/>
      <c r="T649" s="8"/>
      <c r="U649" s="8"/>
      <c r="V649" s="8"/>
      <c r="W649" s="8"/>
      <c r="X649" s="8"/>
      <c r="Y649" s="8"/>
      <c r="Z649" s="8"/>
      <c r="AA649" s="8"/>
      <c r="AB649" s="8"/>
    </row>
    <row r="650">
      <c r="A650" s="51"/>
      <c r="B650" s="13"/>
      <c r="C650" s="13"/>
      <c r="D650" s="13"/>
      <c r="E650" s="13"/>
      <c r="F650" s="8"/>
      <c r="G650" s="8"/>
      <c r="H650" s="23" t="s">
        <v>303</v>
      </c>
      <c r="I650" s="23" t="s">
        <v>15</v>
      </c>
      <c r="J650" s="8"/>
      <c r="K650" s="16"/>
      <c r="L650" s="16"/>
      <c r="M650" s="51"/>
      <c r="N650" s="8"/>
      <c r="O650" s="8"/>
      <c r="P650" s="8"/>
      <c r="Q650" s="8"/>
      <c r="R650" s="8"/>
      <c r="S650" s="8"/>
      <c r="T650" s="8"/>
      <c r="U650" s="8"/>
      <c r="V650" s="8"/>
      <c r="W650" s="8"/>
      <c r="X650" s="8"/>
      <c r="Y650" s="8"/>
      <c r="Z650" s="8"/>
      <c r="AA650" s="8"/>
      <c r="AB650" s="8"/>
    </row>
    <row r="651">
      <c r="A651" s="51"/>
      <c r="B651" s="13"/>
      <c r="C651" s="13"/>
      <c r="D651" s="13"/>
      <c r="E651" s="13"/>
      <c r="F651" s="8"/>
      <c r="G651" s="8"/>
      <c r="H651" s="23" t="s">
        <v>1131</v>
      </c>
      <c r="I651" s="23" t="s">
        <v>15</v>
      </c>
      <c r="J651" s="8"/>
      <c r="K651" s="16"/>
      <c r="L651" s="16"/>
      <c r="M651" s="51"/>
      <c r="N651" s="8"/>
      <c r="O651" s="8"/>
      <c r="P651" s="8"/>
      <c r="Q651" s="8"/>
      <c r="R651" s="8"/>
      <c r="S651" s="8"/>
      <c r="T651" s="8"/>
      <c r="U651" s="8"/>
      <c r="V651" s="8"/>
      <c r="W651" s="8"/>
      <c r="X651" s="8"/>
      <c r="Y651" s="8"/>
      <c r="Z651" s="8"/>
      <c r="AA651" s="8"/>
      <c r="AB651" s="8"/>
    </row>
    <row r="652">
      <c r="A652" s="51"/>
      <c r="B652" s="13"/>
      <c r="C652" s="13"/>
      <c r="D652" s="13"/>
      <c r="E652" s="13"/>
      <c r="F652" s="8"/>
      <c r="G652" s="8"/>
      <c r="H652" s="23" t="s">
        <v>1132</v>
      </c>
      <c r="I652" s="23" t="s">
        <v>18</v>
      </c>
      <c r="J652" s="8"/>
      <c r="K652" s="16"/>
      <c r="L652" s="16"/>
      <c r="M652" s="51"/>
      <c r="N652" s="8"/>
      <c r="O652" s="8"/>
      <c r="P652" s="8"/>
      <c r="Q652" s="8"/>
      <c r="R652" s="8"/>
      <c r="S652" s="8"/>
      <c r="T652" s="8"/>
      <c r="U652" s="8"/>
      <c r="V652" s="8"/>
      <c r="W652" s="8"/>
      <c r="X652" s="8"/>
      <c r="Y652" s="8"/>
      <c r="Z652" s="8"/>
      <c r="AA652" s="8"/>
      <c r="AB652" s="8"/>
    </row>
    <row r="653">
      <c r="A653" s="51"/>
      <c r="B653" s="13"/>
      <c r="C653" s="13"/>
      <c r="D653" s="13"/>
      <c r="E653" s="13"/>
      <c r="F653" s="8"/>
      <c r="G653" s="8"/>
      <c r="H653" s="23" t="s">
        <v>1133</v>
      </c>
      <c r="I653" s="23" t="s">
        <v>18</v>
      </c>
      <c r="J653" s="8"/>
      <c r="K653" s="16"/>
      <c r="L653" s="16"/>
      <c r="M653" s="51"/>
      <c r="N653" s="8"/>
      <c r="O653" s="8"/>
      <c r="P653" s="8"/>
      <c r="Q653" s="8"/>
      <c r="R653" s="8"/>
      <c r="S653" s="8"/>
      <c r="T653" s="8"/>
      <c r="U653" s="8"/>
      <c r="V653" s="8"/>
      <c r="W653" s="8"/>
      <c r="X653" s="8"/>
      <c r="Y653" s="8"/>
      <c r="Z653" s="8"/>
      <c r="AA653" s="8"/>
      <c r="AB653" s="8"/>
    </row>
    <row r="654">
      <c r="A654" s="51"/>
      <c r="B654" s="13"/>
      <c r="C654" s="13"/>
      <c r="D654" s="13"/>
      <c r="E654" s="13"/>
      <c r="F654" s="8"/>
      <c r="G654" s="8"/>
      <c r="H654" s="23" t="s">
        <v>1134</v>
      </c>
      <c r="I654" s="23" t="s">
        <v>18</v>
      </c>
      <c r="J654" s="8"/>
      <c r="K654" s="16"/>
      <c r="L654" s="16"/>
      <c r="M654" s="51"/>
      <c r="N654" s="8"/>
      <c r="O654" s="8"/>
      <c r="P654" s="8"/>
      <c r="Q654" s="8"/>
      <c r="R654" s="8"/>
      <c r="S654" s="8"/>
      <c r="T654" s="8"/>
      <c r="U654" s="8"/>
      <c r="V654" s="8"/>
      <c r="W654" s="8"/>
      <c r="X654" s="8"/>
      <c r="Y654" s="8"/>
      <c r="Z654" s="8"/>
      <c r="AA654" s="8"/>
      <c r="AB654" s="8"/>
    </row>
    <row r="655">
      <c r="A655" s="51"/>
      <c r="B655" s="13"/>
      <c r="C655" s="13"/>
      <c r="D655" s="13"/>
      <c r="E655" s="13"/>
      <c r="F655" s="8"/>
      <c r="G655" s="8"/>
      <c r="H655" s="23" t="s">
        <v>1135</v>
      </c>
      <c r="I655" s="23" t="s">
        <v>18</v>
      </c>
      <c r="J655" s="8"/>
      <c r="K655" s="16"/>
      <c r="L655" s="16"/>
      <c r="M655" s="51"/>
      <c r="N655" s="8"/>
      <c r="O655" s="8"/>
      <c r="P655" s="8"/>
      <c r="Q655" s="8"/>
      <c r="R655" s="8"/>
      <c r="S655" s="8"/>
      <c r="T655" s="8"/>
      <c r="U655" s="8"/>
      <c r="V655" s="8"/>
      <c r="W655" s="8"/>
      <c r="X655" s="8"/>
      <c r="Y655" s="8"/>
      <c r="Z655" s="8"/>
      <c r="AA655" s="8"/>
      <c r="AB655" s="8"/>
    </row>
    <row r="656">
      <c r="A656" s="51"/>
      <c r="B656" s="13"/>
      <c r="C656" s="13"/>
      <c r="D656" s="13"/>
      <c r="E656" s="13"/>
      <c r="F656" s="8"/>
      <c r="G656" s="8"/>
      <c r="H656" s="23" t="s">
        <v>1136</v>
      </c>
      <c r="I656" s="23" t="s">
        <v>18</v>
      </c>
      <c r="J656" s="8"/>
      <c r="K656" s="16"/>
      <c r="L656" s="16"/>
      <c r="M656" s="51"/>
      <c r="N656" s="8"/>
      <c r="O656" s="8"/>
      <c r="P656" s="8"/>
      <c r="Q656" s="8"/>
      <c r="R656" s="8"/>
      <c r="S656" s="8"/>
      <c r="T656" s="8"/>
      <c r="U656" s="8"/>
      <c r="V656" s="8"/>
      <c r="W656" s="8"/>
      <c r="X656" s="8"/>
      <c r="Y656" s="8"/>
      <c r="Z656" s="8"/>
      <c r="AA656" s="8"/>
      <c r="AB656" s="8"/>
    </row>
    <row r="657">
      <c r="A657" s="51"/>
      <c r="B657" s="13"/>
      <c r="C657" s="13"/>
      <c r="D657" s="13"/>
      <c r="E657" s="13"/>
      <c r="F657" s="8"/>
      <c r="G657" s="8"/>
      <c r="H657" s="23" t="s">
        <v>1137</v>
      </c>
      <c r="I657" s="23" t="s">
        <v>18</v>
      </c>
      <c r="J657" s="8"/>
      <c r="K657" s="16"/>
      <c r="L657" s="16"/>
      <c r="M657" s="51"/>
      <c r="N657" s="8"/>
      <c r="O657" s="8"/>
      <c r="P657" s="8"/>
      <c r="Q657" s="8"/>
      <c r="R657" s="8"/>
      <c r="S657" s="8"/>
      <c r="T657" s="8"/>
      <c r="U657" s="8"/>
      <c r="V657" s="8"/>
      <c r="W657" s="8"/>
      <c r="X657" s="8"/>
      <c r="Y657" s="8"/>
      <c r="Z657" s="8"/>
      <c r="AA657" s="8"/>
      <c r="AB657" s="8"/>
    </row>
    <row r="658">
      <c r="A658" s="51"/>
      <c r="B658" s="13"/>
      <c r="C658" s="13"/>
      <c r="D658" s="13"/>
      <c r="E658" s="13"/>
      <c r="F658" s="8"/>
      <c r="G658" s="8"/>
      <c r="H658" s="23" t="s">
        <v>1138</v>
      </c>
      <c r="I658" s="23" t="s">
        <v>15</v>
      </c>
      <c r="J658" s="8"/>
      <c r="K658" s="16"/>
      <c r="L658" s="16"/>
      <c r="M658" s="51"/>
      <c r="N658" s="8"/>
      <c r="O658" s="8"/>
      <c r="P658" s="8"/>
      <c r="Q658" s="8"/>
      <c r="R658" s="8"/>
      <c r="S658" s="8"/>
      <c r="T658" s="8"/>
      <c r="U658" s="8"/>
      <c r="V658" s="8"/>
      <c r="W658" s="8"/>
      <c r="X658" s="8"/>
      <c r="Y658" s="8"/>
      <c r="Z658" s="8"/>
      <c r="AA658" s="8"/>
      <c r="AB658" s="8"/>
    </row>
    <row r="659">
      <c r="A659" s="51"/>
      <c r="B659" s="13"/>
      <c r="C659" s="13"/>
      <c r="D659" s="13"/>
      <c r="E659" s="13"/>
      <c r="F659" s="8"/>
      <c r="G659" s="8"/>
      <c r="H659" s="23" t="s">
        <v>1139</v>
      </c>
      <c r="I659" s="23" t="s">
        <v>18</v>
      </c>
      <c r="J659" s="8"/>
      <c r="K659" s="16"/>
      <c r="L659" s="16"/>
      <c r="M659" s="51"/>
      <c r="N659" s="8"/>
      <c r="O659" s="8"/>
      <c r="P659" s="8"/>
      <c r="Q659" s="8"/>
      <c r="R659" s="8"/>
      <c r="S659" s="8"/>
      <c r="T659" s="8"/>
      <c r="U659" s="8"/>
      <c r="V659" s="8"/>
      <c r="W659" s="8"/>
      <c r="X659" s="8"/>
      <c r="Y659" s="8"/>
      <c r="Z659" s="8"/>
      <c r="AA659" s="8"/>
      <c r="AB659" s="8"/>
    </row>
    <row r="660">
      <c r="A660" s="51"/>
      <c r="B660" s="13"/>
      <c r="C660" s="13"/>
      <c r="D660" s="13"/>
      <c r="E660" s="13"/>
      <c r="F660" s="8"/>
      <c r="G660" s="8"/>
      <c r="H660" s="23" t="s">
        <v>1140</v>
      </c>
      <c r="I660" s="23" t="s">
        <v>15</v>
      </c>
      <c r="J660" s="8"/>
      <c r="K660" s="16"/>
      <c r="L660" s="16"/>
      <c r="M660" s="51"/>
      <c r="N660" s="8"/>
      <c r="O660" s="8"/>
      <c r="P660" s="8"/>
      <c r="Q660" s="8"/>
      <c r="R660" s="8"/>
      <c r="S660" s="8"/>
      <c r="T660" s="8"/>
      <c r="U660" s="8"/>
      <c r="V660" s="8"/>
      <c r="W660" s="8"/>
      <c r="X660" s="8"/>
      <c r="Y660" s="8"/>
      <c r="Z660" s="8"/>
      <c r="AA660" s="8"/>
      <c r="AB660" s="8"/>
    </row>
    <row r="661">
      <c r="A661" s="51"/>
      <c r="B661" s="13"/>
      <c r="C661" s="13"/>
      <c r="D661" s="13"/>
      <c r="E661" s="13"/>
      <c r="F661" s="8"/>
      <c r="G661" s="8"/>
      <c r="H661" s="23" t="s">
        <v>1141</v>
      </c>
      <c r="I661" s="23" t="s">
        <v>18</v>
      </c>
      <c r="J661" s="8"/>
      <c r="K661" s="16"/>
      <c r="L661" s="16"/>
      <c r="M661" s="51"/>
      <c r="N661" s="8"/>
      <c r="O661" s="8"/>
      <c r="P661" s="8"/>
      <c r="Q661" s="8"/>
      <c r="R661" s="8"/>
      <c r="S661" s="8"/>
      <c r="T661" s="8"/>
      <c r="U661" s="8"/>
      <c r="V661" s="8"/>
      <c r="W661" s="8"/>
      <c r="X661" s="8"/>
      <c r="Y661" s="8"/>
      <c r="Z661" s="8"/>
      <c r="AA661" s="8"/>
      <c r="AB661" s="8"/>
    </row>
    <row r="662">
      <c r="A662" s="51"/>
      <c r="B662" s="13"/>
      <c r="C662" s="13"/>
      <c r="D662" s="13"/>
      <c r="E662" s="13"/>
      <c r="F662" s="8"/>
      <c r="G662" s="8"/>
      <c r="H662" s="23" t="s">
        <v>1142</v>
      </c>
      <c r="I662" s="23" t="s">
        <v>18</v>
      </c>
      <c r="J662" s="8"/>
      <c r="K662" s="16"/>
      <c r="L662" s="16"/>
      <c r="M662" s="51"/>
      <c r="N662" s="8"/>
      <c r="O662" s="8"/>
      <c r="P662" s="8"/>
      <c r="Q662" s="8"/>
      <c r="R662" s="8"/>
      <c r="S662" s="8"/>
      <c r="T662" s="8"/>
      <c r="U662" s="8"/>
      <c r="V662" s="8"/>
      <c r="W662" s="8"/>
      <c r="X662" s="8"/>
      <c r="Y662" s="8"/>
      <c r="Z662" s="8"/>
      <c r="AA662" s="8"/>
      <c r="AB662" s="8"/>
    </row>
    <row r="663">
      <c r="A663" s="51"/>
      <c r="B663" s="13"/>
      <c r="C663" s="13"/>
      <c r="D663" s="13"/>
      <c r="E663" s="13"/>
      <c r="F663" s="8"/>
      <c r="G663" s="8"/>
      <c r="H663" s="23" t="s">
        <v>1143</v>
      </c>
      <c r="I663" s="23" t="s">
        <v>18</v>
      </c>
      <c r="J663" s="8"/>
      <c r="K663" s="16"/>
      <c r="L663" s="16"/>
      <c r="M663" s="51"/>
      <c r="N663" s="8"/>
      <c r="O663" s="8"/>
      <c r="P663" s="8"/>
      <c r="Q663" s="8"/>
      <c r="R663" s="8"/>
      <c r="S663" s="8"/>
      <c r="T663" s="8"/>
      <c r="U663" s="8"/>
      <c r="V663" s="8"/>
      <c r="W663" s="8"/>
      <c r="X663" s="8"/>
      <c r="Y663" s="8"/>
      <c r="Z663" s="8"/>
      <c r="AA663" s="8"/>
      <c r="AB663" s="8"/>
    </row>
    <row r="664">
      <c r="A664" s="51"/>
      <c r="B664" s="13"/>
      <c r="C664" s="13"/>
      <c r="D664" s="13"/>
      <c r="E664" s="13"/>
      <c r="F664" s="8"/>
      <c r="G664" s="8"/>
      <c r="H664" s="23" t="s">
        <v>1144</v>
      </c>
      <c r="I664" s="23" t="s">
        <v>18</v>
      </c>
      <c r="J664" s="8"/>
      <c r="K664" s="16"/>
      <c r="L664" s="16"/>
      <c r="M664" s="51"/>
      <c r="N664" s="8"/>
      <c r="O664" s="8"/>
      <c r="P664" s="8"/>
      <c r="Q664" s="8"/>
      <c r="R664" s="8"/>
      <c r="S664" s="8"/>
      <c r="T664" s="8"/>
      <c r="U664" s="8"/>
      <c r="V664" s="8"/>
      <c r="W664" s="8"/>
      <c r="X664" s="8"/>
      <c r="Y664" s="8"/>
      <c r="Z664" s="8"/>
      <c r="AA664" s="8"/>
      <c r="AB664" s="8"/>
    </row>
    <row r="665">
      <c r="A665" s="51"/>
      <c r="B665" s="13"/>
      <c r="C665" s="13"/>
      <c r="D665" s="13"/>
      <c r="E665" s="13"/>
      <c r="F665" s="8"/>
      <c r="G665" s="8"/>
      <c r="H665" s="23" t="s">
        <v>1145</v>
      </c>
      <c r="I665" s="23" t="s">
        <v>15</v>
      </c>
      <c r="J665" s="8"/>
      <c r="K665" s="16"/>
      <c r="L665" s="16"/>
      <c r="M665" s="51"/>
      <c r="N665" s="8"/>
      <c r="O665" s="8"/>
      <c r="P665" s="8"/>
      <c r="Q665" s="8"/>
      <c r="R665" s="8"/>
      <c r="S665" s="8"/>
      <c r="T665" s="8"/>
      <c r="U665" s="8"/>
      <c r="V665" s="8"/>
      <c r="W665" s="8"/>
      <c r="X665" s="8"/>
      <c r="Y665" s="8"/>
      <c r="Z665" s="8"/>
      <c r="AA665" s="8"/>
      <c r="AB665" s="8"/>
    </row>
    <row r="666">
      <c r="A666" s="51"/>
      <c r="B666" s="13"/>
      <c r="C666" s="13"/>
      <c r="D666" s="13"/>
      <c r="E666" s="13"/>
      <c r="F666" s="8"/>
      <c r="G666" s="8"/>
      <c r="H666" s="23" t="s">
        <v>1146</v>
      </c>
      <c r="I666" s="23" t="s">
        <v>18</v>
      </c>
      <c r="J666" s="8"/>
      <c r="K666" s="16"/>
      <c r="L666" s="16"/>
      <c r="M666" s="51"/>
      <c r="N666" s="8"/>
      <c r="O666" s="8"/>
      <c r="P666" s="8"/>
      <c r="Q666" s="8"/>
      <c r="R666" s="8"/>
      <c r="S666" s="8"/>
      <c r="T666" s="8"/>
      <c r="U666" s="8"/>
      <c r="V666" s="8"/>
      <c r="W666" s="8"/>
      <c r="X666" s="8"/>
      <c r="Y666" s="8"/>
      <c r="Z666" s="8"/>
      <c r="AA666" s="8"/>
      <c r="AB666" s="8"/>
    </row>
    <row r="667">
      <c r="A667" s="51"/>
      <c r="B667" s="13"/>
      <c r="C667" s="13"/>
      <c r="D667" s="13"/>
      <c r="E667" s="13"/>
      <c r="F667" s="8"/>
      <c r="G667" s="8"/>
      <c r="H667" s="23" t="s">
        <v>1147</v>
      </c>
      <c r="I667" s="23" t="s">
        <v>18</v>
      </c>
      <c r="J667" s="8"/>
      <c r="K667" s="16"/>
      <c r="L667" s="16"/>
      <c r="M667" s="51"/>
      <c r="N667" s="8"/>
      <c r="O667" s="8"/>
      <c r="P667" s="8"/>
      <c r="Q667" s="8"/>
      <c r="R667" s="8"/>
      <c r="S667" s="8"/>
      <c r="T667" s="8"/>
      <c r="U667" s="8"/>
      <c r="V667" s="8"/>
      <c r="W667" s="8"/>
      <c r="X667" s="8"/>
      <c r="Y667" s="8"/>
      <c r="Z667" s="8"/>
      <c r="AA667" s="8"/>
      <c r="AB667" s="8"/>
    </row>
    <row r="668">
      <c r="A668" s="51"/>
      <c r="B668" s="13"/>
      <c r="C668" s="13"/>
      <c r="D668" s="13"/>
      <c r="E668" s="13"/>
      <c r="F668" s="8"/>
      <c r="G668" s="8"/>
      <c r="H668" s="23" t="s">
        <v>1148</v>
      </c>
      <c r="I668" s="23" t="s">
        <v>15</v>
      </c>
      <c r="J668" s="8"/>
      <c r="K668" s="16"/>
      <c r="L668" s="16"/>
      <c r="M668" s="51"/>
      <c r="N668" s="8"/>
      <c r="O668" s="8"/>
      <c r="P668" s="8"/>
      <c r="Q668" s="8"/>
      <c r="R668" s="8"/>
      <c r="S668" s="8"/>
      <c r="T668" s="8"/>
      <c r="U668" s="8"/>
      <c r="V668" s="8"/>
      <c r="W668" s="8"/>
      <c r="X668" s="8"/>
      <c r="Y668" s="8"/>
      <c r="Z668" s="8"/>
      <c r="AA668" s="8"/>
      <c r="AB668" s="8"/>
    </row>
    <row r="669">
      <c r="A669" s="51"/>
      <c r="B669" s="13"/>
      <c r="C669" s="13"/>
      <c r="D669" s="13"/>
      <c r="E669" s="13"/>
      <c r="F669" s="8"/>
      <c r="G669" s="8"/>
      <c r="H669" s="23" t="s">
        <v>1149</v>
      </c>
      <c r="I669" s="23" t="s">
        <v>15</v>
      </c>
      <c r="J669" s="8"/>
      <c r="K669" s="16"/>
      <c r="L669" s="16"/>
      <c r="M669" s="51"/>
      <c r="N669" s="8"/>
      <c r="O669" s="8"/>
      <c r="P669" s="8"/>
      <c r="Q669" s="8"/>
      <c r="R669" s="8"/>
      <c r="S669" s="8"/>
      <c r="T669" s="8"/>
      <c r="U669" s="8"/>
      <c r="V669" s="8"/>
      <c r="W669" s="8"/>
      <c r="X669" s="8"/>
      <c r="Y669" s="8"/>
      <c r="Z669" s="8"/>
      <c r="AA669" s="8"/>
      <c r="AB669" s="8"/>
    </row>
    <row r="670">
      <c r="A670" s="51"/>
      <c r="B670" s="13"/>
      <c r="C670" s="13"/>
      <c r="D670" s="13"/>
      <c r="E670" s="13"/>
      <c r="F670" s="8"/>
      <c r="G670" s="8"/>
      <c r="H670" s="23" t="s">
        <v>1150</v>
      </c>
      <c r="I670" s="23" t="s">
        <v>18</v>
      </c>
      <c r="J670" s="8"/>
      <c r="K670" s="16"/>
      <c r="L670" s="16"/>
      <c r="M670" s="51"/>
      <c r="N670" s="8"/>
      <c r="O670" s="8"/>
      <c r="P670" s="8"/>
      <c r="Q670" s="8"/>
      <c r="R670" s="8"/>
      <c r="S670" s="8"/>
      <c r="T670" s="8"/>
      <c r="U670" s="8"/>
      <c r="V670" s="8"/>
      <c r="W670" s="8"/>
      <c r="X670" s="8"/>
      <c r="Y670" s="8"/>
      <c r="Z670" s="8"/>
      <c r="AA670" s="8"/>
      <c r="AB670" s="8"/>
    </row>
    <row r="671">
      <c r="A671" s="51"/>
      <c r="B671" s="13"/>
      <c r="C671" s="13"/>
      <c r="D671" s="13"/>
      <c r="E671" s="13"/>
      <c r="F671" s="8"/>
      <c r="G671" s="8"/>
      <c r="H671" s="23" t="s">
        <v>1151</v>
      </c>
      <c r="I671" s="23" t="s">
        <v>15</v>
      </c>
      <c r="J671" s="8"/>
      <c r="K671" s="16"/>
      <c r="L671" s="16"/>
      <c r="M671" s="51"/>
      <c r="N671" s="8"/>
      <c r="O671" s="8"/>
      <c r="P671" s="8"/>
      <c r="Q671" s="8"/>
      <c r="R671" s="8"/>
      <c r="S671" s="8"/>
      <c r="T671" s="8"/>
      <c r="U671" s="8"/>
      <c r="V671" s="8"/>
      <c r="W671" s="8"/>
      <c r="X671" s="8"/>
      <c r="Y671" s="8"/>
      <c r="Z671" s="8"/>
      <c r="AA671" s="8"/>
      <c r="AB671" s="8"/>
    </row>
    <row r="672">
      <c r="A672" s="51"/>
      <c r="B672" s="13"/>
      <c r="C672" s="13"/>
      <c r="D672" s="13"/>
      <c r="E672" s="13"/>
      <c r="F672" s="8"/>
      <c r="G672" s="8"/>
      <c r="H672" s="23" t="s">
        <v>1152</v>
      </c>
      <c r="I672" s="23" t="s">
        <v>18</v>
      </c>
      <c r="J672" s="8"/>
      <c r="K672" s="16"/>
      <c r="L672" s="16"/>
      <c r="M672" s="51"/>
      <c r="N672" s="8"/>
      <c r="O672" s="8"/>
      <c r="P672" s="8"/>
      <c r="Q672" s="8"/>
      <c r="R672" s="8"/>
      <c r="S672" s="8"/>
      <c r="T672" s="8"/>
      <c r="U672" s="8"/>
      <c r="V672" s="8"/>
      <c r="W672" s="8"/>
      <c r="X672" s="8"/>
      <c r="Y672" s="8"/>
      <c r="Z672" s="8"/>
      <c r="AA672" s="8"/>
      <c r="AB672" s="8"/>
    </row>
    <row r="673">
      <c r="A673" s="51"/>
      <c r="B673" s="13"/>
      <c r="C673" s="13"/>
      <c r="D673" s="13"/>
      <c r="E673" s="13"/>
      <c r="F673" s="8"/>
      <c r="G673" s="8"/>
      <c r="H673" s="23" t="s">
        <v>1153</v>
      </c>
      <c r="I673" s="23" t="s">
        <v>18</v>
      </c>
      <c r="J673" s="8"/>
      <c r="K673" s="16"/>
      <c r="L673" s="16"/>
      <c r="M673" s="51"/>
      <c r="N673" s="8"/>
      <c r="O673" s="8"/>
      <c r="P673" s="8"/>
      <c r="Q673" s="8"/>
      <c r="R673" s="8"/>
      <c r="S673" s="8"/>
      <c r="T673" s="8"/>
      <c r="U673" s="8"/>
      <c r="V673" s="8"/>
      <c r="W673" s="8"/>
      <c r="X673" s="8"/>
      <c r="Y673" s="8"/>
      <c r="Z673" s="8"/>
      <c r="AA673" s="8"/>
      <c r="AB673" s="8"/>
    </row>
    <row r="674">
      <c r="A674" s="51"/>
      <c r="B674" s="13"/>
      <c r="C674" s="13"/>
      <c r="D674" s="13"/>
      <c r="E674" s="13"/>
      <c r="F674" s="8"/>
      <c r="G674" s="8"/>
      <c r="H674" s="23" t="s">
        <v>1154</v>
      </c>
      <c r="I674" s="23" t="s">
        <v>15</v>
      </c>
      <c r="J674" s="8"/>
      <c r="K674" s="16"/>
      <c r="L674" s="16"/>
      <c r="M674" s="51"/>
      <c r="N674" s="8"/>
      <c r="O674" s="8"/>
      <c r="P674" s="8"/>
      <c r="Q674" s="8"/>
      <c r="R674" s="8"/>
      <c r="S674" s="8"/>
      <c r="T674" s="8"/>
      <c r="U674" s="8"/>
      <c r="V674" s="8"/>
      <c r="W674" s="8"/>
      <c r="X674" s="8"/>
      <c r="Y674" s="8"/>
      <c r="Z674" s="8"/>
      <c r="AA674" s="8"/>
      <c r="AB674" s="8"/>
    </row>
    <row r="675">
      <c r="A675" s="51"/>
      <c r="B675" s="13"/>
      <c r="C675" s="13"/>
      <c r="D675" s="13"/>
      <c r="E675" s="13"/>
      <c r="F675" s="8"/>
      <c r="G675" s="8"/>
      <c r="H675" s="23" t="s">
        <v>1155</v>
      </c>
      <c r="I675" s="23" t="s">
        <v>18</v>
      </c>
      <c r="J675" s="8"/>
      <c r="K675" s="16"/>
      <c r="L675" s="16"/>
      <c r="M675" s="51"/>
      <c r="N675" s="8"/>
      <c r="O675" s="8"/>
      <c r="P675" s="8"/>
      <c r="Q675" s="8"/>
      <c r="R675" s="8"/>
      <c r="S675" s="8"/>
      <c r="T675" s="8"/>
      <c r="U675" s="8"/>
      <c r="V675" s="8"/>
      <c r="W675" s="8"/>
      <c r="X675" s="8"/>
      <c r="Y675" s="8"/>
      <c r="Z675" s="8"/>
      <c r="AA675" s="8"/>
      <c r="AB675" s="8"/>
    </row>
    <row r="676">
      <c r="A676" s="51"/>
      <c r="B676" s="13"/>
      <c r="C676" s="13"/>
      <c r="D676" s="13"/>
      <c r="E676" s="13"/>
      <c r="F676" s="8"/>
      <c r="G676" s="8"/>
      <c r="H676" s="23" t="s">
        <v>1156</v>
      </c>
      <c r="I676" s="23" t="s">
        <v>18</v>
      </c>
      <c r="J676" s="8"/>
      <c r="K676" s="16"/>
      <c r="L676" s="16"/>
      <c r="M676" s="51"/>
      <c r="N676" s="8"/>
      <c r="O676" s="8"/>
      <c r="P676" s="8"/>
      <c r="Q676" s="8"/>
      <c r="R676" s="8"/>
      <c r="S676" s="8"/>
      <c r="T676" s="8"/>
      <c r="U676" s="8"/>
      <c r="V676" s="8"/>
      <c r="W676" s="8"/>
      <c r="X676" s="8"/>
      <c r="Y676" s="8"/>
      <c r="Z676" s="8"/>
      <c r="AA676" s="8"/>
      <c r="AB676" s="8"/>
    </row>
    <row r="677">
      <c r="A677" s="51"/>
      <c r="B677" s="13"/>
      <c r="C677" s="13"/>
      <c r="D677" s="13"/>
      <c r="E677" s="13"/>
      <c r="F677" s="8"/>
      <c r="G677" s="8"/>
      <c r="H677" s="23" t="s">
        <v>1157</v>
      </c>
      <c r="I677" s="23" t="s">
        <v>15</v>
      </c>
      <c r="J677" s="8"/>
      <c r="K677" s="16"/>
      <c r="L677" s="16"/>
      <c r="M677" s="51"/>
      <c r="N677" s="8"/>
      <c r="O677" s="8"/>
      <c r="P677" s="8"/>
      <c r="Q677" s="8"/>
      <c r="R677" s="8"/>
      <c r="S677" s="8"/>
      <c r="T677" s="8"/>
      <c r="U677" s="8"/>
      <c r="V677" s="8"/>
      <c r="W677" s="8"/>
      <c r="X677" s="8"/>
      <c r="Y677" s="8"/>
      <c r="Z677" s="8"/>
      <c r="AA677" s="8"/>
      <c r="AB677" s="8"/>
    </row>
    <row r="678">
      <c r="A678" s="51"/>
      <c r="B678" s="13"/>
      <c r="C678" s="13"/>
      <c r="D678" s="13"/>
      <c r="E678" s="13"/>
      <c r="F678" s="8"/>
      <c r="G678" s="8"/>
      <c r="H678" s="23" t="s">
        <v>1158</v>
      </c>
      <c r="I678" s="23" t="s">
        <v>15</v>
      </c>
      <c r="J678" s="8"/>
      <c r="K678" s="16"/>
      <c r="L678" s="16"/>
      <c r="M678" s="51"/>
      <c r="N678" s="8"/>
      <c r="O678" s="8"/>
      <c r="P678" s="8"/>
      <c r="Q678" s="8"/>
      <c r="R678" s="8"/>
      <c r="S678" s="8"/>
      <c r="T678" s="8"/>
      <c r="U678" s="8"/>
      <c r="V678" s="8"/>
      <c r="W678" s="8"/>
      <c r="X678" s="8"/>
      <c r="Y678" s="8"/>
      <c r="Z678" s="8"/>
      <c r="AA678" s="8"/>
      <c r="AB678" s="8"/>
    </row>
    <row r="679">
      <c r="A679" s="51"/>
      <c r="B679" s="13"/>
      <c r="C679" s="13"/>
      <c r="D679" s="13"/>
      <c r="E679" s="13"/>
      <c r="F679" s="8"/>
      <c r="G679" s="8"/>
      <c r="H679" s="23" t="s">
        <v>1159</v>
      </c>
      <c r="I679" s="23" t="s">
        <v>15</v>
      </c>
      <c r="J679" s="8"/>
      <c r="K679" s="16"/>
      <c r="L679" s="16"/>
      <c r="M679" s="51"/>
      <c r="N679" s="8"/>
      <c r="O679" s="8"/>
      <c r="P679" s="8"/>
      <c r="Q679" s="8"/>
      <c r="R679" s="8"/>
      <c r="S679" s="8"/>
      <c r="T679" s="8"/>
      <c r="U679" s="8"/>
      <c r="V679" s="8"/>
      <c r="W679" s="8"/>
      <c r="X679" s="8"/>
      <c r="Y679" s="8"/>
      <c r="Z679" s="8"/>
      <c r="AA679" s="8"/>
      <c r="AB679" s="8"/>
    </row>
    <row r="680">
      <c r="A680" s="51"/>
      <c r="B680" s="13"/>
      <c r="C680" s="13"/>
      <c r="D680" s="13"/>
      <c r="E680" s="13"/>
      <c r="F680" s="8"/>
      <c r="G680" s="8"/>
      <c r="H680" s="23" t="s">
        <v>1160</v>
      </c>
      <c r="I680" s="23" t="s">
        <v>18</v>
      </c>
      <c r="J680" s="8"/>
      <c r="K680" s="16"/>
      <c r="L680" s="16"/>
      <c r="M680" s="51"/>
      <c r="N680" s="8"/>
      <c r="O680" s="8"/>
      <c r="P680" s="8"/>
      <c r="Q680" s="8"/>
      <c r="R680" s="8"/>
      <c r="S680" s="8"/>
      <c r="T680" s="8"/>
      <c r="U680" s="8"/>
      <c r="V680" s="8"/>
      <c r="W680" s="8"/>
      <c r="X680" s="8"/>
      <c r="Y680" s="8"/>
      <c r="Z680" s="8"/>
      <c r="AA680" s="8"/>
      <c r="AB680" s="8"/>
    </row>
    <row r="681">
      <c r="A681" s="51"/>
      <c r="B681" s="13"/>
      <c r="C681" s="13"/>
      <c r="D681" s="13"/>
      <c r="E681" s="13"/>
      <c r="F681" s="8"/>
      <c r="G681" s="8"/>
      <c r="H681" s="23" t="s">
        <v>1161</v>
      </c>
      <c r="I681" s="23" t="s">
        <v>15</v>
      </c>
      <c r="J681" s="8"/>
      <c r="K681" s="16"/>
      <c r="L681" s="16"/>
      <c r="M681" s="51"/>
      <c r="N681" s="8"/>
      <c r="O681" s="8"/>
      <c r="P681" s="8"/>
      <c r="Q681" s="8"/>
      <c r="R681" s="8"/>
      <c r="S681" s="8"/>
      <c r="T681" s="8"/>
      <c r="U681" s="8"/>
      <c r="V681" s="8"/>
      <c r="W681" s="8"/>
      <c r="X681" s="8"/>
      <c r="Y681" s="8"/>
      <c r="Z681" s="8"/>
      <c r="AA681" s="8"/>
      <c r="AB681" s="8"/>
    </row>
    <row r="682">
      <c r="A682" s="51"/>
      <c r="B682" s="13"/>
      <c r="C682" s="13"/>
      <c r="D682" s="13"/>
      <c r="E682" s="13"/>
      <c r="F682" s="8"/>
      <c r="G682" s="8"/>
      <c r="H682" s="23" t="s">
        <v>1162</v>
      </c>
      <c r="I682" s="23" t="s">
        <v>15</v>
      </c>
      <c r="J682" s="8"/>
      <c r="K682" s="16"/>
      <c r="L682" s="16"/>
      <c r="M682" s="51"/>
      <c r="N682" s="8"/>
      <c r="O682" s="8"/>
      <c r="P682" s="8"/>
      <c r="Q682" s="8"/>
      <c r="R682" s="8"/>
      <c r="S682" s="8"/>
      <c r="T682" s="8"/>
      <c r="U682" s="8"/>
      <c r="V682" s="8"/>
      <c r="W682" s="8"/>
      <c r="X682" s="8"/>
      <c r="Y682" s="8"/>
      <c r="Z682" s="8"/>
      <c r="AA682" s="8"/>
      <c r="AB682" s="8"/>
    </row>
    <row r="683">
      <c r="A683" s="51"/>
      <c r="B683" s="13"/>
      <c r="C683" s="13"/>
      <c r="D683" s="13"/>
      <c r="E683" s="13"/>
      <c r="F683" s="8"/>
      <c r="G683" s="8"/>
      <c r="H683" s="23" t="s">
        <v>260</v>
      </c>
      <c r="I683" s="23" t="s">
        <v>18</v>
      </c>
      <c r="J683" s="8"/>
      <c r="K683" s="16"/>
      <c r="L683" s="16"/>
      <c r="M683" s="51"/>
      <c r="N683" s="8"/>
      <c r="O683" s="8"/>
      <c r="P683" s="8"/>
      <c r="Q683" s="8"/>
      <c r="R683" s="8"/>
      <c r="S683" s="8"/>
      <c r="T683" s="8"/>
      <c r="U683" s="8"/>
      <c r="V683" s="8"/>
      <c r="W683" s="8"/>
      <c r="X683" s="8"/>
      <c r="Y683" s="8"/>
      <c r="Z683" s="8"/>
      <c r="AA683" s="8"/>
      <c r="AB683" s="8"/>
    </row>
    <row r="684">
      <c r="A684" s="51"/>
      <c r="B684" s="13"/>
      <c r="C684" s="13"/>
      <c r="D684" s="13"/>
      <c r="E684" s="13"/>
      <c r="F684" s="8"/>
      <c r="G684" s="8"/>
      <c r="H684" s="23" t="s">
        <v>1163</v>
      </c>
      <c r="I684" s="23" t="s">
        <v>15</v>
      </c>
      <c r="J684" s="8"/>
      <c r="K684" s="16"/>
      <c r="L684" s="16"/>
      <c r="M684" s="51"/>
      <c r="N684" s="8"/>
      <c r="O684" s="8"/>
      <c r="P684" s="8"/>
      <c r="Q684" s="8"/>
      <c r="R684" s="8"/>
      <c r="S684" s="8"/>
      <c r="T684" s="8"/>
      <c r="U684" s="8"/>
      <c r="V684" s="8"/>
      <c r="W684" s="8"/>
      <c r="X684" s="8"/>
      <c r="Y684" s="8"/>
      <c r="Z684" s="8"/>
      <c r="AA684" s="8"/>
      <c r="AB684" s="8"/>
    </row>
    <row r="685">
      <c r="A685" s="51"/>
      <c r="B685" s="13"/>
      <c r="C685" s="13"/>
      <c r="D685" s="13"/>
      <c r="E685" s="13"/>
      <c r="F685" s="8"/>
      <c r="G685" s="8"/>
      <c r="H685" s="23" t="s">
        <v>1164</v>
      </c>
      <c r="I685" s="23" t="s">
        <v>15</v>
      </c>
      <c r="J685" s="8"/>
      <c r="K685" s="16"/>
      <c r="L685" s="16"/>
      <c r="M685" s="51"/>
      <c r="N685" s="8"/>
      <c r="O685" s="8"/>
      <c r="P685" s="8"/>
      <c r="Q685" s="8"/>
      <c r="R685" s="8"/>
      <c r="S685" s="8"/>
      <c r="T685" s="8"/>
      <c r="U685" s="8"/>
      <c r="V685" s="8"/>
      <c r="W685" s="8"/>
      <c r="X685" s="8"/>
      <c r="Y685" s="8"/>
      <c r="Z685" s="8"/>
      <c r="AA685" s="8"/>
      <c r="AB685" s="8"/>
    </row>
    <row r="686">
      <c r="A686" s="51"/>
      <c r="B686" s="13"/>
      <c r="C686" s="13"/>
      <c r="D686" s="13"/>
      <c r="E686" s="13"/>
      <c r="F686" s="8"/>
      <c r="G686" s="8"/>
      <c r="H686" s="23" t="s">
        <v>1165</v>
      </c>
      <c r="I686" s="23" t="s">
        <v>15</v>
      </c>
      <c r="J686" s="8"/>
      <c r="K686" s="16"/>
      <c r="L686" s="16"/>
      <c r="M686" s="51"/>
      <c r="N686" s="8"/>
      <c r="O686" s="8"/>
      <c r="P686" s="8"/>
      <c r="Q686" s="8"/>
      <c r="R686" s="8"/>
      <c r="S686" s="8"/>
      <c r="T686" s="8"/>
      <c r="U686" s="8"/>
      <c r="V686" s="8"/>
      <c r="W686" s="8"/>
      <c r="X686" s="8"/>
      <c r="Y686" s="8"/>
      <c r="Z686" s="8"/>
      <c r="AA686" s="8"/>
      <c r="AB686" s="8"/>
    </row>
    <row r="687">
      <c r="A687" s="51"/>
      <c r="B687" s="13"/>
      <c r="C687" s="13"/>
      <c r="D687" s="13"/>
      <c r="E687" s="13"/>
      <c r="F687" s="8"/>
      <c r="G687" s="8"/>
      <c r="H687" s="23" t="s">
        <v>1166</v>
      </c>
      <c r="I687" s="23" t="s">
        <v>18</v>
      </c>
      <c r="J687" s="8"/>
      <c r="K687" s="16"/>
      <c r="L687" s="16"/>
      <c r="M687" s="51"/>
      <c r="N687" s="8"/>
      <c r="O687" s="8"/>
      <c r="P687" s="8"/>
      <c r="Q687" s="8"/>
      <c r="R687" s="8"/>
      <c r="S687" s="8"/>
      <c r="T687" s="8"/>
      <c r="U687" s="8"/>
      <c r="V687" s="8"/>
      <c r="W687" s="8"/>
      <c r="X687" s="8"/>
      <c r="Y687" s="8"/>
      <c r="Z687" s="8"/>
      <c r="AA687" s="8"/>
      <c r="AB687" s="8"/>
    </row>
    <row r="688">
      <c r="A688" s="51"/>
      <c r="B688" s="13"/>
      <c r="C688" s="13"/>
      <c r="D688" s="13"/>
      <c r="E688" s="13"/>
      <c r="F688" s="8"/>
      <c r="G688" s="8"/>
      <c r="H688" s="23" t="s">
        <v>1167</v>
      </c>
      <c r="I688" s="23" t="s">
        <v>18</v>
      </c>
      <c r="J688" s="8"/>
      <c r="K688" s="16"/>
      <c r="L688" s="16"/>
      <c r="M688" s="51"/>
      <c r="N688" s="8"/>
      <c r="O688" s="8"/>
      <c r="P688" s="8"/>
      <c r="Q688" s="8"/>
      <c r="R688" s="8"/>
      <c r="S688" s="8"/>
      <c r="T688" s="8"/>
      <c r="U688" s="8"/>
      <c r="V688" s="8"/>
      <c r="W688" s="8"/>
      <c r="X688" s="8"/>
      <c r="Y688" s="8"/>
      <c r="Z688" s="8"/>
      <c r="AA688" s="8"/>
      <c r="AB688" s="8"/>
    </row>
    <row r="689">
      <c r="A689" s="51"/>
      <c r="B689" s="13"/>
      <c r="C689" s="13"/>
      <c r="D689" s="13"/>
      <c r="E689" s="13"/>
      <c r="F689" s="8"/>
      <c r="G689" s="8"/>
      <c r="H689" s="23" t="s">
        <v>390</v>
      </c>
      <c r="I689" s="23" t="s">
        <v>18</v>
      </c>
      <c r="J689" s="8"/>
      <c r="K689" s="16"/>
      <c r="L689" s="16"/>
      <c r="M689" s="51"/>
      <c r="N689" s="8"/>
      <c r="O689" s="8"/>
      <c r="P689" s="8"/>
      <c r="Q689" s="8"/>
      <c r="R689" s="8"/>
      <c r="S689" s="8"/>
      <c r="T689" s="8"/>
      <c r="U689" s="8"/>
      <c r="V689" s="8"/>
      <c r="W689" s="8"/>
      <c r="X689" s="8"/>
      <c r="Y689" s="8"/>
      <c r="Z689" s="8"/>
      <c r="AA689" s="8"/>
      <c r="AB689" s="8"/>
    </row>
    <row r="690">
      <c r="A690" s="51"/>
      <c r="B690" s="13"/>
      <c r="C690" s="13"/>
      <c r="D690" s="13"/>
      <c r="E690" s="13"/>
      <c r="F690" s="8"/>
      <c r="G690" s="8"/>
      <c r="H690" s="23" t="s">
        <v>1168</v>
      </c>
      <c r="I690" s="23" t="s">
        <v>18</v>
      </c>
      <c r="J690" s="8"/>
      <c r="K690" s="16"/>
      <c r="L690" s="16"/>
      <c r="M690" s="51"/>
      <c r="N690" s="8"/>
      <c r="O690" s="8"/>
      <c r="P690" s="8"/>
      <c r="Q690" s="8"/>
      <c r="R690" s="8"/>
      <c r="S690" s="8"/>
      <c r="T690" s="8"/>
      <c r="U690" s="8"/>
      <c r="V690" s="8"/>
      <c r="W690" s="8"/>
      <c r="X690" s="8"/>
      <c r="Y690" s="8"/>
      <c r="Z690" s="8"/>
      <c r="AA690" s="8"/>
      <c r="AB690" s="8"/>
    </row>
    <row r="691">
      <c r="A691" s="51"/>
      <c r="B691" s="13"/>
      <c r="C691" s="13"/>
      <c r="D691" s="13"/>
      <c r="E691" s="13"/>
      <c r="F691" s="8"/>
      <c r="G691" s="8"/>
      <c r="H691" s="23" t="s">
        <v>1169</v>
      </c>
      <c r="I691" s="23" t="s">
        <v>18</v>
      </c>
      <c r="J691" s="8"/>
      <c r="K691" s="16"/>
      <c r="L691" s="16"/>
      <c r="M691" s="51"/>
      <c r="N691" s="8"/>
      <c r="O691" s="8"/>
      <c r="P691" s="8"/>
      <c r="Q691" s="8"/>
      <c r="R691" s="8"/>
      <c r="S691" s="8"/>
      <c r="T691" s="8"/>
      <c r="U691" s="8"/>
      <c r="V691" s="8"/>
      <c r="W691" s="8"/>
      <c r="X691" s="8"/>
      <c r="Y691" s="8"/>
      <c r="Z691" s="8"/>
      <c r="AA691" s="8"/>
      <c r="AB691" s="8"/>
    </row>
    <row r="692">
      <c r="A692" s="51"/>
      <c r="B692" s="13"/>
      <c r="C692" s="13"/>
      <c r="D692" s="13"/>
      <c r="E692" s="13"/>
      <c r="F692" s="8"/>
      <c r="G692" s="8"/>
      <c r="H692" s="23" t="s">
        <v>1170</v>
      </c>
      <c r="I692" s="23" t="s">
        <v>15</v>
      </c>
      <c r="J692" s="8"/>
      <c r="K692" s="16"/>
      <c r="L692" s="16"/>
      <c r="M692" s="51"/>
      <c r="N692" s="8"/>
      <c r="O692" s="8"/>
      <c r="P692" s="8"/>
      <c r="Q692" s="8"/>
      <c r="R692" s="8"/>
      <c r="S692" s="8"/>
      <c r="T692" s="8"/>
      <c r="U692" s="8"/>
      <c r="V692" s="8"/>
      <c r="W692" s="8"/>
      <c r="X692" s="8"/>
      <c r="Y692" s="8"/>
      <c r="Z692" s="8"/>
      <c r="AA692" s="8"/>
      <c r="AB692" s="8"/>
    </row>
    <row r="693">
      <c r="A693" s="51"/>
      <c r="B693" s="13"/>
      <c r="C693" s="13"/>
      <c r="D693" s="13"/>
      <c r="E693" s="13"/>
      <c r="F693" s="8"/>
      <c r="G693" s="8"/>
      <c r="H693" s="23" t="s">
        <v>1171</v>
      </c>
      <c r="I693" s="23" t="s">
        <v>15</v>
      </c>
      <c r="J693" s="8"/>
      <c r="K693" s="16"/>
      <c r="L693" s="16"/>
      <c r="M693" s="51"/>
      <c r="N693" s="8"/>
      <c r="O693" s="8"/>
      <c r="P693" s="8"/>
      <c r="Q693" s="8"/>
      <c r="R693" s="8"/>
      <c r="S693" s="8"/>
      <c r="T693" s="8"/>
      <c r="U693" s="8"/>
      <c r="V693" s="8"/>
      <c r="W693" s="8"/>
      <c r="X693" s="8"/>
      <c r="Y693" s="8"/>
      <c r="Z693" s="8"/>
      <c r="AA693" s="8"/>
      <c r="AB693" s="8"/>
    </row>
    <row r="694">
      <c r="A694" s="51"/>
      <c r="B694" s="13"/>
      <c r="C694" s="13"/>
      <c r="D694" s="13"/>
      <c r="E694" s="13"/>
      <c r="F694" s="8"/>
      <c r="G694" s="8"/>
      <c r="H694" s="23" t="s">
        <v>566</v>
      </c>
      <c r="I694" s="23" t="s">
        <v>18</v>
      </c>
      <c r="J694" s="8"/>
      <c r="K694" s="16"/>
      <c r="L694" s="16"/>
      <c r="M694" s="51"/>
      <c r="N694" s="8"/>
      <c r="O694" s="8"/>
      <c r="P694" s="8"/>
      <c r="Q694" s="8"/>
      <c r="R694" s="8"/>
      <c r="S694" s="8"/>
      <c r="T694" s="8"/>
      <c r="U694" s="8"/>
      <c r="V694" s="8"/>
      <c r="W694" s="8"/>
      <c r="X694" s="8"/>
      <c r="Y694" s="8"/>
      <c r="Z694" s="8"/>
      <c r="AA694" s="8"/>
      <c r="AB694" s="8"/>
    </row>
    <row r="695">
      <c r="A695" s="51"/>
      <c r="B695" s="13"/>
      <c r="C695" s="13"/>
      <c r="D695" s="13"/>
      <c r="E695" s="13"/>
      <c r="F695" s="8"/>
      <c r="G695" s="8"/>
      <c r="H695" s="23" t="s">
        <v>1172</v>
      </c>
      <c r="I695" s="23" t="s">
        <v>15</v>
      </c>
      <c r="J695" s="8"/>
      <c r="K695" s="16"/>
      <c r="L695" s="16"/>
      <c r="M695" s="51"/>
      <c r="N695" s="8"/>
      <c r="O695" s="8"/>
      <c r="P695" s="8"/>
      <c r="Q695" s="8"/>
      <c r="R695" s="8"/>
      <c r="S695" s="8"/>
      <c r="T695" s="8"/>
      <c r="U695" s="8"/>
      <c r="V695" s="8"/>
      <c r="W695" s="8"/>
      <c r="X695" s="8"/>
      <c r="Y695" s="8"/>
      <c r="Z695" s="8"/>
      <c r="AA695" s="8"/>
      <c r="AB695" s="8"/>
    </row>
    <row r="696">
      <c r="A696" s="51"/>
      <c r="B696" s="13"/>
      <c r="C696" s="13"/>
      <c r="D696" s="13"/>
      <c r="E696" s="13"/>
      <c r="F696" s="8"/>
      <c r="G696" s="8"/>
      <c r="H696" s="23" t="s">
        <v>1173</v>
      </c>
      <c r="I696" s="23" t="s">
        <v>18</v>
      </c>
      <c r="J696" s="8"/>
      <c r="K696" s="16"/>
      <c r="L696" s="16"/>
      <c r="M696" s="51"/>
      <c r="N696" s="8"/>
      <c r="O696" s="8"/>
      <c r="P696" s="8"/>
      <c r="Q696" s="8"/>
      <c r="R696" s="8"/>
      <c r="S696" s="8"/>
      <c r="T696" s="8"/>
      <c r="U696" s="8"/>
      <c r="V696" s="8"/>
      <c r="W696" s="8"/>
      <c r="X696" s="8"/>
      <c r="Y696" s="8"/>
      <c r="Z696" s="8"/>
      <c r="AA696" s="8"/>
      <c r="AB696" s="8"/>
    </row>
    <row r="697">
      <c r="A697" s="51"/>
      <c r="B697" s="13"/>
      <c r="C697" s="13"/>
      <c r="D697" s="13"/>
      <c r="E697" s="13"/>
      <c r="F697" s="8"/>
      <c r="G697" s="8"/>
      <c r="H697" s="23" t="s">
        <v>1174</v>
      </c>
      <c r="I697" s="23" t="s">
        <v>18</v>
      </c>
      <c r="J697" s="8"/>
      <c r="K697" s="16"/>
      <c r="L697" s="16"/>
      <c r="M697" s="51"/>
      <c r="N697" s="8"/>
      <c r="O697" s="8"/>
      <c r="P697" s="8"/>
      <c r="Q697" s="8"/>
      <c r="R697" s="8"/>
      <c r="S697" s="8"/>
      <c r="T697" s="8"/>
      <c r="U697" s="8"/>
      <c r="V697" s="8"/>
      <c r="W697" s="8"/>
      <c r="X697" s="8"/>
      <c r="Y697" s="8"/>
      <c r="Z697" s="8"/>
      <c r="AA697" s="8"/>
      <c r="AB697" s="8"/>
    </row>
    <row r="698">
      <c r="A698" s="51"/>
      <c r="B698" s="13"/>
      <c r="C698" s="13"/>
      <c r="D698" s="13"/>
      <c r="E698" s="13"/>
      <c r="F698" s="8"/>
      <c r="G698" s="8"/>
      <c r="H698" s="23" t="s">
        <v>1175</v>
      </c>
      <c r="I698" s="23" t="s">
        <v>18</v>
      </c>
      <c r="J698" s="8"/>
      <c r="K698" s="16"/>
      <c r="L698" s="16"/>
      <c r="M698" s="51"/>
      <c r="N698" s="8"/>
      <c r="O698" s="8"/>
      <c r="P698" s="8"/>
      <c r="Q698" s="8"/>
      <c r="R698" s="8"/>
      <c r="S698" s="8"/>
      <c r="T698" s="8"/>
      <c r="U698" s="8"/>
      <c r="V698" s="8"/>
      <c r="W698" s="8"/>
      <c r="X698" s="8"/>
      <c r="Y698" s="8"/>
      <c r="Z698" s="8"/>
      <c r="AA698" s="8"/>
      <c r="AB698" s="8"/>
    </row>
    <row r="699">
      <c r="A699" s="51"/>
      <c r="B699" s="13"/>
      <c r="C699" s="13"/>
      <c r="D699" s="13"/>
      <c r="E699" s="13"/>
      <c r="F699" s="8"/>
      <c r="G699" s="8"/>
      <c r="H699" s="23" t="s">
        <v>1176</v>
      </c>
      <c r="I699" s="23" t="s">
        <v>15</v>
      </c>
      <c r="J699" s="8"/>
      <c r="K699" s="16"/>
      <c r="L699" s="16"/>
      <c r="M699" s="51"/>
      <c r="N699" s="8"/>
      <c r="O699" s="8"/>
      <c r="P699" s="8"/>
      <c r="Q699" s="8"/>
      <c r="R699" s="8"/>
      <c r="S699" s="8"/>
      <c r="T699" s="8"/>
      <c r="U699" s="8"/>
      <c r="V699" s="8"/>
      <c r="W699" s="8"/>
      <c r="X699" s="8"/>
      <c r="Y699" s="8"/>
      <c r="Z699" s="8"/>
      <c r="AA699" s="8"/>
      <c r="AB699" s="8"/>
    </row>
    <row r="700">
      <c r="A700" s="51"/>
      <c r="B700" s="13"/>
      <c r="C700" s="13"/>
      <c r="D700" s="13"/>
      <c r="E700" s="13"/>
      <c r="F700" s="8"/>
      <c r="G700" s="8"/>
      <c r="H700" s="23" t="s">
        <v>205</v>
      </c>
      <c r="I700" s="23" t="s">
        <v>18</v>
      </c>
      <c r="J700" s="8"/>
      <c r="K700" s="16"/>
      <c r="L700" s="16"/>
      <c r="M700" s="51"/>
      <c r="N700" s="8"/>
      <c r="O700" s="8"/>
      <c r="P700" s="8"/>
      <c r="Q700" s="8"/>
      <c r="R700" s="8"/>
      <c r="S700" s="8"/>
      <c r="T700" s="8"/>
      <c r="U700" s="8"/>
      <c r="V700" s="8"/>
      <c r="W700" s="8"/>
      <c r="X700" s="8"/>
      <c r="Y700" s="8"/>
      <c r="Z700" s="8"/>
      <c r="AA700" s="8"/>
      <c r="AB700" s="8"/>
    </row>
    <row r="701">
      <c r="A701" s="51"/>
      <c r="B701" s="13"/>
      <c r="C701" s="13"/>
      <c r="D701" s="13"/>
      <c r="E701" s="13"/>
      <c r="F701" s="8"/>
      <c r="G701" s="8"/>
      <c r="H701" s="23" t="s">
        <v>1177</v>
      </c>
      <c r="I701" s="23" t="s">
        <v>15</v>
      </c>
      <c r="J701" s="8"/>
      <c r="K701" s="16"/>
      <c r="L701" s="16"/>
      <c r="M701" s="51"/>
      <c r="N701" s="8"/>
      <c r="O701" s="8"/>
      <c r="P701" s="8"/>
      <c r="Q701" s="8"/>
      <c r="R701" s="8"/>
      <c r="S701" s="8"/>
      <c r="T701" s="8"/>
      <c r="U701" s="8"/>
      <c r="V701" s="8"/>
      <c r="W701" s="8"/>
      <c r="X701" s="8"/>
      <c r="Y701" s="8"/>
      <c r="Z701" s="8"/>
      <c r="AA701" s="8"/>
      <c r="AB701" s="8"/>
    </row>
    <row r="702">
      <c r="A702" s="51"/>
      <c r="B702" s="13"/>
      <c r="C702" s="13"/>
      <c r="D702" s="13"/>
      <c r="E702" s="13"/>
      <c r="F702" s="8"/>
      <c r="G702" s="8"/>
      <c r="H702" s="23" t="s">
        <v>1178</v>
      </c>
      <c r="I702" s="23" t="s">
        <v>15</v>
      </c>
      <c r="J702" s="8"/>
      <c r="K702" s="16"/>
      <c r="L702" s="16"/>
      <c r="M702" s="51"/>
      <c r="N702" s="8"/>
      <c r="O702" s="8"/>
      <c r="P702" s="8"/>
      <c r="Q702" s="8"/>
      <c r="R702" s="8"/>
      <c r="S702" s="8"/>
      <c r="T702" s="8"/>
      <c r="U702" s="8"/>
      <c r="V702" s="8"/>
      <c r="W702" s="8"/>
      <c r="X702" s="8"/>
      <c r="Y702" s="8"/>
      <c r="Z702" s="8"/>
      <c r="AA702" s="8"/>
      <c r="AB702" s="8"/>
    </row>
    <row r="703">
      <c r="A703" s="51"/>
      <c r="B703" s="13"/>
      <c r="C703" s="13"/>
      <c r="D703" s="13"/>
      <c r="E703" s="13"/>
      <c r="F703" s="8"/>
      <c r="G703" s="8"/>
      <c r="H703" s="23" t="s">
        <v>1179</v>
      </c>
      <c r="I703" s="23" t="s">
        <v>18</v>
      </c>
      <c r="J703" s="8"/>
      <c r="K703" s="16"/>
      <c r="L703" s="16"/>
      <c r="M703" s="51"/>
      <c r="N703" s="8"/>
      <c r="O703" s="8"/>
      <c r="P703" s="8"/>
      <c r="Q703" s="8"/>
      <c r="R703" s="8"/>
      <c r="S703" s="8"/>
      <c r="T703" s="8"/>
      <c r="U703" s="8"/>
      <c r="V703" s="8"/>
      <c r="W703" s="8"/>
      <c r="X703" s="8"/>
      <c r="Y703" s="8"/>
      <c r="Z703" s="8"/>
      <c r="AA703" s="8"/>
      <c r="AB703" s="8"/>
    </row>
    <row r="704">
      <c r="A704" s="51"/>
      <c r="B704" s="13"/>
      <c r="C704" s="13"/>
      <c r="D704" s="13"/>
      <c r="E704" s="13"/>
      <c r="F704" s="8"/>
      <c r="G704" s="8"/>
      <c r="H704" s="23" t="s">
        <v>1180</v>
      </c>
      <c r="I704" s="23" t="s">
        <v>15</v>
      </c>
      <c r="J704" s="8"/>
      <c r="K704" s="16"/>
      <c r="L704" s="16"/>
      <c r="M704" s="51"/>
      <c r="N704" s="8"/>
      <c r="O704" s="8"/>
      <c r="P704" s="8"/>
      <c r="Q704" s="8"/>
      <c r="R704" s="8"/>
      <c r="S704" s="8"/>
      <c r="T704" s="8"/>
      <c r="U704" s="8"/>
      <c r="V704" s="8"/>
      <c r="W704" s="8"/>
      <c r="X704" s="8"/>
      <c r="Y704" s="8"/>
      <c r="Z704" s="8"/>
      <c r="AA704" s="8"/>
      <c r="AB704" s="8"/>
    </row>
    <row r="705">
      <c r="A705" s="51"/>
      <c r="B705" s="13"/>
      <c r="C705" s="13"/>
      <c r="D705" s="13"/>
      <c r="E705" s="13"/>
      <c r="F705" s="8"/>
      <c r="G705" s="8"/>
      <c r="H705" s="23" t="s">
        <v>1181</v>
      </c>
      <c r="I705" s="23" t="s">
        <v>18</v>
      </c>
      <c r="J705" s="8"/>
      <c r="K705" s="16"/>
      <c r="L705" s="16"/>
      <c r="M705" s="51"/>
      <c r="N705" s="8"/>
      <c r="O705" s="8"/>
      <c r="P705" s="8"/>
      <c r="Q705" s="8"/>
      <c r="R705" s="8"/>
      <c r="S705" s="8"/>
      <c r="T705" s="8"/>
      <c r="U705" s="8"/>
      <c r="V705" s="8"/>
      <c r="W705" s="8"/>
      <c r="X705" s="8"/>
      <c r="Y705" s="8"/>
      <c r="Z705" s="8"/>
      <c r="AA705" s="8"/>
      <c r="AB705" s="8"/>
    </row>
    <row r="706">
      <c r="A706" s="51"/>
      <c r="B706" s="13"/>
      <c r="C706" s="13"/>
      <c r="D706" s="13"/>
      <c r="E706" s="13"/>
      <c r="F706" s="8"/>
      <c r="G706" s="8"/>
      <c r="H706" s="23" t="s">
        <v>1182</v>
      </c>
      <c r="I706" s="23" t="s">
        <v>15</v>
      </c>
      <c r="J706" s="8"/>
      <c r="K706" s="16"/>
      <c r="L706" s="16"/>
      <c r="M706" s="51"/>
      <c r="N706" s="8"/>
      <c r="O706" s="8"/>
      <c r="P706" s="8"/>
      <c r="Q706" s="8"/>
      <c r="R706" s="8"/>
      <c r="S706" s="8"/>
      <c r="T706" s="8"/>
      <c r="U706" s="8"/>
      <c r="V706" s="8"/>
      <c r="W706" s="8"/>
      <c r="X706" s="8"/>
      <c r="Y706" s="8"/>
      <c r="Z706" s="8"/>
      <c r="AA706" s="8"/>
      <c r="AB706" s="8"/>
    </row>
    <row r="707">
      <c r="A707" s="51"/>
      <c r="B707" s="13"/>
      <c r="C707" s="13"/>
      <c r="D707" s="13"/>
      <c r="E707" s="13"/>
      <c r="F707" s="8"/>
      <c r="G707" s="8"/>
      <c r="H707" s="23" t="s">
        <v>1183</v>
      </c>
      <c r="I707" s="23" t="s">
        <v>18</v>
      </c>
      <c r="J707" s="8"/>
      <c r="K707" s="16"/>
      <c r="L707" s="16"/>
      <c r="M707" s="51"/>
      <c r="N707" s="8"/>
      <c r="O707" s="8"/>
      <c r="P707" s="8"/>
      <c r="Q707" s="8"/>
      <c r="R707" s="8"/>
      <c r="S707" s="8"/>
      <c r="T707" s="8"/>
      <c r="U707" s="8"/>
      <c r="V707" s="8"/>
      <c r="W707" s="8"/>
      <c r="X707" s="8"/>
      <c r="Y707" s="8"/>
      <c r="Z707" s="8"/>
      <c r="AA707" s="8"/>
      <c r="AB707" s="8"/>
    </row>
    <row r="708">
      <c r="A708" s="51"/>
      <c r="B708" s="13"/>
      <c r="C708" s="13"/>
      <c r="D708" s="13"/>
      <c r="E708" s="13"/>
      <c r="F708" s="8"/>
      <c r="G708" s="8"/>
      <c r="H708" s="23" t="s">
        <v>1184</v>
      </c>
      <c r="I708" s="23" t="s">
        <v>15</v>
      </c>
      <c r="J708" s="8"/>
      <c r="K708" s="16"/>
      <c r="L708" s="16"/>
      <c r="M708" s="51"/>
      <c r="N708" s="8"/>
      <c r="O708" s="8"/>
      <c r="P708" s="8"/>
      <c r="Q708" s="8"/>
      <c r="R708" s="8"/>
      <c r="S708" s="8"/>
      <c r="T708" s="8"/>
      <c r="U708" s="8"/>
      <c r="V708" s="8"/>
      <c r="W708" s="8"/>
      <c r="X708" s="8"/>
      <c r="Y708" s="8"/>
      <c r="Z708" s="8"/>
      <c r="AA708" s="8"/>
      <c r="AB708" s="8"/>
    </row>
    <row r="709">
      <c r="A709" s="51"/>
      <c r="B709" s="13"/>
      <c r="C709" s="13"/>
      <c r="D709" s="13"/>
      <c r="E709" s="13"/>
      <c r="F709" s="8"/>
      <c r="G709" s="8"/>
      <c r="H709" s="23" t="s">
        <v>1185</v>
      </c>
      <c r="I709" s="23" t="s">
        <v>15</v>
      </c>
      <c r="J709" s="8"/>
      <c r="K709" s="16"/>
      <c r="L709" s="16"/>
      <c r="M709" s="51"/>
      <c r="N709" s="8"/>
      <c r="O709" s="8"/>
      <c r="P709" s="8"/>
      <c r="Q709" s="8"/>
      <c r="R709" s="8"/>
      <c r="S709" s="8"/>
      <c r="T709" s="8"/>
      <c r="U709" s="8"/>
      <c r="V709" s="8"/>
      <c r="W709" s="8"/>
      <c r="X709" s="8"/>
      <c r="Y709" s="8"/>
      <c r="Z709" s="8"/>
      <c r="AA709" s="8"/>
      <c r="AB709" s="8"/>
    </row>
    <row r="710">
      <c r="A710" s="51"/>
      <c r="B710" s="13"/>
      <c r="C710" s="13"/>
      <c r="D710" s="13"/>
      <c r="E710" s="13"/>
      <c r="F710" s="8"/>
      <c r="G710" s="8"/>
      <c r="H710" s="23" t="s">
        <v>1186</v>
      </c>
      <c r="I710" s="23" t="s">
        <v>15</v>
      </c>
      <c r="J710" s="8"/>
      <c r="K710" s="16"/>
      <c r="L710" s="16"/>
      <c r="M710" s="51"/>
      <c r="N710" s="8"/>
      <c r="O710" s="8"/>
      <c r="P710" s="8"/>
      <c r="Q710" s="8"/>
      <c r="R710" s="8"/>
      <c r="S710" s="8"/>
      <c r="T710" s="8"/>
      <c r="U710" s="8"/>
      <c r="V710" s="8"/>
      <c r="W710" s="8"/>
      <c r="X710" s="8"/>
      <c r="Y710" s="8"/>
      <c r="Z710" s="8"/>
      <c r="AA710" s="8"/>
      <c r="AB710" s="8"/>
    </row>
    <row r="711">
      <c r="A711" s="51"/>
      <c r="B711" s="13"/>
      <c r="C711" s="13"/>
      <c r="D711" s="13"/>
      <c r="E711" s="13"/>
      <c r="F711" s="8"/>
      <c r="G711" s="8"/>
      <c r="H711" s="23" t="s">
        <v>1187</v>
      </c>
      <c r="I711" s="23" t="s">
        <v>15</v>
      </c>
      <c r="J711" s="8"/>
      <c r="K711" s="16"/>
      <c r="L711" s="16"/>
      <c r="M711" s="51"/>
      <c r="N711" s="8"/>
      <c r="O711" s="8"/>
      <c r="P711" s="8"/>
      <c r="Q711" s="8"/>
      <c r="R711" s="8"/>
      <c r="S711" s="8"/>
      <c r="T711" s="8"/>
      <c r="U711" s="8"/>
      <c r="V711" s="8"/>
      <c r="W711" s="8"/>
      <c r="X711" s="8"/>
      <c r="Y711" s="8"/>
      <c r="Z711" s="8"/>
      <c r="AA711" s="8"/>
      <c r="AB711" s="8"/>
    </row>
    <row r="712">
      <c r="A712" s="51"/>
      <c r="B712" s="13"/>
      <c r="C712" s="13"/>
      <c r="D712" s="13"/>
      <c r="E712" s="13"/>
      <c r="F712" s="8"/>
      <c r="G712" s="8"/>
      <c r="H712" s="23" t="s">
        <v>1188</v>
      </c>
      <c r="I712" s="23" t="s">
        <v>15</v>
      </c>
      <c r="J712" s="8"/>
      <c r="K712" s="16"/>
      <c r="L712" s="16"/>
      <c r="M712" s="51"/>
      <c r="N712" s="8"/>
      <c r="O712" s="8"/>
      <c r="P712" s="8"/>
      <c r="Q712" s="8"/>
      <c r="R712" s="8"/>
      <c r="S712" s="8"/>
      <c r="T712" s="8"/>
      <c r="U712" s="8"/>
      <c r="V712" s="8"/>
      <c r="W712" s="8"/>
      <c r="X712" s="8"/>
      <c r="Y712" s="8"/>
      <c r="Z712" s="8"/>
      <c r="AA712" s="8"/>
      <c r="AB712" s="8"/>
    </row>
    <row r="713">
      <c r="A713" s="51"/>
      <c r="B713" s="13"/>
      <c r="C713" s="13"/>
      <c r="D713" s="13"/>
      <c r="E713" s="13"/>
      <c r="F713" s="8"/>
      <c r="G713" s="8"/>
      <c r="H713" s="23" t="s">
        <v>1189</v>
      </c>
      <c r="I713" s="23" t="s">
        <v>15</v>
      </c>
      <c r="J713" s="8"/>
      <c r="K713" s="16"/>
      <c r="L713" s="16"/>
      <c r="M713" s="51"/>
      <c r="N713" s="8"/>
      <c r="O713" s="8"/>
      <c r="P713" s="8"/>
      <c r="Q713" s="8"/>
      <c r="R713" s="8"/>
      <c r="S713" s="8"/>
      <c r="T713" s="8"/>
      <c r="U713" s="8"/>
      <c r="V713" s="8"/>
      <c r="W713" s="8"/>
      <c r="X713" s="8"/>
      <c r="Y713" s="8"/>
      <c r="Z713" s="8"/>
      <c r="AA713" s="8"/>
      <c r="AB713" s="8"/>
    </row>
    <row r="714">
      <c r="A714" s="51"/>
      <c r="B714" s="13"/>
      <c r="C714" s="13"/>
      <c r="D714" s="13"/>
      <c r="E714" s="13"/>
      <c r="F714" s="8"/>
      <c r="G714" s="8"/>
      <c r="H714" s="23" t="s">
        <v>31</v>
      </c>
      <c r="I714" s="23" t="s">
        <v>15</v>
      </c>
      <c r="J714" s="8"/>
      <c r="K714" s="16"/>
      <c r="L714" s="16"/>
      <c r="M714" s="51"/>
      <c r="N714" s="8"/>
      <c r="O714" s="8"/>
      <c r="P714" s="8"/>
      <c r="Q714" s="8"/>
      <c r="R714" s="8"/>
      <c r="S714" s="8"/>
      <c r="T714" s="8"/>
      <c r="U714" s="8"/>
      <c r="V714" s="8"/>
      <c r="W714" s="8"/>
      <c r="X714" s="8"/>
      <c r="Y714" s="8"/>
      <c r="Z714" s="8"/>
      <c r="AA714" s="8"/>
      <c r="AB714" s="8"/>
    </row>
    <row r="715">
      <c r="A715" s="51"/>
      <c r="B715" s="13"/>
      <c r="C715" s="13"/>
      <c r="D715" s="13"/>
      <c r="E715" s="13"/>
      <c r="F715" s="8"/>
      <c r="G715" s="8"/>
      <c r="H715" s="23" t="s">
        <v>1190</v>
      </c>
      <c r="I715" s="23" t="s">
        <v>18</v>
      </c>
      <c r="J715" s="8"/>
      <c r="K715" s="16"/>
      <c r="L715" s="16"/>
      <c r="M715" s="51"/>
      <c r="N715" s="8"/>
      <c r="O715" s="8"/>
      <c r="P715" s="8"/>
      <c r="Q715" s="8"/>
      <c r="R715" s="8"/>
      <c r="S715" s="8"/>
      <c r="T715" s="8"/>
      <c r="U715" s="8"/>
      <c r="V715" s="8"/>
      <c r="W715" s="8"/>
      <c r="X715" s="8"/>
      <c r="Y715" s="8"/>
      <c r="Z715" s="8"/>
      <c r="AA715" s="8"/>
      <c r="AB715" s="8"/>
    </row>
    <row r="716">
      <c r="A716" s="51"/>
      <c r="B716" s="13"/>
      <c r="C716" s="13"/>
      <c r="D716" s="13"/>
      <c r="E716" s="13"/>
      <c r="F716" s="8"/>
      <c r="G716" s="8"/>
      <c r="H716" s="23" t="s">
        <v>1191</v>
      </c>
      <c r="I716" s="23" t="s">
        <v>18</v>
      </c>
      <c r="J716" s="8"/>
      <c r="K716" s="16"/>
      <c r="L716" s="16"/>
      <c r="M716" s="51"/>
      <c r="N716" s="8"/>
      <c r="O716" s="8"/>
      <c r="P716" s="8"/>
      <c r="Q716" s="8"/>
      <c r="R716" s="8"/>
      <c r="S716" s="8"/>
      <c r="T716" s="8"/>
      <c r="U716" s="8"/>
      <c r="V716" s="8"/>
      <c r="W716" s="8"/>
      <c r="X716" s="8"/>
      <c r="Y716" s="8"/>
      <c r="Z716" s="8"/>
      <c r="AA716" s="8"/>
      <c r="AB716" s="8"/>
    </row>
    <row r="717">
      <c r="A717" s="51"/>
      <c r="B717" s="13"/>
      <c r="C717" s="13"/>
      <c r="D717" s="13"/>
      <c r="E717" s="13"/>
      <c r="F717" s="8"/>
      <c r="G717" s="8"/>
      <c r="H717" s="23" t="s">
        <v>1192</v>
      </c>
      <c r="I717" s="23" t="s">
        <v>15</v>
      </c>
      <c r="J717" s="8"/>
      <c r="K717" s="16"/>
      <c r="L717" s="16"/>
      <c r="M717" s="51"/>
      <c r="N717" s="8"/>
      <c r="O717" s="8"/>
      <c r="P717" s="8"/>
      <c r="Q717" s="8"/>
      <c r="R717" s="8"/>
      <c r="S717" s="8"/>
      <c r="T717" s="8"/>
      <c r="U717" s="8"/>
      <c r="V717" s="8"/>
      <c r="W717" s="8"/>
      <c r="X717" s="8"/>
      <c r="Y717" s="8"/>
      <c r="Z717" s="8"/>
      <c r="AA717" s="8"/>
      <c r="AB717" s="8"/>
    </row>
    <row r="718">
      <c r="A718" s="51"/>
      <c r="B718" s="13"/>
      <c r="C718" s="13"/>
      <c r="D718" s="13"/>
      <c r="E718" s="13"/>
      <c r="F718" s="8"/>
      <c r="G718" s="8"/>
      <c r="H718" s="23" t="s">
        <v>505</v>
      </c>
      <c r="I718" s="23" t="s">
        <v>15</v>
      </c>
      <c r="J718" s="8"/>
      <c r="K718" s="16"/>
      <c r="L718" s="16"/>
      <c r="M718" s="51"/>
      <c r="N718" s="8"/>
      <c r="O718" s="8"/>
      <c r="P718" s="8"/>
      <c r="Q718" s="8"/>
      <c r="R718" s="8"/>
      <c r="S718" s="8"/>
      <c r="T718" s="8"/>
      <c r="U718" s="8"/>
      <c r="V718" s="8"/>
      <c r="W718" s="8"/>
      <c r="X718" s="8"/>
      <c r="Y718" s="8"/>
      <c r="Z718" s="8"/>
      <c r="AA718" s="8"/>
      <c r="AB718" s="8"/>
    </row>
    <row r="719">
      <c r="A719" s="51"/>
      <c r="B719" s="13"/>
      <c r="C719" s="13"/>
      <c r="D719" s="13"/>
      <c r="E719" s="13"/>
      <c r="F719" s="8"/>
      <c r="G719" s="8"/>
      <c r="H719" s="23" t="s">
        <v>1193</v>
      </c>
      <c r="I719" s="23" t="s">
        <v>18</v>
      </c>
      <c r="J719" s="8"/>
      <c r="K719" s="16"/>
      <c r="L719" s="16"/>
      <c r="M719" s="51"/>
      <c r="N719" s="8"/>
      <c r="O719" s="8"/>
      <c r="P719" s="8"/>
      <c r="Q719" s="8"/>
      <c r="R719" s="8"/>
      <c r="S719" s="8"/>
      <c r="T719" s="8"/>
      <c r="U719" s="8"/>
      <c r="V719" s="8"/>
      <c r="W719" s="8"/>
      <c r="X719" s="8"/>
      <c r="Y719" s="8"/>
      <c r="Z719" s="8"/>
      <c r="AA719" s="8"/>
      <c r="AB719" s="8"/>
    </row>
    <row r="720">
      <c r="A720" s="51"/>
      <c r="B720" s="13"/>
      <c r="C720" s="13"/>
      <c r="D720" s="13"/>
      <c r="E720" s="13"/>
      <c r="F720" s="8"/>
      <c r="G720" s="8"/>
      <c r="H720" s="23" t="s">
        <v>1194</v>
      </c>
      <c r="I720" s="23" t="s">
        <v>15</v>
      </c>
      <c r="J720" s="8"/>
      <c r="K720" s="16"/>
      <c r="L720" s="16"/>
      <c r="M720" s="51"/>
      <c r="N720" s="8"/>
      <c r="O720" s="8"/>
      <c r="P720" s="8"/>
      <c r="Q720" s="8"/>
      <c r="R720" s="8"/>
      <c r="S720" s="8"/>
      <c r="T720" s="8"/>
      <c r="U720" s="8"/>
      <c r="V720" s="8"/>
      <c r="W720" s="8"/>
      <c r="X720" s="8"/>
      <c r="Y720" s="8"/>
      <c r="Z720" s="8"/>
      <c r="AA720" s="8"/>
      <c r="AB720" s="8"/>
    </row>
    <row r="721">
      <c r="A721" s="51"/>
      <c r="B721" s="13"/>
      <c r="C721" s="13"/>
      <c r="D721" s="13"/>
      <c r="E721" s="13"/>
      <c r="F721" s="8"/>
      <c r="G721" s="8"/>
      <c r="H721" s="23" t="s">
        <v>1195</v>
      </c>
      <c r="I721" s="23" t="s">
        <v>15</v>
      </c>
      <c r="J721" s="8"/>
      <c r="K721" s="16"/>
      <c r="L721" s="16"/>
      <c r="M721" s="51"/>
      <c r="N721" s="8"/>
      <c r="O721" s="8"/>
      <c r="P721" s="8"/>
      <c r="Q721" s="8"/>
      <c r="R721" s="8"/>
      <c r="S721" s="8"/>
      <c r="T721" s="8"/>
      <c r="U721" s="8"/>
      <c r="V721" s="8"/>
      <c r="W721" s="8"/>
      <c r="X721" s="8"/>
      <c r="Y721" s="8"/>
      <c r="Z721" s="8"/>
      <c r="AA721" s="8"/>
      <c r="AB721" s="8"/>
    </row>
    <row r="722">
      <c r="A722" s="51"/>
      <c r="B722" s="13"/>
      <c r="C722" s="13"/>
      <c r="D722" s="13"/>
      <c r="E722" s="13"/>
      <c r="F722" s="8"/>
      <c r="G722" s="8"/>
      <c r="H722" s="23" t="s">
        <v>1196</v>
      </c>
      <c r="I722" s="23" t="s">
        <v>18</v>
      </c>
      <c r="J722" s="8"/>
      <c r="K722" s="16"/>
      <c r="L722" s="16"/>
      <c r="M722" s="51"/>
      <c r="N722" s="8"/>
      <c r="O722" s="8"/>
      <c r="P722" s="8"/>
      <c r="Q722" s="8"/>
      <c r="R722" s="8"/>
      <c r="S722" s="8"/>
      <c r="T722" s="8"/>
      <c r="U722" s="8"/>
      <c r="V722" s="8"/>
      <c r="W722" s="8"/>
      <c r="X722" s="8"/>
      <c r="Y722" s="8"/>
      <c r="Z722" s="8"/>
      <c r="AA722" s="8"/>
      <c r="AB722" s="8"/>
    </row>
    <row r="723">
      <c r="A723" s="51"/>
      <c r="B723" s="13"/>
      <c r="C723" s="13"/>
      <c r="D723" s="13"/>
      <c r="E723" s="13"/>
      <c r="F723" s="8"/>
      <c r="G723" s="8"/>
      <c r="H723" s="23" t="s">
        <v>1197</v>
      </c>
      <c r="I723" s="23" t="s">
        <v>15</v>
      </c>
      <c r="J723" s="8"/>
      <c r="K723" s="16"/>
      <c r="L723" s="16"/>
      <c r="M723" s="51"/>
      <c r="N723" s="8"/>
      <c r="O723" s="8"/>
      <c r="P723" s="8"/>
      <c r="Q723" s="8"/>
      <c r="R723" s="8"/>
      <c r="S723" s="8"/>
      <c r="T723" s="8"/>
      <c r="U723" s="8"/>
      <c r="V723" s="8"/>
      <c r="W723" s="8"/>
      <c r="X723" s="8"/>
      <c r="Y723" s="8"/>
      <c r="Z723" s="8"/>
      <c r="AA723" s="8"/>
      <c r="AB723" s="8"/>
    </row>
    <row r="724">
      <c r="A724" s="51"/>
      <c r="B724" s="13"/>
      <c r="C724" s="13"/>
      <c r="D724" s="13"/>
      <c r="E724" s="13"/>
      <c r="F724" s="8"/>
      <c r="G724" s="8"/>
      <c r="H724" s="23" t="s">
        <v>1198</v>
      </c>
      <c r="I724" s="23" t="s">
        <v>15</v>
      </c>
      <c r="J724" s="8"/>
      <c r="K724" s="16"/>
      <c r="L724" s="16"/>
      <c r="M724" s="51"/>
      <c r="N724" s="8"/>
      <c r="O724" s="8"/>
      <c r="P724" s="8"/>
      <c r="Q724" s="8"/>
      <c r="R724" s="8"/>
      <c r="S724" s="8"/>
      <c r="T724" s="8"/>
      <c r="U724" s="8"/>
      <c r="V724" s="8"/>
      <c r="W724" s="8"/>
      <c r="X724" s="8"/>
      <c r="Y724" s="8"/>
      <c r="Z724" s="8"/>
      <c r="AA724" s="8"/>
      <c r="AB724" s="8"/>
    </row>
    <row r="725">
      <c r="A725" s="51"/>
      <c r="B725" s="13"/>
      <c r="C725" s="13"/>
      <c r="D725" s="13"/>
      <c r="E725" s="13"/>
      <c r="F725" s="8"/>
      <c r="G725" s="8"/>
      <c r="H725" s="23" t="s">
        <v>1199</v>
      </c>
      <c r="I725" s="23" t="s">
        <v>15</v>
      </c>
      <c r="J725" s="8"/>
      <c r="K725" s="16"/>
      <c r="L725" s="16"/>
      <c r="M725" s="51"/>
      <c r="N725" s="8"/>
      <c r="O725" s="8"/>
      <c r="P725" s="8"/>
      <c r="Q725" s="8"/>
      <c r="R725" s="8"/>
      <c r="S725" s="8"/>
      <c r="T725" s="8"/>
      <c r="U725" s="8"/>
      <c r="V725" s="8"/>
      <c r="W725" s="8"/>
      <c r="X725" s="8"/>
      <c r="Y725" s="8"/>
      <c r="Z725" s="8"/>
      <c r="AA725" s="8"/>
      <c r="AB725" s="8"/>
    </row>
    <row r="726">
      <c r="A726" s="51"/>
      <c r="B726" s="13"/>
      <c r="C726" s="13"/>
      <c r="D726" s="13"/>
      <c r="E726" s="13"/>
      <c r="F726" s="8"/>
      <c r="G726" s="8"/>
      <c r="H726" s="23" t="s">
        <v>1200</v>
      </c>
      <c r="I726" s="23" t="s">
        <v>15</v>
      </c>
      <c r="J726" s="8"/>
      <c r="K726" s="16"/>
      <c r="L726" s="16"/>
      <c r="M726" s="51"/>
      <c r="N726" s="8"/>
      <c r="O726" s="8"/>
      <c r="P726" s="8"/>
      <c r="Q726" s="8"/>
      <c r="R726" s="8"/>
      <c r="S726" s="8"/>
      <c r="T726" s="8"/>
      <c r="U726" s="8"/>
      <c r="V726" s="8"/>
      <c r="W726" s="8"/>
      <c r="X726" s="8"/>
      <c r="Y726" s="8"/>
      <c r="Z726" s="8"/>
      <c r="AA726" s="8"/>
      <c r="AB726" s="8"/>
    </row>
    <row r="727">
      <c r="A727" s="51"/>
      <c r="B727" s="13"/>
      <c r="C727" s="13"/>
      <c r="D727" s="13"/>
      <c r="E727" s="13"/>
      <c r="F727" s="8"/>
      <c r="G727" s="8"/>
      <c r="H727" s="23" t="s">
        <v>1201</v>
      </c>
      <c r="I727" s="23" t="s">
        <v>15</v>
      </c>
      <c r="J727" s="8"/>
      <c r="K727" s="16"/>
      <c r="L727" s="16"/>
      <c r="M727" s="51"/>
      <c r="N727" s="8"/>
      <c r="O727" s="8"/>
      <c r="P727" s="8"/>
      <c r="Q727" s="8"/>
      <c r="R727" s="8"/>
      <c r="S727" s="8"/>
      <c r="T727" s="8"/>
      <c r="U727" s="8"/>
      <c r="V727" s="8"/>
      <c r="W727" s="8"/>
      <c r="X727" s="8"/>
      <c r="Y727" s="8"/>
      <c r="Z727" s="8"/>
      <c r="AA727" s="8"/>
      <c r="AB727" s="8"/>
    </row>
    <row r="728">
      <c r="A728" s="51"/>
      <c r="B728" s="13"/>
      <c r="C728" s="13"/>
      <c r="D728" s="13"/>
      <c r="E728" s="13"/>
      <c r="F728" s="8"/>
      <c r="G728" s="8"/>
      <c r="H728" s="23" t="s">
        <v>1202</v>
      </c>
      <c r="I728" s="23" t="s">
        <v>18</v>
      </c>
      <c r="J728" s="8"/>
      <c r="K728" s="16"/>
      <c r="L728" s="16"/>
      <c r="M728" s="51"/>
      <c r="N728" s="8"/>
      <c r="O728" s="8"/>
      <c r="P728" s="8"/>
      <c r="Q728" s="8"/>
      <c r="R728" s="8"/>
      <c r="S728" s="8"/>
      <c r="T728" s="8"/>
      <c r="U728" s="8"/>
      <c r="V728" s="8"/>
      <c r="W728" s="8"/>
      <c r="X728" s="8"/>
      <c r="Y728" s="8"/>
      <c r="Z728" s="8"/>
      <c r="AA728" s="8"/>
      <c r="AB728" s="8"/>
    </row>
    <row r="729">
      <c r="A729" s="51"/>
      <c r="B729" s="13"/>
      <c r="C729" s="13"/>
      <c r="D729" s="13"/>
      <c r="E729" s="13"/>
      <c r="F729" s="8"/>
      <c r="G729" s="8"/>
      <c r="H729" s="23" t="s">
        <v>1203</v>
      </c>
      <c r="I729" s="23" t="s">
        <v>15</v>
      </c>
      <c r="J729" s="8"/>
      <c r="K729" s="16"/>
      <c r="L729" s="16"/>
      <c r="M729" s="51"/>
      <c r="N729" s="8"/>
      <c r="O729" s="8"/>
      <c r="P729" s="8"/>
      <c r="Q729" s="8"/>
      <c r="R729" s="8"/>
      <c r="S729" s="8"/>
      <c r="T729" s="8"/>
      <c r="U729" s="8"/>
      <c r="V729" s="8"/>
      <c r="W729" s="8"/>
      <c r="X729" s="8"/>
      <c r="Y729" s="8"/>
      <c r="Z729" s="8"/>
      <c r="AA729" s="8"/>
      <c r="AB729" s="8"/>
    </row>
    <row r="730">
      <c r="A730" s="51"/>
      <c r="B730" s="13"/>
      <c r="C730" s="13"/>
      <c r="D730" s="13"/>
      <c r="E730" s="13"/>
      <c r="F730" s="8"/>
      <c r="G730" s="8"/>
      <c r="H730" s="23" t="s">
        <v>1204</v>
      </c>
      <c r="I730" s="23" t="s">
        <v>18</v>
      </c>
      <c r="J730" s="8"/>
      <c r="K730" s="16"/>
      <c r="L730" s="16"/>
      <c r="M730" s="51"/>
      <c r="N730" s="8"/>
      <c r="O730" s="8"/>
      <c r="P730" s="8"/>
      <c r="Q730" s="8"/>
      <c r="R730" s="8"/>
      <c r="S730" s="8"/>
      <c r="T730" s="8"/>
      <c r="U730" s="8"/>
      <c r="V730" s="8"/>
      <c r="W730" s="8"/>
      <c r="X730" s="8"/>
      <c r="Y730" s="8"/>
      <c r="Z730" s="8"/>
      <c r="AA730" s="8"/>
      <c r="AB730" s="8"/>
    </row>
    <row r="731">
      <c r="A731" s="51"/>
      <c r="B731" s="13"/>
      <c r="C731" s="13"/>
      <c r="D731" s="13"/>
      <c r="E731" s="13"/>
      <c r="F731" s="8"/>
      <c r="G731" s="8"/>
      <c r="H731" s="23" t="s">
        <v>1205</v>
      </c>
      <c r="I731" s="23" t="s">
        <v>18</v>
      </c>
      <c r="J731" s="8"/>
      <c r="K731" s="16"/>
      <c r="L731" s="16"/>
      <c r="M731" s="51"/>
      <c r="N731" s="8"/>
      <c r="O731" s="8"/>
      <c r="P731" s="8"/>
      <c r="Q731" s="8"/>
      <c r="R731" s="8"/>
      <c r="S731" s="8"/>
      <c r="T731" s="8"/>
      <c r="U731" s="8"/>
      <c r="V731" s="8"/>
      <c r="W731" s="8"/>
      <c r="X731" s="8"/>
      <c r="Y731" s="8"/>
      <c r="Z731" s="8"/>
      <c r="AA731" s="8"/>
      <c r="AB731" s="8"/>
    </row>
    <row r="732">
      <c r="A732" s="51"/>
      <c r="B732" s="13"/>
      <c r="C732" s="13"/>
      <c r="D732" s="13"/>
      <c r="E732" s="13"/>
      <c r="F732" s="8"/>
      <c r="G732" s="8"/>
      <c r="H732" s="23" t="s">
        <v>1206</v>
      </c>
      <c r="I732" s="23" t="s">
        <v>18</v>
      </c>
      <c r="J732" s="8"/>
      <c r="K732" s="16"/>
      <c r="L732" s="16"/>
      <c r="M732" s="51"/>
      <c r="N732" s="8"/>
      <c r="O732" s="8"/>
      <c r="P732" s="8"/>
      <c r="Q732" s="8"/>
      <c r="R732" s="8"/>
      <c r="S732" s="8"/>
      <c r="T732" s="8"/>
      <c r="U732" s="8"/>
      <c r="V732" s="8"/>
      <c r="W732" s="8"/>
      <c r="X732" s="8"/>
      <c r="Y732" s="8"/>
      <c r="Z732" s="8"/>
      <c r="AA732" s="8"/>
      <c r="AB732" s="8"/>
    </row>
    <row r="733">
      <c r="A733" s="51"/>
      <c r="B733" s="13"/>
      <c r="C733" s="13"/>
      <c r="D733" s="13"/>
      <c r="E733" s="13"/>
      <c r="F733" s="8"/>
      <c r="G733" s="8"/>
      <c r="H733" s="23" t="s">
        <v>1207</v>
      </c>
      <c r="I733" s="23" t="s">
        <v>18</v>
      </c>
      <c r="J733" s="8"/>
      <c r="K733" s="16"/>
      <c r="L733" s="16"/>
      <c r="M733" s="51"/>
      <c r="N733" s="8"/>
      <c r="O733" s="8"/>
      <c r="P733" s="8"/>
      <c r="Q733" s="8"/>
      <c r="R733" s="8"/>
      <c r="S733" s="8"/>
      <c r="T733" s="8"/>
      <c r="U733" s="8"/>
      <c r="V733" s="8"/>
      <c r="W733" s="8"/>
      <c r="X733" s="8"/>
      <c r="Y733" s="8"/>
      <c r="Z733" s="8"/>
      <c r="AA733" s="8"/>
      <c r="AB733" s="8"/>
    </row>
    <row r="734">
      <c r="A734" s="51"/>
      <c r="B734" s="13"/>
      <c r="C734" s="13"/>
      <c r="D734" s="13"/>
      <c r="E734" s="13"/>
      <c r="F734" s="8"/>
      <c r="G734" s="8"/>
      <c r="H734" s="23" t="s">
        <v>1208</v>
      </c>
      <c r="I734" s="23" t="s">
        <v>15</v>
      </c>
      <c r="J734" s="8"/>
      <c r="K734" s="16"/>
      <c r="L734" s="16"/>
      <c r="M734" s="51"/>
      <c r="N734" s="8"/>
      <c r="O734" s="8"/>
      <c r="P734" s="8"/>
      <c r="Q734" s="8"/>
      <c r="R734" s="8"/>
      <c r="S734" s="8"/>
      <c r="T734" s="8"/>
      <c r="U734" s="8"/>
      <c r="V734" s="8"/>
      <c r="W734" s="8"/>
      <c r="X734" s="8"/>
      <c r="Y734" s="8"/>
      <c r="Z734" s="8"/>
      <c r="AA734" s="8"/>
      <c r="AB734" s="8"/>
    </row>
    <row r="735">
      <c r="A735" s="51"/>
      <c r="B735" s="13"/>
      <c r="C735" s="13"/>
      <c r="D735" s="13"/>
      <c r="E735" s="13"/>
      <c r="F735" s="8"/>
      <c r="G735" s="8"/>
      <c r="H735" s="23" t="s">
        <v>1209</v>
      </c>
      <c r="I735" s="23" t="s">
        <v>18</v>
      </c>
      <c r="J735" s="8"/>
      <c r="K735" s="16"/>
      <c r="L735" s="16"/>
      <c r="M735" s="51"/>
      <c r="N735" s="8"/>
      <c r="O735" s="8"/>
      <c r="P735" s="8"/>
      <c r="Q735" s="8"/>
      <c r="R735" s="8"/>
      <c r="S735" s="8"/>
      <c r="T735" s="8"/>
      <c r="U735" s="8"/>
      <c r="V735" s="8"/>
      <c r="W735" s="8"/>
      <c r="X735" s="8"/>
      <c r="Y735" s="8"/>
      <c r="Z735" s="8"/>
      <c r="AA735" s="8"/>
      <c r="AB735" s="8"/>
    </row>
    <row r="736">
      <c r="A736" s="51"/>
      <c r="B736" s="13"/>
      <c r="C736" s="13"/>
      <c r="D736" s="13"/>
      <c r="E736" s="13"/>
      <c r="F736" s="8"/>
      <c r="G736" s="8"/>
      <c r="H736" s="23" t="s">
        <v>1210</v>
      </c>
      <c r="I736" s="23" t="s">
        <v>15</v>
      </c>
      <c r="J736" s="8"/>
      <c r="K736" s="16"/>
      <c r="L736" s="16"/>
      <c r="M736" s="51"/>
      <c r="N736" s="8"/>
      <c r="O736" s="8"/>
      <c r="P736" s="8"/>
      <c r="Q736" s="8"/>
      <c r="R736" s="8"/>
      <c r="S736" s="8"/>
      <c r="T736" s="8"/>
      <c r="U736" s="8"/>
      <c r="V736" s="8"/>
      <c r="W736" s="8"/>
      <c r="X736" s="8"/>
      <c r="Y736" s="8"/>
      <c r="Z736" s="8"/>
      <c r="AA736" s="8"/>
      <c r="AB736" s="8"/>
    </row>
    <row r="737">
      <c r="A737" s="51"/>
      <c r="B737" s="13"/>
      <c r="C737" s="13"/>
      <c r="D737" s="13"/>
      <c r="E737" s="13"/>
      <c r="F737" s="8"/>
      <c r="G737" s="8"/>
      <c r="H737" s="23" t="s">
        <v>1211</v>
      </c>
      <c r="I737" s="23" t="s">
        <v>15</v>
      </c>
      <c r="J737" s="8"/>
      <c r="K737" s="16"/>
      <c r="L737" s="16"/>
      <c r="M737" s="51"/>
      <c r="N737" s="8"/>
      <c r="O737" s="8"/>
      <c r="P737" s="8"/>
      <c r="Q737" s="8"/>
      <c r="R737" s="8"/>
      <c r="S737" s="8"/>
      <c r="T737" s="8"/>
      <c r="U737" s="8"/>
      <c r="V737" s="8"/>
      <c r="W737" s="8"/>
      <c r="X737" s="8"/>
      <c r="Y737" s="8"/>
      <c r="Z737" s="8"/>
      <c r="AA737" s="8"/>
      <c r="AB737" s="8"/>
    </row>
    <row r="738">
      <c r="A738" s="51"/>
      <c r="B738" s="13"/>
      <c r="C738" s="13"/>
      <c r="D738" s="13"/>
      <c r="E738" s="13"/>
      <c r="F738" s="8"/>
      <c r="G738" s="8"/>
      <c r="H738" s="23" t="s">
        <v>1212</v>
      </c>
      <c r="I738" s="23" t="s">
        <v>18</v>
      </c>
      <c r="J738" s="8"/>
      <c r="K738" s="16"/>
      <c r="L738" s="16"/>
      <c r="M738" s="51"/>
      <c r="N738" s="8"/>
      <c r="O738" s="8"/>
      <c r="P738" s="8"/>
      <c r="Q738" s="8"/>
      <c r="R738" s="8"/>
      <c r="S738" s="8"/>
      <c r="T738" s="8"/>
      <c r="U738" s="8"/>
      <c r="V738" s="8"/>
      <c r="W738" s="8"/>
      <c r="X738" s="8"/>
      <c r="Y738" s="8"/>
      <c r="Z738" s="8"/>
      <c r="AA738" s="8"/>
      <c r="AB738" s="8"/>
    </row>
    <row r="739">
      <c r="A739" s="51"/>
      <c r="B739" s="13"/>
      <c r="C739" s="13"/>
      <c r="D739" s="13"/>
      <c r="E739" s="13"/>
      <c r="F739" s="8"/>
      <c r="G739" s="8"/>
      <c r="H739" s="23" t="s">
        <v>1213</v>
      </c>
      <c r="I739" s="23" t="s">
        <v>15</v>
      </c>
      <c r="J739" s="8"/>
      <c r="K739" s="16"/>
      <c r="L739" s="16"/>
      <c r="M739" s="51"/>
      <c r="N739" s="8"/>
      <c r="O739" s="8"/>
      <c r="P739" s="8"/>
      <c r="Q739" s="8"/>
      <c r="R739" s="8"/>
      <c r="S739" s="8"/>
      <c r="T739" s="8"/>
      <c r="U739" s="8"/>
      <c r="V739" s="8"/>
      <c r="W739" s="8"/>
      <c r="X739" s="8"/>
      <c r="Y739" s="8"/>
      <c r="Z739" s="8"/>
      <c r="AA739" s="8"/>
      <c r="AB739" s="8"/>
    </row>
    <row r="740">
      <c r="A740" s="51"/>
      <c r="B740" s="13"/>
      <c r="C740" s="13"/>
      <c r="D740" s="13"/>
      <c r="E740" s="13"/>
      <c r="F740" s="8"/>
      <c r="G740" s="8"/>
      <c r="H740" s="23" t="s">
        <v>1214</v>
      </c>
      <c r="I740" s="23" t="s">
        <v>15</v>
      </c>
      <c r="J740" s="8"/>
      <c r="K740" s="16"/>
      <c r="L740" s="16"/>
      <c r="M740" s="51"/>
      <c r="N740" s="8"/>
      <c r="O740" s="8"/>
      <c r="P740" s="8"/>
      <c r="Q740" s="8"/>
      <c r="R740" s="8"/>
      <c r="S740" s="8"/>
      <c r="T740" s="8"/>
      <c r="U740" s="8"/>
      <c r="V740" s="8"/>
      <c r="W740" s="8"/>
      <c r="X740" s="8"/>
      <c r="Y740" s="8"/>
      <c r="Z740" s="8"/>
      <c r="AA740" s="8"/>
      <c r="AB740" s="8"/>
    </row>
    <row r="741">
      <c r="A741" s="51"/>
      <c r="B741" s="13"/>
      <c r="C741" s="13"/>
      <c r="D741" s="13"/>
      <c r="E741" s="13"/>
      <c r="F741" s="8"/>
      <c r="G741" s="8"/>
      <c r="H741" s="23" t="s">
        <v>1215</v>
      </c>
      <c r="I741" s="23" t="s">
        <v>15</v>
      </c>
      <c r="J741" s="8"/>
      <c r="K741" s="16"/>
      <c r="L741" s="16"/>
      <c r="M741" s="51"/>
      <c r="N741" s="8"/>
      <c r="O741" s="8"/>
      <c r="P741" s="8"/>
      <c r="Q741" s="8"/>
      <c r="R741" s="8"/>
      <c r="S741" s="8"/>
      <c r="T741" s="8"/>
      <c r="U741" s="8"/>
      <c r="V741" s="8"/>
      <c r="W741" s="8"/>
      <c r="X741" s="8"/>
      <c r="Y741" s="8"/>
      <c r="Z741" s="8"/>
      <c r="AA741" s="8"/>
      <c r="AB741" s="8"/>
    </row>
    <row r="742">
      <c r="A742" s="51"/>
      <c r="B742" s="13"/>
      <c r="C742" s="13"/>
      <c r="D742" s="13"/>
      <c r="E742" s="13"/>
      <c r="F742" s="8"/>
      <c r="G742" s="8"/>
      <c r="H742" s="23" t="s">
        <v>1216</v>
      </c>
      <c r="I742" s="23" t="s">
        <v>15</v>
      </c>
      <c r="J742" s="8"/>
      <c r="K742" s="16"/>
      <c r="L742" s="16"/>
      <c r="M742" s="51"/>
      <c r="N742" s="8"/>
      <c r="O742" s="8"/>
      <c r="P742" s="8"/>
      <c r="Q742" s="8"/>
      <c r="R742" s="8"/>
      <c r="S742" s="8"/>
      <c r="T742" s="8"/>
      <c r="U742" s="8"/>
      <c r="V742" s="8"/>
      <c r="W742" s="8"/>
      <c r="X742" s="8"/>
      <c r="Y742" s="8"/>
      <c r="Z742" s="8"/>
      <c r="AA742" s="8"/>
      <c r="AB742" s="8"/>
    </row>
    <row r="743">
      <c r="A743" s="51"/>
      <c r="B743" s="13"/>
      <c r="C743" s="13"/>
      <c r="D743" s="13"/>
      <c r="E743" s="13"/>
      <c r="F743" s="8"/>
      <c r="G743" s="8"/>
      <c r="H743" s="23" t="s">
        <v>1217</v>
      </c>
      <c r="I743" s="23" t="s">
        <v>15</v>
      </c>
      <c r="J743" s="8"/>
      <c r="K743" s="16"/>
      <c r="L743" s="16"/>
      <c r="M743" s="51"/>
      <c r="N743" s="8"/>
      <c r="O743" s="8"/>
      <c r="P743" s="8"/>
      <c r="Q743" s="8"/>
      <c r="R743" s="8"/>
      <c r="S743" s="8"/>
      <c r="T743" s="8"/>
      <c r="U743" s="8"/>
      <c r="V743" s="8"/>
      <c r="W743" s="8"/>
      <c r="X743" s="8"/>
      <c r="Y743" s="8"/>
      <c r="Z743" s="8"/>
      <c r="AA743" s="8"/>
      <c r="AB743" s="8"/>
    </row>
    <row r="744">
      <c r="A744" s="51"/>
      <c r="B744" s="13"/>
      <c r="C744" s="13"/>
      <c r="D744" s="13"/>
      <c r="E744" s="13"/>
      <c r="F744" s="8"/>
      <c r="G744" s="8"/>
      <c r="H744" s="23" t="s">
        <v>1218</v>
      </c>
      <c r="I744" s="23" t="s">
        <v>15</v>
      </c>
      <c r="J744" s="8"/>
      <c r="K744" s="16"/>
      <c r="L744" s="16"/>
      <c r="M744" s="51"/>
      <c r="N744" s="8"/>
      <c r="O744" s="8"/>
      <c r="P744" s="8"/>
      <c r="Q744" s="8"/>
      <c r="R744" s="8"/>
      <c r="S744" s="8"/>
      <c r="T744" s="8"/>
      <c r="U744" s="8"/>
      <c r="V744" s="8"/>
      <c r="W744" s="8"/>
      <c r="X744" s="8"/>
      <c r="Y744" s="8"/>
      <c r="Z744" s="8"/>
      <c r="AA744" s="8"/>
      <c r="AB744" s="8"/>
    </row>
    <row r="745">
      <c r="A745" s="51"/>
      <c r="B745" s="13"/>
      <c r="C745" s="13"/>
      <c r="D745" s="13"/>
      <c r="E745" s="13"/>
      <c r="F745" s="8"/>
      <c r="G745" s="8"/>
      <c r="H745" s="23" t="s">
        <v>1219</v>
      </c>
      <c r="I745" s="23" t="s">
        <v>15</v>
      </c>
      <c r="J745" s="8"/>
      <c r="K745" s="16"/>
      <c r="L745" s="16"/>
      <c r="M745" s="51"/>
      <c r="N745" s="8"/>
      <c r="O745" s="8"/>
      <c r="P745" s="8"/>
      <c r="Q745" s="8"/>
      <c r="R745" s="8"/>
      <c r="S745" s="8"/>
      <c r="T745" s="8"/>
      <c r="U745" s="8"/>
      <c r="V745" s="8"/>
      <c r="W745" s="8"/>
      <c r="X745" s="8"/>
      <c r="Y745" s="8"/>
      <c r="Z745" s="8"/>
      <c r="AA745" s="8"/>
      <c r="AB745" s="8"/>
    </row>
    <row r="746">
      <c r="A746" s="51"/>
      <c r="B746" s="13"/>
      <c r="C746" s="13"/>
      <c r="D746" s="13"/>
      <c r="E746" s="13"/>
      <c r="F746" s="8"/>
      <c r="G746" s="8"/>
      <c r="H746" s="23" t="s">
        <v>1220</v>
      </c>
      <c r="I746" s="23" t="s">
        <v>15</v>
      </c>
      <c r="J746" s="8"/>
      <c r="K746" s="16"/>
      <c r="L746" s="16"/>
      <c r="M746" s="51"/>
      <c r="N746" s="8"/>
      <c r="O746" s="8"/>
      <c r="P746" s="8"/>
      <c r="Q746" s="8"/>
      <c r="R746" s="8"/>
      <c r="S746" s="8"/>
      <c r="T746" s="8"/>
      <c r="U746" s="8"/>
      <c r="V746" s="8"/>
      <c r="W746" s="8"/>
      <c r="X746" s="8"/>
      <c r="Y746" s="8"/>
      <c r="Z746" s="8"/>
      <c r="AA746" s="8"/>
      <c r="AB746" s="8"/>
    </row>
    <row r="747">
      <c r="A747" s="51"/>
      <c r="B747" s="13"/>
      <c r="C747" s="13"/>
      <c r="D747" s="13"/>
      <c r="E747" s="13"/>
      <c r="F747" s="8"/>
      <c r="G747" s="8"/>
      <c r="H747" s="23" t="s">
        <v>712</v>
      </c>
      <c r="I747" s="23" t="s">
        <v>15</v>
      </c>
      <c r="J747" s="8"/>
      <c r="K747" s="16"/>
      <c r="L747" s="16"/>
      <c r="M747" s="51"/>
      <c r="N747" s="8"/>
      <c r="O747" s="8"/>
      <c r="P747" s="8"/>
      <c r="Q747" s="8"/>
      <c r="R747" s="8"/>
      <c r="S747" s="8"/>
      <c r="T747" s="8"/>
      <c r="U747" s="8"/>
      <c r="V747" s="8"/>
      <c r="W747" s="8"/>
      <c r="X747" s="8"/>
      <c r="Y747" s="8"/>
      <c r="Z747" s="8"/>
      <c r="AA747" s="8"/>
      <c r="AB747" s="8"/>
    </row>
    <row r="748">
      <c r="A748" s="51"/>
      <c r="B748" s="13"/>
      <c r="C748" s="13"/>
      <c r="D748" s="13"/>
      <c r="E748" s="13"/>
      <c r="F748" s="8"/>
      <c r="G748" s="8"/>
      <c r="H748" s="23" t="s">
        <v>1221</v>
      </c>
      <c r="I748" s="23" t="s">
        <v>18</v>
      </c>
      <c r="J748" s="8"/>
      <c r="K748" s="16"/>
      <c r="L748" s="16"/>
      <c r="M748" s="51"/>
      <c r="N748" s="8"/>
      <c r="O748" s="8"/>
      <c r="P748" s="8"/>
      <c r="Q748" s="8"/>
      <c r="R748" s="8"/>
      <c r="S748" s="8"/>
      <c r="T748" s="8"/>
      <c r="U748" s="8"/>
      <c r="V748" s="8"/>
      <c r="W748" s="8"/>
      <c r="X748" s="8"/>
      <c r="Y748" s="8"/>
      <c r="Z748" s="8"/>
      <c r="AA748" s="8"/>
      <c r="AB748" s="8"/>
    </row>
    <row r="749">
      <c r="A749" s="51"/>
      <c r="B749" s="13"/>
      <c r="C749" s="13"/>
      <c r="D749" s="13"/>
      <c r="E749" s="13"/>
      <c r="F749" s="8"/>
      <c r="G749" s="8"/>
      <c r="H749" s="23" t="s">
        <v>1222</v>
      </c>
      <c r="I749" s="23" t="s">
        <v>18</v>
      </c>
      <c r="J749" s="8"/>
      <c r="K749" s="16"/>
      <c r="L749" s="16"/>
      <c r="M749" s="51"/>
      <c r="N749" s="8"/>
      <c r="O749" s="8"/>
      <c r="P749" s="8"/>
      <c r="Q749" s="8"/>
      <c r="R749" s="8"/>
      <c r="S749" s="8"/>
      <c r="T749" s="8"/>
      <c r="U749" s="8"/>
      <c r="V749" s="8"/>
      <c r="W749" s="8"/>
      <c r="X749" s="8"/>
      <c r="Y749" s="8"/>
      <c r="Z749" s="8"/>
      <c r="AA749" s="8"/>
      <c r="AB749" s="8"/>
    </row>
    <row r="750">
      <c r="A750" s="51"/>
      <c r="B750" s="13"/>
      <c r="C750" s="13"/>
      <c r="D750" s="13"/>
      <c r="E750" s="13"/>
      <c r="F750" s="8"/>
      <c r="G750" s="8"/>
      <c r="H750" s="23" t="s">
        <v>1223</v>
      </c>
      <c r="I750" s="23" t="s">
        <v>15</v>
      </c>
      <c r="J750" s="8"/>
      <c r="K750" s="16"/>
      <c r="L750" s="16"/>
      <c r="M750" s="51"/>
      <c r="N750" s="8"/>
      <c r="O750" s="8"/>
      <c r="P750" s="8"/>
      <c r="Q750" s="8"/>
      <c r="R750" s="8"/>
      <c r="S750" s="8"/>
      <c r="T750" s="8"/>
      <c r="U750" s="8"/>
      <c r="V750" s="8"/>
      <c r="W750" s="8"/>
      <c r="X750" s="8"/>
      <c r="Y750" s="8"/>
      <c r="Z750" s="8"/>
      <c r="AA750" s="8"/>
      <c r="AB750" s="8"/>
    </row>
    <row r="751">
      <c r="A751" s="51"/>
      <c r="B751" s="13"/>
      <c r="C751" s="13"/>
      <c r="D751" s="13"/>
      <c r="E751" s="13"/>
      <c r="F751" s="8"/>
      <c r="G751" s="8"/>
      <c r="H751" s="23" t="s">
        <v>1224</v>
      </c>
      <c r="I751" s="23" t="s">
        <v>15</v>
      </c>
      <c r="J751" s="8"/>
      <c r="K751" s="16"/>
      <c r="L751" s="16"/>
      <c r="M751" s="51"/>
      <c r="N751" s="8"/>
      <c r="O751" s="8"/>
      <c r="P751" s="8"/>
      <c r="Q751" s="8"/>
      <c r="R751" s="8"/>
      <c r="S751" s="8"/>
      <c r="T751" s="8"/>
      <c r="U751" s="8"/>
      <c r="V751" s="8"/>
      <c r="W751" s="8"/>
      <c r="X751" s="8"/>
      <c r="Y751" s="8"/>
      <c r="Z751" s="8"/>
      <c r="AA751" s="8"/>
      <c r="AB751" s="8"/>
    </row>
    <row r="752">
      <c r="A752" s="51"/>
      <c r="B752" s="13"/>
      <c r="C752" s="13"/>
      <c r="D752" s="13"/>
      <c r="E752" s="13"/>
      <c r="F752" s="8"/>
      <c r="G752" s="8"/>
      <c r="H752" s="23" t="s">
        <v>1225</v>
      </c>
      <c r="I752" s="23" t="s">
        <v>18</v>
      </c>
      <c r="J752" s="8"/>
      <c r="K752" s="16"/>
      <c r="L752" s="16"/>
      <c r="M752" s="51"/>
      <c r="N752" s="8"/>
      <c r="O752" s="8"/>
      <c r="P752" s="8"/>
      <c r="Q752" s="8"/>
      <c r="R752" s="8"/>
      <c r="S752" s="8"/>
      <c r="T752" s="8"/>
      <c r="U752" s="8"/>
      <c r="V752" s="8"/>
      <c r="W752" s="8"/>
      <c r="X752" s="8"/>
      <c r="Y752" s="8"/>
      <c r="Z752" s="8"/>
      <c r="AA752" s="8"/>
      <c r="AB752" s="8"/>
    </row>
    <row r="753">
      <c r="A753" s="51"/>
      <c r="B753" s="13"/>
      <c r="C753" s="13"/>
      <c r="D753" s="13"/>
      <c r="E753" s="13"/>
      <c r="F753" s="8"/>
      <c r="G753" s="8"/>
      <c r="H753" s="23" t="s">
        <v>1226</v>
      </c>
      <c r="I753" s="23" t="s">
        <v>18</v>
      </c>
      <c r="J753" s="8"/>
      <c r="K753" s="16"/>
      <c r="L753" s="16"/>
      <c r="M753" s="51"/>
      <c r="N753" s="8"/>
      <c r="O753" s="8"/>
      <c r="P753" s="8"/>
      <c r="Q753" s="8"/>
      <c r="R753" s="8"/>
      <c r="S753" s="8"/>
      <c r="T753" s="8"/>
      <c r="U753" s="8"/>
      <c r="V753" s="8"/>
      <c r="W753" s="8"/>
      <c r="X753" s="8"/>
      <c r="Y753" s="8"/>
      <c r="Z753" s="8"/>
      <c r="AA753" s="8"/>
      <c r="AB753" s="8"/>
    </row>
    <row r="754">
      <c r="A754" s="51"/>
      <c r="B754" s="13"/>
      <c r="C754" s="13"/>
      <c r="D754" s="13"/>
      <c r="E754" s="13"/>
      <c r="F754" s="8"/>
      <c r="G754" s="8"/>
      <c r="H754" s="23" t="s">
        <v>1227</v>
      </c>
      <c r="I754" s="23" t="s">
        <v>18</v>
      </c>
      <c r="J754" s="8"/>
      <c r="K754" s="16"/>
      <c r="L754" s="16"/>
      <c r="M754" s="51"/>
      <c r="N754" s="8"/>
      <c r="O754" s="8"/>
      <c r="P754" s="8"/>
      <c r="Q754" s="8"/>
      <c r="R754" s="8"/>
      <c r="S754" s="8"/>
      <c r="T754" s="8"/>
      <c r="U754" s="8"/>
      <c r="V754" s="8"/>
      <c r="W754" s="8"/>
      <c r="X754" s="8"/>
      <c r="Y754" s="8"/>
      <c r="Z754" s="8"/>
      <c r="AA754" s="8"/>
      <c r="AB754" s="8"/>
    </row>
    <row r="755">
      <c r="A755" s="51"/>
      <c r="B755" s="13"/>
      <c r="C755" s="13"/>
      <c r="D755" s="13"/>
      <c r="E755" s="13"/>
      <c r="F755" s="8"/>
      <c r="G755" s="8"/>
      <c r="H755" s="23" t="s">
        <v>1228</v>
      </c>
      <c r="I755" s="23" t="s">
        <v>15</v>
      </c>
      <c r="J755" s="8"/>
      <c r="K755" s="16"/>
      <c r="L755" s="16"/>
      <c r="M755" s="51"/>
      <c r="N755" s="8"/>
      <c r="O755" s="8"/>
      <c r="P755" s="8"/>
      <c r="Q755" s="8"/>
      <c r="R755" s="8"/>
      <c r="S755" s="8"/>
      <c r="T755" s="8"/>
      <c r="U755" s="8"/>
      <c r="V755" s="8"/>
      <c r="W755" s="8"/>
      <c r="X755" s="8"/>
      <c r="Y755" s="8"/>
      <c r="Z755" s="8"/>
      <c r="AA755" s="8"/>
      <c r="AB755" s="8"/>
    </row>
    <row r="756">
      <c r="A756" s="51"/>
      <c r="B756" s="13"/>
      <c r="C756" s="13"/>
      <c r="D756" s="13"/>
      <c r="E756" s="13"/>
      <c r="F756" s="8"/>
      <c r="G756" s="8"/>
      <c r="H756" s="23" t="s">
        <v>1229</v>
      </c>
      <c r="I756" s="23" t="s">
        <v>15</v>
      </c>
      <c r="J756" s="8"/>
      <c r="K756" s="16"/>
      <c r="L756" s="16"/>
      <c r="M756" s="51"/>
      <c r="N756" s="8"/>
      <c r="O756" s="8"/>
      <c r="P756" s="8"/>
      <c r="Q756" s="8"/>
      <c r="R756" s="8"/>
      <c r="S756" s="8"/>
      <c r="T756" s="8"/>
      <c r="U756" s="8"/>
      <c r="V756" s="8"/>
      <c r="W756" s="8"/>
      <c r="X756" s="8"/>
      <c r="Y756" s="8"/>
      <c r="Z756" s="8"/>
      <c r="AA756" s="8"/>
      <c r="AB756" s="8"/>
    </row>
    <row r="757">
      <c r="A757" s="51"/>
      <c r="B757" s="13"/>
      <c r="C757" s="13"/>
      <c r="D757" s="13"/>
      <c r="E757" s="13"/>
      <c r="F757" s="8"/>
      <c r="G757" s="8"/>
      <c r="H757" s="23" t="s">
        <v>1230</v>
      </c>
      <c r="I757" s="23" t="s">
        <v>18</v>
      </c>
      <c r="J757" s="8"/>
      <c r="K757" s="16"/>
      <c r="L757" s="16"/>
      <c r="M757" s="51"/>
      <c r="N757" s="8"/>
      <c r="O757" s="8"/>
      <c r="P757" s="8"/>
      <c r="Q757" s="8"/>
      <c r="R757" s="8"/>
      <c r="S757" s="8"/>
      <c r="T757" s="8"/>
      <c r="U757" s="8"/>
      <c r="V757" s="8"/>
      <c r="W757" s="8"/>
      <c r="X757" s="8"/>
      <c r="Y757" s="8"/>
      <c r="Z757" s="8"/>
      <c r="AA757" s="8"/>
      <c r="AB757" s="8"/>
    </row>
    <row r="758">
      <c r="A758" s="51"/>
      <c r="B758" s="13"/>
      <c r="C758" s="13"/>
      <c r="D758" s="13"/>
      <c r="E758" s="13"/>
      <c r="F758" s="8"/>
      <c r="G758" s="8"/>
      <c r="H758" s="23" t="s">
        <v>1231</v>
      </c>
      <c r="I758" s="23" t="s">
        <v>18</v>
      </c>
      <c r="J758" s="8"/>
      <c r="K758" s="16"/>
      <c r="L758" s="16"/>
      <c r="M758" s="51"/>
      <c r="N758" s="8"/>
      <c r="O758" s="8"/>
      <c r="P758" s="8"/>
      <c r="Q758" s="8"/>
      <c r="R758" s="8"/>
      <c r="S758" s="8"/>
      <c r="T758" s="8"/>
      <c r="U758" s="8"/>
      <c r="V758" s="8"/>
      <c r="W758" s="8"/>
      <c r="X758" s="8"/>
      <c r="Y758" s="8"/>
      <c r="Z758" s="8"/>
      <c r="AA758" s="8"/>
      <c r="AB758" s="8"/>
    </row>
    <row r="759">
      <c r="A759" s="51"/>
      <c r="B759" s="13"/>
      <c r="C759" s="13"/>
      <c r="D759" s="13"/>
      <c r="E759" s="13"/>
      <c r="F759" s="8"/>
      <c r="G759" s="8"/>
      <c r="H759" s="23" t="s">
        <v>661</v>
      </c>
      <c r="I759" s="23" t="s">
        <v>18</v>
      </c>
      <c r="J759" s="8"/>
      <c r="K759" s="16"/>
      <c r="L759" s="16"/>
      <c r="M759" s="51"/>
      <c r="N759" s="8"/>
      <c r="O759" s="8"/>
      <c r="P759" s="8"/>
      <c r="Q759" s="8"/>
      <c r="R759" s="8"/>
      <c r="S759" s="8"/>
      <c r="T759" s="8"/>
      <c r="U759" s="8"/>
      <c r="V759" s="8"/>
      <c r="W759" s="8"/>
      <c r="X759" s="8"/>
      <c r="Y759" s="8"/>
      <c r="Z759" s="8"/>
      <c r="AA759" s="8"/>
      <c r="AB759" s="8"/>
    </row>
    <row r="760">
      <c r="A760" s="51"/>
      <c r="B760" s="13"/>
      <c r="C760" s="13"/>
      <c r="D760" s="13"/>
      <c r="E760" s="13"/>
      <c r="F760" s="8"/>
      <c r="G760" s="8"/>
      <c r="H760" s="23" t="s">
        <v>1232</v>
      </c>
      <c r="I760" s="23" t="s">
        <v>18</v>
      </c>
      <c r="J760" s="8"/>
      <c r="K760" s="16"/>
      <c r="L760" s="16"/>
      <c r="M760" s="51"/>
      <c r="N760" s="8"/>
      <c r="O760" s="8"/>
      <c r="P760" s="8"/>
      <c r="Q760" s="8"/>
      <c r="R760" s="8"/>
      <c r="S760" s="8"/>
      <c r="T760" s="8"/>
      <c r="U760" s="8"/>
      <c r="V760" s="8"/>
      <c r="W760" s="8"/>
      <c r="X760" s="8"/>
      <c r="Y760" s="8"/>
      <c r="Z760" s="8"/>
      <c r="AA760" s="8"/>
      <c r="AB760" s="8"/>
    </row>
    <row r="761">
      <c r="A761" s="51"/>
      <c r="B761" s="13"/>
      <c r="C761" s="13"/>
      <c r="D761" s="13"/>
      <c r="E761" s="13"/>
      <c r="F761" s="8"/>
      <c r="G761" s="8"/>
      <c r="H761" s="23" t="s">
        <v>1233</v>
      </c>
      <c r="I761" s="23" t="s">
        <v>18</v>
      </c>
      <c r="J761" s="8"/>
      <c r="K761" s="16"/>
      <c r="L761" s="16"/>
      <c r="M761" s="51"/>
      <c r="N761" s="8"/>
      <c r="O761" s="8"/>
      <c r="P761" s="8"/>
      <c r="Q761" s="8"/>
      <c r="R761" s="8"/>
      <c r="S761" s="8"/>
      <c r="T761" s="8"/>
      <c r="U761" s="8"/>
      <c r="V761" s="8"/>
      <c r="W761" s="8"/>
      <c r="X761" s="8"/>
      <c r="Y761" s="8"/>
      <c r="Z761" s="8"/>
      <c r="AA761" s="8"/>
      <c r="AB761" s="8"/>
    </row>
    <row r="762">
      <c r="A762" s="51"/>
      <c r="B762" s="13"/>
      <c r="C762" s="13"/>
      <c r="D762" s="13"/>
      <c r="E762" s="13"/>
      <c r="F762" s="8"/>
      <c r="G762" s="8"/>
      <c r="H762" s="23" t="s">
        <v>1234</v>
      </c>
      <c r="I762" s="23" t="s">
        <v>18</v>
      </c>
      <c r="J762" s="8"/>
      <c r="K762" s="16"/>
      <c r="L762" s="16"/>
      <c r="M762" s="51"/>
      <c r="N762" s="8"/>
      <c r="O762" s="8"/>
      <c r="P762" s="8"/>
      <c r="Q762" s="8"/>
      <c r="R762" s="8"/>
      <c r="S762" s="8"/>
      <c r="T762" s="8"/>
      <c r="U762" s="8"/>
      <c r="V762" s="8"/>
      <c r="W762" s="8"/>
      <c r="X762" s="8"/>
      <c r="Y762" s="8"/>
      <c r="Z762" s="8"/>
      <c r="AA762" s="8"/>
      <c r="AB762" s="8"/>
    </row>
    <row r="763">
      <c r="A763" s="51"/>
      <c r="B763" s="13"/>
      <c r="C763" s="13"/>
      <c r="D763" s="13"/>
      <c r="E763" s="13"/>
      <c r="F763" s="8"/>
      <c r="G763" s="8"/>
      <c r="H763" s="23" t="s">
        <v>1235</v>
      </c>
      <c r="I763" s="23" t="s">
        <v>18</v>
      </c>
      <c r="J763" s="8"/>
      <c r="K763" s="16"/>
      <c r="L763" s="16"/>
      <c r="M763" s="51"/>
      <c r="N763" s="8"/>
      <c r="O763" s="8"/>
      <c r="P763" s="8"/>
      <c r="Q763" s="8"/>
      <c r="R763" s="8"/>
      <c r="S763" s="8"/>
      <c r="T763" s="8"/>
      <c r="U763" s="8"/>
      <c r="V763" s="8"/>
      <c r="W763" s="8"/>
      <c r="X763" s="8"/>
      <c r="Y763" s="8"/>
      <c r="Z763" s="8"/>
      <c r="AA763" s="8"/>
      <c r="AB763" s="8"/>
    </row>
    <row r="764">
      <c r="A764" s="51"/>
      <c r="B764" s="13"/>
      <c r="C764" s="13"/>
      <c r="D764" s="13"/>
      <c r="E764" s="13"/>
      <c r="F764" s="8"/>
      <c r="G764" s="8"/>
      <c r="H764" s="23" t="s">
        <v>356</v>
      </c>
      <c r="I764" s="23" t="s">
        <v>15</v>
      </c>
      <c r="J764" s="8"/>
      <c r="K764" s="16"/>
      <c r="L764" s="16"/>
      <c r="M764" s="51"/>
      <c r="N764" s="8"/>
      <c r="O764" s="8"/>
      <c r="P764" s="8"/>
      <c r="Q764" s="8"/>
      <c r="R764" s="8"/>
      <c r="S764" s="8"/>
      <c r="T764" s="8"/>
      <c r="U764" s="8"/>
      <c r="V764" s="8"/>
      <c r="W764" s="8"/>
      <c r="X764" s="8"/>
      <c r="Y764" s="8"/>
      <c r="Z764" s="8"/>
      <c r="AA764" s="8"/>
      <c r="AB764" s="8"/>
    </row>
    <row r="765">
      <c r="A765" s="51"/>
      <c r="B765" s="13"/>
      <c r="C765" s="13"/>
      <c r="D765" s="13"/>
      <c r="E765" s="13"/>
      <c r="F765" s="8"/>
      <c r="G765" s="8"/>
      <c r="H765" s="23" t="s">
        <v>1236</v>
      </c>
      <c r="I765" s="23" t="s">
        <v>15</v>
      </c>
      <c r="J765" s="8"/>
      <c r="K765" s="16"/>
      <c r="L765" s="16"/>
      <c r="M765" s="51"/>
      <c r="N765" s="8"/>
      <c r="O765" s="8"/>
      <c r="P765" s="8"/>
      <c r="Q765" s="8"/>
      <c r="R765" s="8"/>
      <c r="S765" s="8"/>
      <c r="T765" s="8"/>
      <c r="U765" s="8"/>
      <c r="V765" s="8"/>
      <c r="W765" s="8"/>
      <c r="X765" s="8"/>
      <c r="Y765" s="8"/>
      <c r="Z765" s="8"/>
      <c r="AA765" s="8"/>
      <c r="AB765" s="8"/>
    </row>
    <row r="766">
      <c r="A766" s="51"/>
      <c r="B766" s="13"/>
      <c r="C766" s="13"/>
      <c r="D766" s="13"/>
      <c r="E766" s="13"/>
      <c r="F766" s="8"/>
      <c r="G766" s="8"/>
      <c r="H766" s="23" t="s">
        <v>1237</v>
      </c>
      <c r="I766" s="23" t="s">
        <v>18</v>
      </c>
      <c r="J766" s="8"/>
      <c r="K766" s="16"/>
      <c r="L766" s="16"/>
      <c r="M766" s="51"/>
      <c r="N766" s="8"/>
      <c r="O766" s="8"/>
      <c r="P766" s="8"/>
      <c r="Q766" s="8"/>
      <c r="R766" s="8"/>
      <c r="S766" s="8"/>
      <c r="T766" s="8"/>
      <c r="U766" s="8"/>
      <c r="V766" s="8"/>
      <c r="W766" s="8"/>
      <c r="X766" s="8"/>
      <c r="Y766" s="8"/>
      <c r="Z766" s="8"/>
      <c r="AA766" s="8"/>
      <c r="AB766" s="8"/>
    </row>
    <row r="767">
      <c r="A767" s="51"/>
      <c r="B767" s="13"/>
      <c r="C767" s="13"/>
      <c r="D767" s="13"/>
      <c r="E767" s="13"/>
      <c r="F767" s="8"/>
      <c r="G767" s="8"/>
      <c r="H767" s="23" t="s">
        <v>1238</v>
      </c>
      <c r="I767" s="23" t="s">
        <v>15</v>
      </c>
      <c r="J767" s="8"/>
      <c r="K767" s="16"/>
      <c r="L767" s="16"/>
      <c r="M767" s="51"/>
      <c r="N767" s="8"/>
      <c r="O767" s="8"/>
      <c r="P767" s="8"/>
      <c r="Q767" s="8"/>
      <c r="R767" s="8"/>
      <c r="S767" s="8"/>
      <c r="T767" s="8"/>
      <c r="U767" s="8"/>
      <c r="V767" s="8"/>
      <c r="W767" s="8"/>
      <c r="X767" s="8"/>
      <c r="Y767" s="8"/>
      <c r="Z767" s="8"/>
      <c r="AA767" s="8"/>
      <c r="AB767" s="8"/>
    </row>
    <row r="768">
      <c r="A768" s="51"/>
      <c r="B768" s="13"/>
      <c r="C768" s="13"/>
      <c r="D768" s="13"/>
      <c r="E768" s="13"/>
      <c r="F768" s="8"/>
      <c r="G768" s="8"/>
      <c r="H768" s="23" t="s">
        <v>1239</v>
      </c>
      <c r="I768" s="23" t="s">
        <v>18</v>
      </c>
      <c r="J768" s="8"/>
      <c r="K768" s="16"/>
      <c r="L768" s="16"/>
      <c r="M768" s="51"/>
      <c r="N768" s="8"/>
      <c r="O768" s="8"/>
      <c r="P768" s="8"/>
      <c r="Q768" s="8"/>
      <c r="R768" s="8"/>
      <c r="S768" s="8"/>
      <c r="T768" s="8"/>
      <c r="U768" s="8"/>
      <c r="V768" s="8"/>
      <c r="W768" s="8"/>
      <c r="X768" s="8"/>
      <c r="Y768" s="8"/>
      <c r="Z768" s="8"/>
      <c r="AA768" s="8"/>
      <c r="AB768" s="8"/>
    </row>
    <row r="769">
      <c r="A769" s="51"/>
      <c r="B769" s="13"/>
      <c r="C769" s="13"/>
      <c r="D769" s="13"/>
      <c r="E769" s="13"/>
      <c r="F769" s="8"/>
      <c r="G769" s="8"/>
      <c r="H769" s="23" t="s">
        <v>1240</v>
      </c>
      <c r="I769" s="23" t="s">
        <v>18</v>
      </c>
      <c r="J769" s="8"/>
      <c r="K769" s="16"/>
      <c r="L769" s="16"/>
      <c r="M769" s="51"/>
      <c r="N769" s="8"/>
      <c r="O769" s="8"/>
      <c r="P769" s="8"/>
      <c r="Q769" s="8"/>
      <c r="R769" s="8"/>
      <c r="S769" s="8"/>
      <c r="T769" s="8"/>
      <c r="U769" s="8"/>
      <c r="V769" s="8"/>
      <c r="W769" s="8"/>
      <c r="X769" s="8"/>
      <c r="Y769" s="8"/>
      <c r="Z769" s="8"/>
      <c r="AA769" s="8"/>
      <c r="AB769" s="8"/>
    </row>
    <row r="770">
      <c r="A770" s="51"/>
      <c r="B770" s="13"/>
      <c r="C770" s="13"/>
      <c r="D770" s="13"/>
      <c r="E770" s="13"/>
      <c r="F770" s="8"/>
      <c r="G770" s="8"/>
      <c r="H770" s="23" t="s">
        <v>1241</v>
      </c>
      <c r="I770" s="23" t="s">
        <v>18</v>
      </c>
      <c r="J770" s="8"/>
      <c r="K770" s="16"/>
      <c r="L770" s="16"/>
      <c r="M770" s="51"/>
      <c r="N770" s="8"/>
      <c r="O770" s="8"/>
      <c r="P770" s="8"/>
      <c r="Q770" s="8"/>
      <c r="R770" s="8"/>
      <c r="S770" s="8"/>
      <c r="T770" s="8"/>
      <c r="U770" s="8"/>
      <c r="V770" s="8"/>
      <c r="W770" s="8"/>
      <c r="X770" s="8"/>
      <c r="Y770" s="8"/>
      <c r="Z770" s="8"/>
      <c r="AA770" s="8"/>
      <c r="AB770" s="8"/>
    </row>
    <row r="771">
      <c r="A771" s="51"/>
      <c r="B771" s="13"/>
      <c r="C771" s="13"/>
      <c r="D771" s="13"/>
      <c r="E771" s="13"/>
      <c r="F771" s="8"/>
      <c r="G771" s="8"/>
      <c r="H771" s="23" t="s">
        <v>1242</v>
      </c>
      <c r="I771" s="23" t="s">
        <v>15</v>
      </c>
      <c r="J771" s="8"/>
      <c r="K771" s="16"/>
      <c r="L771" s="16"/>
      <c r="M771" s="51"/>
      <c r="N771" s="8"/>
      <c r="O771" s="8"/>
      <c r="P771" s="8"/>
      <c r="Q771" s="8"/>
      <c r="R771" s="8"/>
      <c r="S771" s="8"/>
      <c r="T771" s="8"/>
      <c r="U771" s="8"/>
      <c r="V771" s="8"/>
      <c r="W771" s="8"/>
      <c r="X771" s="8"/>
      <c r="Y771" s="8"/>
      <c r="Z771" s="8"/>
      <c r="AA771" s="8"/>
      <c r="AB771" s="8"/>
    </row>
    <row r="772">
      <c r="A772" s="51"/>
      <c r="B772" s="13"/>
      <c r="C772" s="13"/>
      <c r="D772" s="13"/>
      <c r="E772" s="13"/>
      <c r="F772" s="8"/>
      <c r="G772" s="8"/>
      <c r="H772" s="23" t="s">
        <v>617</v>
      </c>
      <c r="I772" s="23" t="s">
        <v>15</v>
      </c>
      <c r="J772" s="8"/>
      <c r="K772" s="16"/>
      <c r="L772" s="16"/>
      <c r="M772" s="51"/>
      <c r="N772" s="8"/>
      <c r="O772" s="8"/>
      <c r="P772" s="8"/>
      <c r="Q772" s="8"/>
      <c r="R772" s="8"/>
      <c r="S772" s="8"/>
      <c r="T772" s="8"/>
      <c r="U772" s="8"/>
      <c r="V772" s="8"/>
      <c r="W772" s="8"/>
      <c r="X772" s="8"/>
      <c r="Y772" s="8"/>
      <c r="Z772" s="8"/>
      <c r="AA772" s="8"/>
      <c r="AB772" s="8"/>
    </row>
    <row r="773">
      <c r="A773" s="51"/>
      <c r="B773" s="13"/>
      <c r="C773" s="13"/>
      <c r="D773" s="13"/>
      <c r="E773" s="13"/>
      <c r="F773" s="8"/>
      <c r="G773" s="8"/>
      <c r="H773" s="23" t="s">
        <v>1243</v>
      </c>
      <c r="I773" s="23" t="s">
        <v>15</v>
      </c>
      <c r="J773" s="8"/>
      <c r="K773" s="16"/>
      <c r="L773" s="16"/>
      <c r="M773" s="51"/>
      <c r="N773" s="8"/>
      <c r="O773" s="8"/>
      <c r="P773" s="8"/>
      <c r="Q773" s="8"/>
      <c r="R773" s="8"/>
      <c r="S773" s="8"/>
      <c r="T773" s="8"/>
      <c r="U773" s="8"/>
      <c r="V773" s="8"/>
      <c r="W773" s="8"/>
      <c r="X773" s="8"/>
      <c r="Y773" s="8"/>
      <c r="Z773" s="8"/>
      <c r="AA773" s="8"/>
      <c r="AB773" s="8"/>
    </row>
    <row r="774">
      <c r="A774" s="51"/>
      <c r="B774" s="13"/>
      <c r="C774" s="13"/>
      <c r="D774" s="13"/>
      <c r="E774" s="13"/>
      <c r="F774" s="8"/>
      <c r="G774" s="8"/>
      <c r="H774" s="23" t="s">
        <v>1244</v>
      </c>
      <c r="I774" s="23" t="s">
        <v>18</v>
      </c>
      <c r="J774" s="8"/>
      <c r="K774" s="16"/>
      <c r="L774" s="16"/>
      <c r="M774" s="51"/>
      <c r="N774" s="8"/>
      <c r="O774" s="8"/>
      <c r="P774" s="8"/>
      <c r="Q774" s="8"/>
      <c r="R774" s="8"/>
      <c r="S774" s="8"/>
      <c r="T774" s="8"/>
      <c r="U774" s="8"/>
      <c r="V774" s="8"/>
      <c r="W774" s="8"/>
      <c r="X774" s="8"/>
      <c r="Y774" s="8"/>
      <c r="Z774" s="8"/>
      <c r="AA774" s="8"/>
      <c r="AB774" s="8"/>
    </row>
    <row r="775">
      <c r="A775" s="51"/>
      <c r="B775" s="13"/>
      <c r="C775" s="13"/>
      <c r="D775" s="13"/>
      <c r="E775" s="13"/>
      <c r="F775" s="8"/>
      <c r="G775" s="8"/>
      <c r="H775" s="23" t="s">
        <v>1245</v>
      </c>
      <c r="I775" s="23" t="s">
        <v>18</v>
      </c>
      <c r="J775" s="8"/>
      <c r="K775" s="16"/>
      <c r="L775" s="16"/>
      <c r="M775" s="51"/>
      <c r="N775" s="8"/>
      <c r="O775" s="8"/>
      <c r="P775" s="8"/>
      <c r="Q775" s="8"/>
      <c r="R775" s="8"/>
      <c r="S775" s="8"/>
      <c r="T775" s="8"/>
      <c r="U775" s="8"/>
      <c r="V775" s="8"/>
      <c r="W775" s="8"/>
      <c r="X775" s="8"/>
      <c r="Y775" s="8"/>
      <c r="Z775" s="8"/>
      <c r="AA775" s="8"/>
      <c r="AB775" s="8"/>
    </row>
    <row r="776">
      <c r="A776" s="51"/>
      <c r="B776" s="13"/>
      <c r="C776" s="13"/>
      <c r="D776" s="13"/>
      <c r="E776" s="13"/>
      <c r="F776" s="8"/>
      <c r="G776" s="8"/>
      <c r="H776" s="23" t="s">
        <v>1246</v>
      </c>
      <c r="I776" s="23" t="s">
        <v>18</v>
      </c>
      <c r="J776" s="8"/>
      <c r="K776" s="16"/>
      <c r="L776" s="16"/>
      <c r="M776" s="51"/>
      <c r="N776" s="8"/>
      <c r="O776" s="8"/>
      <c r="P776" s="8"/>
      <c r="Q776" s="8"/>
      <c r="R776" s="8"/>
      <c r="S776" s="8"/>
      <c r="T776" s="8"/>
      <c r="U776" s="8"/>
      <c r="V776" s="8"/>
      <c r="W776" s="8"/>
      <c r="X776" s="8"/>
      <c r="Y776" s="8"/>
      <c r="Z776" s="8"/>
      <c r="AA776" s="8"/>
      <c r="AB776" s="8"/>
    </row>
    <row r="777">
      <c r="A777" s="51"/>
      <c r="B777" s="13"/>
      <c r="C777" s="13"/>
      <c r="D777" s="13"/>
      <c r="E777" s="13"/>
      <c r="F777" s="8"/>
      <c r="G777" s="8"/>
      <c r="H777" s="23" t="s">
        <v>1247</v>
      </c>
      <c r="I777" s="23" t="s">
        <v>15</v>
      </c>
      <c r="J777" s="8"/>
      <c r="K777" s="16"/>
      <c r="L777" s="16"/>
      <c r="M777" s="51"/>
      <c r="N777" s="8"/>
      <c r="O777" s="8"/>
      <c r="P777" s="8"/>
      <c r="Q777" s="8"/>
      <c r="R777" s="8"/>
      <c r="S777" s="8"/>
      <c r="T777" s="8"/>
      <c r="U777" s="8"/>
      <c r="V777" s="8"/>
      <c r="W777" s="8"/>
      <c r="X777" s="8"/>
      <c r="Y777" s="8"/>
      <c r="Z777" s="8"/>
      <c r="AA777" s="8"/>
      <c r="AB777" s="8"/>
    </row>
    <row r="778">
      <c r="A778" s="51"/>
      <c r="B778" s="13"/>
      <c r="C778" s="13"/>
      <c r="D778" s="13"/>
      <c r="E778" s="13"/>
      <c r="F778" s="8"/>
      <c r="G778" s="8"/>
      <c r="H778" s="23" t="s">
        <v>1248</v>
      </c>
      <c r="I778" s="23" t="s">
        <v>15</v>
      </c>
      <c r="J778" s="8"/>
      <c r="K778" s="16"/>
      <c r="L778" s="16"/>
      <c r="M778" s="51"/>
      <c r="N778" s="8"/>
      <c r="O778" s="8"/>
      <c r="P778" s="8"/>
      <c r="Q778" s="8"/>
      <c r="R778" s="8"/>
      <c r="S778" s="8"/>
      <c r="T778" s="8"/>
      <c r="U778" s="8"/>
      <c r="V778" s="8"/>
      <c r="W778" s="8"/>
      <c r="X778" s="8"/>
      <c r="Y778" s="8"/>
      <c r="Z778" s="8"/>
      <c r="AA778" s="8"/>
      <c r="AB778" s="8"/>
    </row>
    <row r="779">
      <c r="A779" s="51"/>
      <c r="B779" s="13"/>
      <c r="C779" s="13"/>
      <c r="D779" s="13"/>
      <c r="E779" s="13"/>
      <c r="F779" s="8"/>
      <c r="G779" s="8"/>
      <c r="H779" s="23" t="s">
        <v>1249</v>
      </c>
      <c r="I779" s="23" t="s">
        <v>15</v>
      </c>
      <c r="J779" s="8"/>
      <c r="K779" s="16"/>
      <c r="L779" s="16"/>
      <c r="M779" s="51"/>
      <c r="N779" s="8"/>
      <c r="O779" s="8"/>
      <c r="P779" s="8"/>
      <c r="Q779" s="8"/>
      <c r="R779" s="8"/>
      <c r="S779" s="8"/>
      <c r="T779" s="8"/>
      <c r="U779" s="8"/>
      <c r="V779" s="8"/>
      <c r="W779" s="8"/>
      <c r="X779" s="8"/>
      <c r="Y779" s="8"/>
      <c r="Z779" s="8"/>
      <c r="AA779" s="8"/>
      <c r="AB779" s="8"/>
    </row>
    <row r="780">
      <c r="A780" s="51"/>
      <c r="B780" s="13"/>
      <c r="C780" s="13"/>
      <c r="D780" s="13"/>
      <c r="E780" s="13"/>
      <c r="F780" s="8"/>
      <c r="G780" s="8"/>
      <c r="H780" s="23" t="s">
        <v>1250</v>
      </c>
      <c r="I780" s="23" t="s">
        <v>18</v>
      </c>
      <c r="J780" s="8"/>
      <c r="K780" s="16"/>
      <c r="L780" s="16"/>
      <c r="M780" s="51"/>
      <c r="N780" s="8"/>
      <c r="O780" s="8"/>
      <c r="P780" s="8"/>
      <c r="Q780" s="8"/>
      <c r="R780" s="8"/>
      <c r="S780" s="8"/>
      <c r="T780" s="8"/>
      <c r="U780" s="8"/>
      <c r="V780" s="8"/>
      <c r="W780" s="8"/>
      <c r="X780" s="8"/>
      <c r="Y780" s="8"/>
      <c r="Z780" s="8"/>
      <c r="AA780" s="8"/>
      <c r="AB780" s="8"/>
    </row>
    <row r="781">
      <c r="A781" s="51"/>
      <c r="B781" s="13"/>
      <c r="C781" s="13"/>
      <c r="D781" s="13"/>
      <c r="E781" s="13"/>
      <c r="F781" s="8"/>
      <c r="G781" s="8"/>
      <c r="H781" s="23" t="s">
        <v>1251</v>
      </c>
      <c r="I781" s="23" t="s">
        <v>15</v>
      </c>
      <c r="J781" s="8"/>
      <c r="K781" s="16"/>
      <c r="L781" s="16"/>
      <c r="M781" s="51"/>
      <c r="N781" s="8"/>
      <c r="O781" s="8"/>
      <c r="P781" s="8"/>
      <c r="Q781" s="8"/>
      <c r="R781" s="8"/>
      <c r="S781" s="8"/>
      <c r="T781" s="8"/>
      <c r="U781" s="8"/>
      <c r="V781" s="8"/>
      <c r="W781" s="8"/>
      <c r="X781" s="8"/>
      <c r="Y781" s="8"/>
      <c r="Z781" s="8"/>
      <c r="AA781" s="8"/>
      <c r="AB781" s="8"/>
    </row>
    <row r="782">
      <c r="A782" s="51"/>
      <c r="B782" s="13"/>
      <c r="C782" s="13"/>
      <c r="D782" s="13"/>
      <c r="E782" s="13"/>
      <c r="F782" s="8"/>
      <c r="G782" s="8"/>
      <c r="H782" s="23" t="s">
        <v>1252</v>
      </c>
      <c r="I782" s="23" t="s">
        <v>15</v>
      </c>
      <c r="J782" s="8"/>
      <c r="K782" s="16"/>
      <c r="L782" s="16"/>
      <c r="M782" s="51"/>
      <c r="N782" s="8"/>
      <c r="O782" s="8"/>
      <c r="P782" s="8"/>
      <c r="Q782" s="8"/>
      <c r="R782" s="8"/>
      <c r="S782" s="8"/>
      <c r="T782" s="8"/>
      <c r="U782" s="8"/>
      <c r="V782" s="8"/>
      <c r="W782" s="8"/>
      <c r="X782" s="8"/>
      <c r="Y782" s="8"/>
      <c r="Z782" s="8"/>
      <c r="AA782" s="8"/>
      <c r="AB782" s="8"/>
    </row>
    <row r="783">
      <c r="A783" s="51"/>
      <c r="B783" s="13"/>
      <c r="C783" s="13"/>
      <c r="D783" s="13"/>
      <c r="E783" s="13"/>
      <c r="F783" s="8"/>
      <c r="G783" s="8"/>
      <c r="H783" s="23" t="s">
        <v>358</v>
      </c>
      <c r="I783" s="23" t="s">
        <v>15</v>
      </c>
      <c r="J783" s="8"/>
      <c r="K783" s="16"/>
      <c r="L783" s="16"/>
      <c r="M783" s="51"/>
      <c r="N783" s="8"/>
      <c r="O783" s="8"/>
      <c r="P783" s="8"/>
      <c r="Q783" s="8"/>
      <c r="R783" s="8"/>
      <c r="S783" s="8"/>
      <c r="T783" s="8"/>
      <c r="U783" s="8"/>
      <c r="V783" s="8"/>
      <c r="W783" s="8"/>
      <c r="X783" s="8"/>
      <c r="Y783" s="8"/>
      <c r="Z783" s="8"/>
      <c r="AA783" s="8"/>
      <c r="AB783" s="8"/>
    </row>
    <row r="784">
      <c r="A784" s="51"/>
      <c r="B784" s="13"/>
      <c r="C784" s="13"/>
      <c r="D784" s="13"/>
      <c r="E784" s="13"/>
      <c r="F784" s="8"/>
      <c r="G784" s="8"/>
      <c r="H784" s="23" t="s">
        <v>133</v>
      </c>
      <c r="I784" s="23" t="s">
        <v>15</v>
      </c>
      <c r="J784" s="8"/>
      <c r="K784" s="16"/>
      <c r="L784" s="16"/>
      <c r="M784" s="51"/>
      <c r="N784" s="8"/>
      <c r="O784" s="8"/>
      <c r="P784" s="8"/>
      <c r="Q784" s="8"/>
      <c r="R784" s="8"/>
      <c r="S784" s="8"/>
      <c r="T784" s="8"/>
      <c r="U784" s="8"/>
      <c r="V784" s="8"/>
      <c r="W784" s="8"/>
      <c r="X784" s="8"/>
      <c r="Y784" s="8"/>
      <c r="Z784" s="8"/>
      <c r="AA784" s="8"/>
      <c r="AB784" s="8"/>
    </row>
    <row r="785">
      <c r="A785" s="51"/>
      <c r="B785" s="13"/>
      <c r="C785" s="13"/>
      <c r="D785" s="13"/>
      <c r="E785" s="13"/>
      <c r="F785" s="8"/>
      <c r="G785" s="8"/>
      <c r="H785" s="23" t="s">
        <v>1253</v>
      </c>
      <c r="I785" s="23" t="s">
        <v>15</v>
      </c>
      <c r="J785" s="8"/>
      <c r="K785" s="16"/>
      <c r="L785" s="16"/>
      <c r="M785" s="51"/>
      <c r="N785" s="8"/>
      <c r="O785" s="8"/>
      <c r="P785" s="8"/>
      <c r="Q785" s="8"/>
      <c r="R785" s="8"/>
      <c r="S785" s="8"/>
      <c r="T785" s="8"/>
      <c r="U785" s="8"/>
      <c r="V785" s="8"/>
      <c r="W785" s="8"/>
      <c r="X785" s="8"/>
      <c r="Y785" s="8"/>
      <c r="Z785" s="8"/>
      <c r="AA785" s="8"/>
      <c r="AB785" s="8"/>
    </row>
    <row r="786">
      <c r="A786" s="51"/>
      <c r="B786" s="13"/>
      <c r="C786" s="13"/>
      <c r="D786" s="13"/>
      <c r="E786" s="13"/>
      <c r="F786" s="8"/>
      <c r="G786" s="8"/>
      <c r="H786" s="23" t="s">
        <v>1254</v>
      </c>
      <c r="I786" s="23" t="s">
        <v>18</v>
      </c>
      <c r="J786" s="8"/>
      <c r="K786" s="16"/>
      <c r="L786" s="16"/>
      <c r="M786" s="51"/>
      <c r="N786" s="8"/>
      <c r="O786" s="8"/>
      <c r="P786" s="8"/>
      <c r="Q786" s="8"/>
      <c r="R786" s="8"/>
      <c r="S786" s="8"/>
      <c r="T786" s="8"/>
      <c r="U786" s="8"/>
      <c r="V786" s="8"/>
      <c r="W786" s="8"/>
      <c r="X786" s="8"/>
      <c r="Y786" s="8"/>
      <c r="Z786" s="8"/>
      <c r="AA786" s="8"/>
      <c r="AB786" s="8"/>
    </row>
    <row r="787">
      <c r="A787" s="51"/>
      <c r="B787" s="13"/>
      <c r="C787" s="13"/>
      <c r="D787" s="13"/>
      <c r="E787" s="13"/>
      <c r="F787" s="8"/>
      <c r="G787" s="8"/>
      <c r="H787" s="23" t="s">
        <v>1255</v>
      </c>
      <c r="I787" s="23" t="s">
        <v>15</v>
      </c>
      <c r="J787" s="8"/>
      <c r="K787" s="16"/>
      <c r="L787" s="16"/>
      <c r="M787" s="51"/>
      <c r="N787" s="8"/>
      <c r="O787" s="8"/>
      <c r="P787" s="8"/>
      <c r="Q787" s="8"/>
      <c r="R787" s="8"/>
      <c r="S787" s="8"/>
      <c r="T787" s="8"/>
      <c r="U787" s="8"/>
      <c r="V787" s="8"/>
      <c r="W787" s="8"/>
      <c r="X787" s="8"/>
      <c r="Y787" s="8"/>
      <c r="Z787" s="8"/>
      <c r="AA787" s="8"/>
      <c r="AB787" s="8"/>
    </row>
    <row r="788">
      <c r="A788" s="51"/>
      <c r="B788" s="13"/>
      <c r="C788" s="13"/>
      <c r="D788" s="13"/>
      <c r="E788" s="13"/>
      <c r="F788" s="8"/>
      <c r="G788" s="8"/>
      <c r="H788" s="23" t="s">
        <v>1256</v>
      </c>
      <c r="I788" s="23" t="s">
        <v>15</v>
      </c>
      <c r="J788" s="8"/>
      <c r="K788" s="16"/>
      <c r="L788" s="16"/>
      <c r="M788" s="51"/>
      <c r="N788" s="8"/>
      <c r="O788" s="8"/>
      <c r="P788" s="8"/>
      <c r="Q788" s="8"/>
      <c r="R788" s="8"/>
      <c r="S788" s="8"/>
      <c r="T788" s="8"/>
      <c r="U788" s="8"/>
      <c r="V788" s="8"/>
      <c r="W788" s="8"/>
      <c r="X788" s="8"/>
      <c r="Y788" s="8"/>
      <c r="Z788" s="8"/>
      <c r="AA788" s="8"/>
      <c r="AB788" s="8"/>
    </row>
    <row r="789">
      <c r="A789" s="51"/>
      <c r="B789" s="13"/>
      <c r="C789" s="13"/>
      <c r="D789" s="13"/>
      <c r="E789" s="13"/>
      <c r="F789" s="8"/>
      <c r="G789" s="8"/>
      <c r="H789" s="23" t="s">
        <v>1257</v>
      </c>
      <c r="I789" s="23" t="s">
        <v>15</v>
      </c>
      <c r="J789" s="8"/>
      <c r="K789" s="16"/>
      <c r="L789" s="16"/>
      <c r="M789" s="51"/>
      <c r="N789" s="8"/>
      <c r="O789" s="8"/>
      <c r="P789" s="8"/>
      <c r="Q789" s="8"/>
      <c r="R789" s="8"/>
      <c r="S789" s="8"/>
      <c r="T789" s="8"/>
      <c r="U789" s="8"/>
      <c r="V789" s="8"/>
      <c r="W789" s="8"/>
      <c r="X789" s="8"/>
      <c r="Y789" s="8"/>
      <c r="Z789" s="8"/>
      <c r="AA789" s="8"/>
      <c r="AB789" s="8"/>
    </row>
    <row r="790">
      <c r="A790" s="51"/>
      <c r="B790" s="13"/>
      <c r="C790" s="13"/>
      <c r="D790" s="13"/>
      <c r="E790" s="13"/>
      <c r="F790" s="8"/>
      <c r="G790" s="8"/>
      <c r="H790" s="23" t="s">
        <v>1258</v>
      </c>
      <c r="I790" s="23" t="s">
        <v>15</v>
      </c>
      <c r="J790" s="8"/>
      <c r="K790" s="16"/>
      <c r="L790" s="16"/>
      <c r="M790" s="51"/>
      <c r="N790" s="8"/>
      <c r="O790" s="8"/>
      <c r="P790" s="8"/>
      <c r="Q790" s="8"/>
      <c r="R790" s="8"/>
      <c r="S790" s="8"/>
      <c r="T790" s="8"/>
      <c r="U790" s="8"/>
      <c r="V790" s="8"/>
      <c r="W790" s="8"/>
      <c r="X790" s="8"/>
      <c r="Y790" s="8"/>
      <c r="Z790" s="8"/>
      <c r="AA790" s="8"/>
      <c r="AB790" s="8"/>
    </row>
    <row r="791">
      <c r="A791" s="51"/>
      <c r="B791" s="13"/>
      <c r="C791" s="13"/>
      <c r="D791" s="13"/>
      <c r="E791" s="13"/>
      <c r="F791" s="8"/>
      <c r="G791" s="8"/>
      <c r="H791" s="23" t="s">
        <v>1259</v>
      </c>
      <c r="I791" s="23" t="s">
        <v>18</v>
      </c>
      <c r="J791" s="8"/>
      <c r="K791" s="16"/>
      <c r="L791" s="16"/>
      <c r="M791" s="51"/>
      <c r="N791" s="8"/>
      <c r="O791" s="8"/>
      <c r="P791" s="8"/>
      <c r="Q791" s="8"/>
      <c r="R791" s="8"/>
      <c r="S791" s="8"/>
      <c r="T791" s="8"/>
      <c r="U791" s="8"/>
      <c r="V791" s="8"/>
      <c r="W791" s="8"/>
      <c r="X791" s="8"/>
      <c r="Y791" s="8"/>
      <c r="Z791" s="8"/>
      <c r="AA791" s="8"/>
      <c r="AB791" s="8"/>
    </row>
    <row r="792">
      <c r="A792" s="51"/>
      <c r="B792" s="13"/>
      <c r="C792" s="13"/>
      <c r="D792" s="13"/>
      <c r="E792" s="13"/>
      <c r="F792" s="8"/>
      <c r="G792" s="8"/>
      <c r="H792" s="23" t="s">
        <v>1260</v>
      </c>
      <c r="I792" s="23" t="s">
        <v>18</v>
      </c>
      <c r="J792" s="8"/>
      <c r="K792" s="16"/>
      <c r="L792" s="16"/>
      <c r="M792" s="51"/>
      <c r="N792" s="8"/>
      <c r="O792" s="8"/>
      <c r="P792" s="8"/>
      <c r="Q792" s="8"/>
      <c r="R792" s="8"/>
      <c r="S792" s="8"/>
      <c r="T792" s="8"/>
      <c r="U792" s="8"/>
      <c r="V792" s="8"/>
      <c r="W792" s="8"/>
      <c r="X792" s="8"/>
      <c r="Y792" s="8"/>
      <c r="Z792" s="8"/>
      <c r="AA792" s="8"/>
      <c r="AB792" s="8"/>
    </row>
    <row r="793">
      <c r="A793" s="51"/>
      <c r="B793" s="13"/>
      <c r="C793" s="13"/>
      <c r="D793" s="13"/>
      <c r="E793" s="13"/>
      <c r="F793" s="8"/>
      <c r="G793" s="8"/>
      <c r="H793" s="23" t="s">
        <v>1260</v>
      </c>
      <c r="I793" s="23" t="s">
        <v>18</v>
      </c>
      <c r="J793" s="8"/>
      <c r="K793" s="16"/>
      <c r="L793" s="16"/>
      <c r="M793" s="51"/>
      <c r="N793" s="8"/>
      <c r="O793" s="8"/>
      <c r="P793" s="8"/>
      <c r="Q793" s="8"/>
      <c r="R793" s="8"/>
      <c r="S793" s="8"/>
      <c r="T793" s="8"/>
      <c r="U793" s="8"/>
      <c r="V793" s="8"/>
      <c r="W793" s="8"/>
      <c r="X793" s="8"/>
      <c r="Y793" s="8"/>
      <c r="Z793" s="8"/>
      <c r="AA793" s="8"/>
      <c r="AB793" s="8"/>
    </row>
    <row r="794">
      <c r="A794" s="51"/>
      <c r="B794" s="13"/>
      <c r="C794" s="13"/>
      <c r="D794" s="13"/>
      <c r="E794" s="13"/>
      <c r="F794" s="8"/>
      <c r="G794" s="8"/>
      <c r="H794" s="23" t="s">
        <v>1261</v>
      </c>
      <c r="I794" s="23" t="s">
        <v>15</v>
      </c>
      <c r="J794" s="8"/>
      <c r="K794" s="16"/>
      <c r="L794" s="16"/>
      <c r="M794" s="51"/>
      <c r="N794" s="8"/>
      <c r="O794" s="8"/>
      <c r="P794" s="8"/>
      <c r="Q794" s="8"/>
      <c r="R794" s="8"/>
      <c r="S794" s="8"/>
      <c r="T794" s="8"/>
      <c r="U794" s="8"/>
      <c r="V794" s="8"/>
      <c r="W794" s="8"/>
      <c r="X794" s="8"/>
      <c r="Y794" s="8"/>
      <c r="Z794" s="8"/>
      <c r="AA794" s="8"/>
      <c r="AB794" s="8"/>
    </row>
    <row r="795">
      <c r="A795" s="51"/>
      <c r="B795" s="13"/>
      <c r="C795" s="13"/>
      <c r="D795" s="13"/>
      <c r="E795" s="13"/>
      <c r="F795" s="8"/>
      <c r="G795" s="8"/>
      <c r="H795" s="23" t="s">
        <v>1262</v>
      </c>
      <c r="I795" s="23" t="s">
        <v>15</v>
      </c>
      <c r="J795" s="8"/>
      <c r="K795" s="16"/>
      <c r="L795" s="16"/>
      <c r="M795" s="51"/>
      <c r="N795" s="8"/>
      <c r="O795" s="8"/>
      <c r="P795" s="8"/>
      <c r="Q795" s="8"/>
      <c r="R795" s="8"/>
      <c r="S795" s="8"/>
      <c r="T795" s="8"/>
      <c r="U795" s="8"/>
      <c r="V795" s="8"/>
      <c r="W795" s="8"/>
      <c r="X795" s="8"/>
      <c r="Y795" s="8"/>
      <c r="Z795" s="8"/>
      <c r="AA795" s="8"/>
      <c r="AB795" s="8"/>
    </row>
    <row r="796">
      <c r="A796" s="51"/>
      <c r="B796" s="13"/>
      <c r="C796" s="13"/>
      <c r="D796" s="13"/>
      <c r="E796" s="13"/>
      <c r="F796" s="8"/>
      <c r="G796" s="8"/>
      <c r="H796" s="23" t="s">
        <v>1263</v>
      </c>
      <c r="I796" s="23" t="s">
        <v>18</v>
      </c>
      <c r="J796" s="8"/>
      <c r="K796" s="16"/>
      <c r="L796" s="16"/>
      <c r="M796" s="51"/>
      <c r="N796" s="8"/>
      <c r="O796" s="8"/>
      <c r="P796" s="8"/>
      <c r="Q796" s="8"/>
      <c r="R796" s="8"/>
      <c r="S796" s="8"/>
      <c r="T796" s="8"/>
      <c r="U796" s="8"/>
      <c r="V796" s="8"/>
      <c r="W796" s="8"/>
      <c r="X796" s="8"/>
      <c r="Y796" s="8"/>
      <c r="Z796" s="8"/>
      <c r="AA796" s="8"/>
      <c r="AB796" s="8"/>
    </row>
    <row r="797">
      <c r="A797" s="51"/>
      <c r="B797" s="13"/>
      <c r="C797" s="13"/>
      <c r="D797" s="13"/>
      <c r="E797" s="13"/>
      <c r="F797" s="8"/>
      <c r="G797" s="8"/>
      <c r="H797" s="23" t="s">
        <v>1264</v>
      </c>
      <c r="I797" s="23" t="s">
        <v>15</v>
      </c>
      <c r="J797" s="8"/>
      <c r="K797" s="16"/>
      <c r="L797" s="16"/>
      <c r="M797" s="51"/>
      <c r="N797" s="8"/>
      <c r="O797" s="8"/>
      <c r="P797" s="8"/>
      <c r="Q797" s="8"/>
      <c r="R797" s="8"/>
      <c r="S797" s="8"/>
      <c r="T797" s="8"/>
      <c r="U797" s="8"/>
      <c r="V797" s="8"/>
      <c r="W797" s="8"/>
      <c r="X797" s="8"/>
      <c r="Y797" s="8"/>
      <c r="Z797" s="8"/>
      <c r="AA797" s="8"/>
      <c r="AB797" s="8"/>
    </row>
    <row r="798">
      <c r="A798" s="51"/>
      <c r="B798" s="13"/>
      <c r="C798" s="13"/>
      <c r="D798" s="13"/>
      <c r="E798" s="13"/>
      <c r="F798" s="8"/>
      <c r="G798" s="8"/>
      <c r="H798" s="23" t="s">
        <v>1265</v>
      </c>
      <c r="I798" s="23" t="s">
        <v>18</v>
      </c>
      <c r="J798" s="8"/>
      <c r="K798" s="16"/>
      <c r="L798" s="16"/>
      <c r="M798" s="51"/>
      <c r="N798" s="8"/>
      <c r="O798" s="8"/>
      <c r="P798" s="8"/>
      <c r="Q798" s="8"/>
      <c r="R798" s="8"/>
      <c r="S798" s="8"/>
      <c r="T798" s="8"/>
      <c r="U798" s="8"/>
      <c r="V798" s="8"/>
      <c r="W798" s="8"/>
      <c r="X798" s="8"/>
      <c r="Y798" s="8"/>
      <c r="Z798" s="8"/>
      <c r="AA798" s="8"/>
      <c r="AB798" s="8"/>
    </row>
    <row r="799">
      <c r="A799" s="51"/>
      <c r="B799" s="13"/>
      <c r="C799" s="13"/>
      <c r="D799" s="13"/>
      <c r="E799" s="13"/>
      <c r="F799" s="8"/>
      <c r="G799" s="8"/>
      <c r="H799" s="23" t="s">
        <v>1266</v>
      </c>
      <c r="I799" s="23" t="s">
        <v>15</v>
      </c>
      <c r="J799" s="8"/>
      <c r="K799" s="16"/>
      <c r="L799" s="16"/>
      <c r="M799" s="51"/>
      <c r="N799" s="8"/>
      <c r="O799" s="8"/>
      <c r="P799" s="8"/>
      <c r="Q799" s="8"/>
      <c r="R799" s="8"/>
      <c r="S799" s="8"/>
      <c r="T799" s="8"/>
      <c r="U799" s="8"/>
      <c r="V799" s="8"/>
      <c r="W799" s="8"/>
      <c r="X799" s="8"/>
      <c r="Y799" s="8"/>
      <c r="Z799" s="8"/>
      <c r="AA799" s="8"/>
      <c r="AB799" s="8"/>
    </row>
    <row r="800">
      <c r="A800" s="51"/>
      <c r="B800" s="13"/>
      <c r="C800" s="13"/>
      <c r="D800" s="13"/>
      <c r="E800" s="13"/>
      <c r="F800" s="8"/>
      <c r="G800" s="8"/>
      <c r="H800" s="23" t="s">
        <v>1267</v>
      </c>
      <c r="I800" s="23" t="s">
        <v>18</v>
      </c>
      <c r="J800" s="8"/>
      <c r="K800" s="16"/>
      <c r="L800" s="16"/>
      <c r="M800" s="51"/>
      <c r="N800" s="8"/>
      <c r="O800" s="8"/>
      <c r="P800" s="8"/>
      <c r="Q800" s="8"/>
      <c r="R800" s="8"/>
      <c r="S800" s="8"/>
      <c r="T800" s="8"/>
      <c r="U800" s="8"/>
      <c r="V800" s="8"/>
      <c r="W800" s="8"/>
      <c r="X800" s="8"/>
      <c r="Y800" s="8"/>
      <c r="Z800" s="8"/>
      <c r="AA800" s="8"/>
      <c r="AB800" s="8"/>
    </row>
    <row r="801">
      <c r="A801" s="51"/>
      <c r="B801" s="13"/>
      <c r="C801" s="13"/>
      <c r="D801" s="13"/>
      <c r="E801" s="13"/>
      <c r="F801" s="8"/>
      <c r="G801" s="8"/>
      <c r="H801" s="23" t="s">
        <v>1268</v>
      </c>
      <c r="I801" s="23" t="s">
        <v>18</v>
      </c>
      <c r="J801" s="8"/>
      <c r="K801" s="16"/>
      <c r="L801" s="16"/>
      <c r="M801" s="51"/>
      <c r="N801" s="8"/>
      <c r="O801" s="8"/>
      <c r="P801" s="8"/>
      <c r="Q801" s="8"/>
      <c r="R801" s="8"/>
      <c r="S801" s="8"/>
      <c r="T801" s="8"/>
      <c r="U801" s="8"/>
      <c r="V801" s="8"/>
      <c r="W801" s="8"/>
      <c r="X801" s="8"/>
      <c r="Y801" s="8"/>
      <c r="Z801" s="8"/>
      <c r="AA801" s="8"/>
      <c r="AB801" s="8"/>
    </row>
    <row r="802">
      <c r="A802" s="51"/>
      <c r="B802" s="13"/>
      <c r="C802" s="13"/>
      <c r="D802" s="13"/>
      <c r="E802" s="13"/>
      <c r="F802" s="8"/>
      <c r="G802" s="8"/>
      <c r="H802" s="23" t="s">
        <v>1269</v>
      </c>
      <c r="I802" s="23" t="s">
        <v>15</v>
      </c>
      <c r="J802" s="8"/>
      <c r="K802" s="16"/>
      <c r="L802" s="16"/>
      <c r="M802" s="51"/>
      <c r="N802" s="8"/>
      <c r="O802" s="8"/>
      <c r="P802" s="8"/>
      <c r="Q802" s="8"/>
      <c r="R802" s="8"/>
      <c r="S802" s="8"/>
      <c r="T802" s="8"/>
      <c r="U802" s="8"/>
      <c r="V802" s="8"/>
      <c r="W802" s="8"/>
      <c r="X802" s="8"/>
      <c r="Y802" s="8"/>
      <c r="Z802" s="8"/>
      <c r="AA802" s="8"/>
      <c r="AB802" s="8"/>
    </row>
    <row r="803">
      <c r="A803" s="51"/>
      <c r="B803" s="13"/>
      <c r="C803" s="13"/>
      <c r="D803" s="13"/>
      <c r="E803" s="13"/>
      <c r="F803" s="8"/>
      <c r="G803" s="8"/>
      <c r="H803" s="23" t="s">
        <v>1270</v>
      </c>
      <c r="I803" s="23" t="s">
        <v>15</v>
      </c>
      <c r="J803" s="8"/>
      <c r="K803" s="16"/>
      <c r="L803" s="16"/>
      <c r="M803" s="51"/>
      <c r="N803" s="8"/>
      <c r="O803" s="8"/>
      <c r="P803" s="8"/>
      <c r="Q803" s="8"/>
      <c r="R803" s="8"/>
      <c r="S803" s="8"/>
      <c r="T803" s="8"/>
      <c r="U803" s="8"/>
      <c r="V803" s="8"/>
      <c r="W803" s="8"/>
      <c r="X803" s="8"/>
      <c r="Y803" s="8"/>
      <c r="Z803" s="8"/>
      <c r="AA803" s="8"/>
      <c r="AB803" s="8"/>
    </row>
    <row r="804">
      <c r="A804" s="51"/>
      <c r="B804" s="13"/>
      <c r="C804" s="13"/>
      <c r="D804" s="13"/>
      <c r="E804" s="13"/>
      <c r="F804" s="8"/>
      <c r="G804" s="8"/>
      <c r="H804" s="23" t="s">
        <v>1271</v>
      </c>
      <c r="I804" s="23" t="s">
        <v>15</v>
      </c>
      <c r="J804" s="8"/>
      <c r="K804" s="16"/>
      <c r="L804" s="16"/>
      <c r="M804" s="51"/>
      <c r="N804" s="8"/>
      <c r="O804" s="8"/>
      <c r="P804" s="8"/>
      <c r="Q804" s="8"/>
      <c r="R804" s="8"/>
      <c r="S804" s="8"/>
      <c r="T804" s="8"/>
      <c r="U804" s="8"/>
      <c r="V804" s="8"/>
      <c r="W804" s="8"/>
      <c r="X804" s="8"/>
      <c r="Y804" s="8"/>
      <c r="Z804" s="8"/>
      <c r="AA804" s="8"/>
      <c r="AB804" s="8"/>
    </row>
    <row r="805">
      <c r="A805" s="51"/>
      <c r="B805" s="13"/>
      <c r="C805" s="13"/>
      <c r="D805" s="13"/>
      <c r="E805" s="13"/>
      <c r="F805" s="8"/>
      <c r="G805" s="8"/>
      <c r="H805" s="23" t="s">
        <v>172</v>
      </c>
      <c r="I805" s="23" t="s">
        <v>15</v>
      </c>
      <c r="J805" s="8"/>
      <c r="K805" s="16"/>
      <c r="L805" s="16"/>
      <c r="M805" s="51"/>
      <c r="N805" s="8"/>
      <c r="O805" s="8"/>
      <c r="P805" s="8"/>
      <c r="Q805" s="8"/>
      <c r="R805" s="8"/>
      <c r="S805" s="8"/>
      <c r="T805" s="8"/>
      <c r="U805" s="8"/>
      <c r="V805" s="8"/>
      <c r="W805" s="8"/>
      <c r="X805" s="8"/>
      <c r="Y805" s="8"/>
      <c r="Z805" s="8"/>
      <c r="AA805" s="8"/>
      <c r="AB805" s="8"/>
    </row>
    <row r="806">
      <c r="A806" s="51"/>
      <c r="B806" s="13"/>
      <c r="C806" s="13"/>
      <c r="D806" s="13"/>
      <c r="E806" s="13"/>
      <c r="F806" s="8"/>
      <c r="G806" s="8"/>
      <c r="H806" s="23" t="s">
        <v>1272</v>
      </c>
      <c r="I806" s="23" t="s">
        <v>18</v>
      </c>
      <c r="J806" s="8"/>
      <c r="K806" s="16"/>
      <c r="L806" s="16"/>
      <c r="M806" s="51"/>
      <c r="N806" s="8"/>
      <c r="O806" s="8"/>
      <c r="P806" s="8"/>
      <c r="Q806" s="8"/>
      <c r="R806" s="8"/>
      <c r="S806" s="8"/>
      <c r="T806" s="8"/>
      <c r="U806" s="8"/>
      <c r="V806" s="8"/>
      <c r="W806" s="8"/>
      <c r="X806" s="8"/>
      <c r="Y806" s="8"/>
      <c r="Z806" s="8"/>
      <c r="AA806" s="8"/>
      <c r="AB806" s="8"/>
    </row>
    <row r="807">
      <c r="A807" s="51"/>
      <c r="B807" s="13"/>
      <c r="C807" s="13"/>
      <c r="D807" s="13"/>
      <c r="E807" s="13"/>
      <c r="F807" s="8"/>
      <c r="G807" s="8"/>
      <c r="H807" s="23" t="s">
        <v>1273</v>
      </c>
      <c r="I807" s="23" t="s">
        <v>15</v>
      </c>
      <c r="J807" s="8"/>
      <c r="K807" s="16"/>
      <c r="L807" s="16"/>
      <c r="M807" s="51"/>
      <c r="N807" s="8"/>
      <c r="O807" s="8"/>
      <c r="P807" s="8"/>
      <c r="Q807" s="8"/>
      <c r="R807" s="8"/>
      <c r="S807" s="8"/>
      <c r="T807" s="8"/>
      <c r="U807" s="8"/>
      <c r="V807" s="8"/>
      <c r="W807" s="8"/>
      <c r="X807" s="8"/>
      <c r="Y807" s="8"/>
      <c r="Z807" s="8"/>
      <c r="AA807" s="8"/>
      <c r="AB807" s="8"/>
    </row>
    <row r="808">
      <c r="A808" s="51"/>
      <c r="B808" s="13"/>
      <c r="C808" s="13"/>
      <c r="D808" s="13"/>
      <c r="E808" s="13"/>
      <c r="F808" s="8"/>
      <c r="G808" s="8"/>
      <c r="H808" s="23" t="s">
        <v>1274</v>
      </c>
      <c r="I808" s="23" t="s">
        <v>15</v>
      </c>
      <c r="J808" s="8"/>
      <c r="K808" s="16"/>
      <c r="L808" s="16"/>
      <c r="M808" s="51"/>
      <c r="N808" s="8"/>
      <c r="O808" s="8"/>
      <c r="P808" s="8"/>
      <c r="Q808" s="8"/>
      <c r="R808" s="8"/>
      <c r="S808" s="8"/>
      <c r="T808" s="8"/>
      <c r="U808" s="8"/>
      <c r="V808" s="8"/>
      <c r="W808" s="8"/>
      <c r="X808" s="8"/>
      <c r="Y808" s="8"/>
      <c r="Z808" s="8"/>
      <c r="AA808" s="8"/>
      <c r="AB808" s="8"/>
    </row>
    <row r="809">
      <c r="A809" s="51"/>
      <c r="B809" s="13"/>
      <c r="C809" s="13"/>
      <c r="D809" s="13"/>
      <c r="E809" s="13"/>
      <c r="F809" s="8"/>
      <c r="G809" s="8"/>
      <c r="H809" s="23" t="s">
        <v>1275</v>
      </c>
      <c r="I809" s="23" t="s">
        <v>15</v>
      </c>
      <c r="J809" s="8"/>
      <c r="K809" s="16"/>
      <c r="L809" s="16"/>
      <c r="M809" s="51"/>
      <c r="N809" s="8"/>
      <c r="O809" s="8"/>
      <c r="P809" s="8"/>
      <c r="Q809" s="8"/>
      <c r="R809" s="8"/>
      <c r="S809" s="8"/>
      <c r="T809" s="8"/>
      <c r="U809" s="8"/>
      <c r="V809" s="8"/>
      <c r="W809" s="8"/>
      <c r="X809" s="8"/>
      <c r="Y809" s="8"/>
      <c r="Z809" s="8"/>
      <c r="AA809" s="8"/>
      <c r="AB809" s="8"/>
    </row>
    <row r="810">
      <c r="A810" s="51"/>
      <c r="B810" s="13"/>
      <c r="C810" s="13"/>
      <c r="D810" s="13"/>
      <c r="E810" s="13"/>
      <c r="F810" s="8"/>
      <c r="G810" s="8"/>
      <c r="H810" s="23" t="s">
        <v>1276</v>
      </c>
      <c r="I810" s="23" t="s">
        <v>15</v>
      </c>
      <c r="J810" s="8"/>
      <c r="K810" s="16"/>
      <c r="L810" s="16"/>
      <c r="M810" s="51"/>
      <c r="N810" s="8"/>
      <c r="O810" s="8"/>
      <c r="P810" s="8"/>
      <c r="Q810" s="8"/>
      <c r="R810" s="8"/>
      <c r="S810" s="8"/>
      <c r="T810" s="8"/>
      <c r="U810" s="8"/>
      <c r="V810" s="8"/>
      <c r="W810" s="8"/>
      <c r="X810" s="8"/>
      <c r="Y810" s="8"/>
      <c r="Z810" s="8"/>
      <c r="AA810" s="8"/>
      <c r="AB810" s="8"/>
    </row>
    <row r="811">
      <c r="A811" s="51"/>
      <c r="B811" s="13"/>
      <c r="C811" s="13"/>
      <c r="D811" s="13"/>
      <c r="E811" s="13"/>
      <c r="F811" s="8"/>
      <c r="G811" s="8"/>
      <c r="H811" s="23" t="s">
        <v>1277</v>
      </c>
      <c r="I811" s="23" t="s">
        <v>18</v>
      </c>
      <c r="J811" s="8"/>
      <c r="K811" s="16"/>
      <c r="L811" s="16"/>
      <c r="M811" s="51"/>
      <c r="N811" s="8"/>
      <c r="O811" s="8"/>
      <c r="P811" s="8"/>
      <c r="Q811" s="8"/>
      <c r="R811" s="8"/>
      <c r="S811" s="8"/>
      <c r="T811" s="8"/>
      <c r="U811" s="8"/>
      <c r="V811" s="8"/>
      <c r="W811" s="8"/>
      <c r="X811" s="8"/>
      <c r="Y811" s="8"/>
      <c r="Z811" s="8"/>
      <c r="AA811" s="8"/>
      <c r="AB811" s="8"/>
    </row>
    <row r="812">
      <c r="A812" s="51"/>
      <c r="B812" s="13"/>
      <c r="C812" s="13"/>
      <c r="D812" s="13"/>
      <c r="E812" s="13"/>
      <c r="F812" s="8"/>
      <c r="G812" s="8"/>
      <c r="H812" s="23" t="s">
        <v>471</v>
      </c>
      <c r="I812" s="23" t="s">
        <v>15</v>
      </c>
      <c r="J812" s="8"/>
      <c r="K812" s="16"/>
      <c r="L812" s="16"/>
      <c r="M812" s="51"/>
      <c r="N812" s="8"/>
      <c r="O812" s="8"/>
      <c r="P812" s="8"/>
      <c r="Q812" s="8"/>
      <c r="R812" s="8"/>
      <c r="S812" s="8"/>
      <c r="T812" s="8"/>
      <c r="U812" s="8"/>
      <c r="V812" s="8"/>
      <c r="W812" s="8"/>
      <c r="X812" s="8"/>
      <c r="Y812" s="8"/>
      <c r="Z812" s="8"/>
      <c r="AA812" s="8"/>
      <c r="AB812" s="8"/>
    </row>
    <row r="813">
      <c r="A813" s="51"/>
      <c r="B813" s="13"/>
      <c r="C813" s="13"/>
      <c r="D813" s="13"/>
      <c r="E813" s="13"/>
      <c r="F813" s="8"/>
      <c r="G813" s="8"/>
      <c r="H813" s="23" t="s">
        <v>1278</v>
      </c>
      <c r="I813" s="23" t="s">
        <v>15</v>
      </c>
      <c r="J813" s="8"/>
      <c r="K813" s="16"/>
      <c r="L813" s="16"/>
      <c r="M813" s="51"/>
      <c r="N813" s="8"/>
      <c r="O813" s="8"/>
      <c r="P813" s="8"/>
      <c r="Q813" s="8"/>
      <c r="R813" s="8"/>
      <c r="S813" s="8"/>
      <c r="T813" s="8"/>
      <c r="U813" s="8"/>
      <c r="V813" s="8"/>
      <c r="W813" s="8"/>
      <c r="X813" s="8"/>
      <c r="Y813" s="8"/>
      <c r="Z813" s="8"/>
      <c r="AA813" s="8"/>
      <c r="AB813" s="8"/>
    </row>
    <row r="814">
      <c r="A814" s="51"/>
      <c r="B814" s="13"/>
      <c r="C814" s="13"/>
      <c r="D814" s="13"/>
      <c r="E814" s="13"/>
      <c r="F814" s="8"/>
      <c r="G814" s="8"/>
      <c r="H814" s="23" t="s">
        <v>1279</v>
      </c>
      <c r="I814" s="23" t="s">
        <v>18</v>
      </c>
      <c r="J814" s="8"/>
      <c r="K814" s="16"/>
      <c r="L814" s="16"/>
      <c r="M814" s="51"/>
      <c r="N814" s="8"/>
      <c r="O814" s="8"/>
      <c r="P814" s="8"/>
      <c r="Q814" s="8"/>
      <c r="R814" s="8"/>
      <c r="S814" s="8"/>
      <c r="T814" s="8"/>
      <c r="U814" s="8"/>
      <c r="V814" s="8"/>
      <c r="W814" s="8"/>
      <c r="X814" s="8"/>
      <c r="Y814" s="8"/>
      <c r="Z814" s="8"/>
      <c r="AA814" s="8"/>
      <c r="AB814" s="8"/>
    </row>
    <row r="815">
      <c r="A815" s="51"/>
      <c r="B815" s="13"/>
      <c r="C815" s="13"/>
      <c r="D815" s="13"/>
      <c r="E815" s="13"/>
      <c r="F815" s="8"/>
      <c r="G815" s="8"/>
      <c r="H815" s="23" t="s">
        <v>382</v>
      </c>
      <c r="I815" s="23" t="s">
        <v>18</v>
      </c>
      <c r="J815" s="8"/>
      <c r="K815" s="16"/>
      <c r="L815" s="16"/>
      <c r="M815" s="51"/>
      <c r="N815" s="8"/>
      <c r="O815" s="8"/>
      <c r="P815" s="8"/>
      <c r="Q815" s="8"/>
      <c r="R815" s="8"/>
      <c r="S815" s="8"/>
      <c r="T815" s="8"/>
      <c r="U815" s="8"/>
      <c r="V815" s="8"/>
      <c r="W815" s="8"/>
      <c r="X815" s="8"/>
      <c r="Y815" s="8"/>
      <c r="Z815" s="8"/>
      <c r="AA815" s="8"/>
      <c r="AB815" s="8"/>
    </row>
    <row r="816">
      <c r="A816" s="51"/>
      <c r="B816" s="13"/>
      <c r="C816" s="13"/>
      <c r="D816" s="13"/>
      <c r="E816" s="13"/>
      <c r="F816" s="8"/>
      <c r="G816" s="8"/>
      <c r="H816" s="23" t="s">
        <v>1280</v>
      </c>
      <c r="I816" s="23" t="s">
        <v>18</v>
      </c>
      <c r="J816" s="8"/>
      <c r="K816" s="16"/>
      <c r="L816" s="16"/>
      <c r="M816" s="51"/>
      <c r="N816" s="8"/>
      <c r="O816" s="8"/>
      <c r="P816" s="8"/>
      <c r="Q816" s="8"/>
      <c r="R816" s="8"/>
      <c r="S816" s="8"/>
      <c r="T816" s="8"/>
      <c r="U816" s="8"/>
      <c r="V816" s="8"/>
      <c r="W816" s="8"/>
      <c r="X816" s="8"/>
      <c r="Y816" s="8"/>
      <c r="Z816" s="8"/>
      <c r="AA816" s="8"/>
      <c r="AB816" s="8"/>
    </row>
    <row r="817">
      <c r="A817" s="51"/>
      <c r="B817" s="13"/>
      <c r="C817" s="13"/>
      <c r="D817" s="13"/>
      <c r="E817" s="13"/>
      <c r="F817" s="8"/>
      <c r="G817" s="8"/>
      <c r="H817" s="23" t="s">
        <v>1281</v>
      </c>
      <c r="I817" s="23" t="s">
        <v>15</v>
      </c>
      <c r="J817" s="8"/>
      <c r="K817" s="16"/>
      <c r="L817" s="16"/>
      <c r="M817" s="51"/>
      <c r="N817" s="8"/>
      <c r="O817" s="8"/>
      <c r="P817" s="8"/>
      <c r="Q817" s="8"/>
      <c r="R817" s="8"/>
      <c r="S817" s="8"/>
      <c r="T817" s="8"/>
      <c r="U817" s="8"/>
      <c r="V817" s="8"/>
      <c r="W817" s="8"/>
      <c r="X817" s="8"/>
      <c r="Y817" s="8"/>
      <c r="Z817" s="8"/>
      <c r="AA817" s="8"/>
      <c r="AB817" s="8"/>
    </row>
    <row r="818">
      <c r="A818" s="51"/>
      <c r="B818" s="13"/>
      <c r="C818" s="13"/>
      <c r="D818" s="13"/>
      <c r="E818" s="13"/>
      <c r="F818" s="8"/>
      <c r="G818" s="8"/>
      <c r="H818" s="23" t="s">
        <v>1282</v>
      </c>
      <c r="I818" s="23" t="s">
        <v>15</v>
      </c>
      <c r="J818" s="8"/>
      <c r="K818" s="16"/>
      <c r="L818" s="16"/>
      <c r="M818" s="51"/>
      <c r="N818" s="8"/>
      <c r="O818" s="8"/>
      <c r="P818" s="8"/>
      <c r="Q818" s="8"/>
      <c r="R818" s="8"/>
      <c r="S818" s="8"/>
      <c r="T818" s="8"/>
      <c r="U818" s="8"/>
      <c r="V818" s="8"/>
      <c r="W818" s="8"/>
      <c r="X818" s="8"/>
      <c r="Y818" s="8"/>
      <c r="Z818" s="8"/>
      <c r="AA818" s="8"/>
      <c r="AB818" s="8"/>
    </row>
    <row r="819">
      <c r="A819" s="51"/>
      <c r="B819" s="13"/>
      <c r="C819" s="13"/>
      <c r="D819" s="13"/>
      <c r="E819" s="13"/>
      <c r="F819" s="8"/>
      <c r="G819" s="8"/>
      <c r="H819" s="23" t="s">
        <v>1283</v>
      </c>
      <c r="I819" s="23" t="s">
        <v>15</v>
      </c>
      <c r="J819" s="8"/>
      <c r="K819" s="16"/>
      <c r="L819" s="16"/>
      <c r="M819" s="51"/>
      <c r="N819" s="8"/>
      <c r="O819" s="8"/>
      <c r="P819" s="8"/>
      <c r="Q819" s="8"/>
      <c r="R819" s="8"/>
      <c r="S819" s="8"/>
      <c r="T819" s="8"/>
      <c r="U819" s="8"/>
      <c r="V819" s="8"/>
      <c r="W819" s="8"/>
      <c r="X819" s="8"/>
      <c r="Y819" s="8"/>
      <c r="Z819" s="8"/>
      <c r="AA819" s="8"/>
      <c r="AB819" s="8"/>
    </row>
    <row r="820">
      <c r="A820" s="51"/>
      <c r="B820" s="13"/>
      <c r="C820" s="13"/>
      <c r="D820" s="13"/>
      <c r="E820" s="13"/>
      <c r="F820" s="8"/>
      <c r="G820" s="8"/>
      <c r="H820" s="23" t="s">
        <v>1284</v>
      </c>
      <c r="I820" s="23" t="s">
        <v>15</v>
      </c>
      <c r="J820" s="8"/>
      <c r="K820" s="16"/>
      <c r="L820" s="16"/>
      <c r="M820" s="51"/>
      <c r="N820" s="8"/>
      <c r="O820" s="8"/>
      <c r="P820" s="8"/>
      <c r="Q820" s="8"/>
      <c r="R820" s="8"/>
      <c r="S820" s="8"/>
      <c r="T820" s="8"/>
      <c r="U820" s="8"/>
      <c r="V820" s="8"/>
      <c r="W820" s="8"/>
      <c r="X820" s="8"/>
      <c r="Y820" s="8"/>
      <c r="Z820" s="8"/>
      <c r="AA820" s="8"/>
      <c r="AB820" s="8"/>
    </row>
    <row r="821">
      <c r="A821" s="51"/>
      <c r="B821" s="13"/>
      <c r="C821" s="13"/>
      <c r="D821" s="13"/>
      <c r="E821" s="13"/>
      <c r="F821" s="8"/>
      <c r="G821" s="8"/>
      <c r="H821" s="23" t="s">
        <v>1285</v>
      </c>
      <c r="I821" s="23" t="s">
        <v>15</v>
      </c>
      <c r="J821" s="8"/>
      <c r="K821" s="16"/>
      <c r="L821" s="16"/>
      <c r="M821" s="51"/>
      <c r="N821" s="8"/>
      <c r="O821" s="8"/>
      <c r="P821" s="8"/>
      <c r="Q821" s="8"/>
      <c r="R821" s="8"/>
      <c r="S821" s="8"/>
      <c r="T821" s="8"/>
      <c r="U821" s="8"/>
      <c r="V821" s="8"/>
      <c r="W821" s="8"/>
      <c r="X821" s="8"/>
      <c r="Y821" s="8"/>
      <c r="Z821" s="8"/>
      <c r="AA821" s="8"/>
      <c r="AB821" s="8"/>
    </row>
    <row r="822">
      <c r="A822" s="51"/>
      <c r="B822" s="13"/>
      <c r="C822" s="13"/>
      <c r="D822" s="13"/>
      <c r="E822" s="13"/>
      <c r="F822" s="8"/>
      <c r="G822" s="8"/>
      <c r="H822" s="23" t="s">
        <v>1286</v>
      </c>
      <c r="I822" s="23" t="s">
        <v>15</v>
      </c>
      <c r="J822" s="8"/>
      <c r="K822" s="16"/>
      <c r="L822" s="16"/>
      <c r="M822" s="51"/>
      <c r="N822" s="8"/>
      <c r="O822" s="8"/>
      <c r="P822" s="8"/>
      <c r="Q822" s="8"/>
      <c r="R822" s="8"/>
      <c r="S822" s="8"/>
      <c r="T822" s="8"/>
      <c r="U822" s="8"/>
      <c r="V822" s="8"/>
      <c r="W822" s="8"/>
      <c r="X822" s="8"/>
      <c r="Y822" s="8"/>
      <c r="Z822" s="8"/>
      <c r="AA822" s="8"/>
      <c r="AB822" s="8"/>
    </row>
    <row r="823">
      <c r="A823" s="51"/>
      <c r="B823" s="13"/>
      <c r="C823" s="13"/>
      <c r="D823" s="13"/>
      <c r="E823" s="13"/>
      <c r="F823" s="8"/>
      <c r="G823" s="8"/>
      <c r="H823" s="23" t="s">
        <v>1287</v>
      </c>
      <c r="I823" s="23" t="s">
        <v>18</v>
      </c>
      <c r="J823" s="8"/>
      <c r="K823" s="16"/>
      <c r="L823" s="16"/>
      <c r="M823" s="51"/>
      <c r="N823" s="8"/>
      <c r="O823" s="8"/>
      <c r="P823" s="8"/>
      <c r="Q823" s="8"/>
      <c r="R823" s="8"/>
      <c r="S823" s="8"/>
      <c r="T823" s="8"/>
      <c r="U823" s="8"/>
      <c r="V823" s="8"/>
      <c r="W823" s="8"/>
      <c r="X823" s="8"/>
      <c r="Y823" s="8"/>
      <c r="Z823" s="8"/>
      <c r="AA823" s="8"/>
      <c r="AB823" s="8"/>
    </row>
    <row r="824">
      <c r="A824" s="51"/>
      <c r="B824" s="13"/>
      <c r="C824" s="13"/>
      <c r="D824" s="13"/>
      <c r="E824" s="13"/>
      <c r="F824" s="8"/>
      <c r="G824" s="8"/>
      <c r="H824" s="23" t="s">
        <v>1288</v>
      </c>
      <c r="I824" s="23" t="s">
        <v>18</v>
      </c>
      <c r="J824" s="8"/>
      <c r="K824" s="16"/>
      <c r="L824" s="16"/>
      <c r="M824" s="51"/>
      <c r="N824" s="8"/>
      <c r="O824" s="8"/>
      <c r="P824" s="8"/>
      <c r="Q824" s="8"/>
      <c r="R824" s="8"/>
      <c r="S824" s="8"/>
      <c r="T824" s="8"/>
      <c r="U824" s="8"/>
      <c r="V824" s="8"/>
      <c r="W824" s="8"/>
      <c r="X824" s="8"/>
      <c r="Y824" s="8"/>
      <c r="Z824" s="8"/>
      <c r="AA824" s="8"/>
      <c r="AB824" s="8"/>
    </row>
    <row r="825">
      <c r="A825" s="51"/>
      <c r="B825" s="13"/>
      <c r="C825" s="13"/>
      <c r="D825" s="13"/>
      <c r="E825" s="13"/>
      <c r="F825" s="8"/>
      <c r="G825" s="8"/>
      <c r="H825" s="23" t="s">
        <v>1289</v>
      </c>
      <c r="I825" s="23" t="s">
        <v>15</v>
      </c>
      <c r="J825" s="8"/>
      <c r="K825" s="16"/>
      <c r="L825" s="16"/>
      <c r="M825" s="51"/>
      <c r="N825" s="8"/>
      <c r="O825" s="8"/>
      <c r="P825" s="8"/>
      <c r="Q825" s="8"/>
      <c r="R825" s="8"/>
      <c r="S825" s="8"/>
      <c r="T825" s="8"/>
      <c r="U825" s="8"/>
      <c r="V825" s="8"/>
      <c r="W825" s="8"/>
      <c r="X825" s="8"/>
      <c r="Y825" s="8"/>
      <c r="Z825" s="8"/>
      <c r="AA825" s="8"/>
      <c r="AB825" s="8"/>
    </row>
    <row r="826">
      <c r="A826" s="51"/>
      <c r="B826" s="13"/>
      <c r="C826" s="13"/>
      <c r="D826" s="13"/>
      <c r="E826" s="13"/>
      <c r="F826" s="8"/>
      <c r="G826" s="8"/>
      <c r="H826" s="23" t="s">
        <v>1290</v>
      </c>
      <c r="I826" s="23" t="s">
        <v>15</v>
      </c>
      <c r="J826" s="8"/>
      <c r="K826" s="16"/>
      <c r="L826" s="16"/>
      <c r="M826" s="51"/>
      <c r="N826" s="8"/>
      <c r="O826" s="8"/>
      <c r="P826" s="8"/>
      <c r="Q826" s="8"/>
      <c r="R826" s="8"/>
      <c r="S826" s="8"/>
      <c r="T826" s="8"/>
      <c r="U826" s="8"/>
      <c r="V826" s="8"/>
      <c r="W826" s="8"/>
      <c r="X826" s="8"/>
      <c r="Y826" s="8"/>
      <c r="Z826" s="8"/>
      <c r="AA826" s="8"/>
      <c r="AB826" s="8"/>
    </row>
    <row r="827">
      <c r="A827" s="51"/>
      <c r="B827" s="13"/>
      <c r="C827" s="13"/>
      <c r="D827" s="13"/>
      <c r="E827" s="13"/>
      <c r="F827" s="8"/>
      <c r="G827" s="8"/>
      <c r="H827" s="23" t="s">
        <v>1291</v>
      </c>
      <c r="I827" s="23" t="s">
        <v>15</v>
      </c>
      <c r="J827" s="8"/>
      <c r="K827" s="16"/>
      <c r="L827" s="16"/>
      <c r="M827" s="51"/>
      <c r="N827" s="8"/>
      <c r="O827" s="8"/>
      <c r="P827" s="8"/>
      <c r="Q827" s="8"/>
      <c r="R827" s="8"/>
      <c r="S827" s="8"/>
      <c r="T827" s="8"/>
      <c r="U827" s="8"/>
      <c r="V827" s="8"/>
      <c r="W827" s="8"/>
      <c r="X827" s="8"/>
      <c r="Y827" s="8"/>
      <c r="Z827" s="8"/>
      <c r="AA827" s="8"/>
      <c r="AB827" s="8"/>
    </row>
    <row r="828">
      <c r="A828" s="51"/>
      <c r="B828" s="13"/>
      <c r="C828" s="13"/>
      <c r="D828" s="13"/>
      <c r="E828" s="13"/>
      <c r="F828" s="8"/>
      <c r="G828" s="8"/>
      <c r="H828" s="23" t="s">
        <v>1292</v>
      </c>
      <c r="I828" s="23" t="s">
        <v>15</v>
      </c>
      <c r="J828" s="8"/>
      <c r="K828" s="16"/>
      <c r="L828" s="16"/>
      <c r="M828" s="51"/>
      <c r="N828" s="8"/>
      <c r="O828" s="8"/>
      <c r="P828" s="8"/>
      <c r="Q828" s="8"/>
      <c r="R828" s="8"/>
      <c r="S828" s="8"/>
      <c r="T828" s="8"/>
      <c r="U828" s="8"/>
      <c r="V828" s="8"/>
      <c r="W828" s="8"/>
      <c r="X828" s="8"/>
      <c r="Y828" s="8"/>
      <c r="Z828" s="8"/>
      <c r="AA828" s="8"/>
      <c r="AB828" s="8"/>
    </row>
    <row r="829">
      <c r="A829" s="51"/>
      <c r="B829" s="13"/>
      <c r="C829" s="13"/>
      <c r="D829" s="13"/>
      <c r="E829" s="13"/>
      <c r="F829" s="8"/>
      <c r="G829" s="8"/>
      <c r="H829" s="23" t="s">
        <v>1293</v>
      </c>
      <c r="I829" s="23" t="s">
        <v>18</v>
      </c>
      <c r="J829" s="8"/>
      <c r="K829" s="16"/>
      <c r="L829" s="16"/>
      <c r="M829" s="51"/>
      <c r="N829" s="8"/>
      <c r="O829" s="8"/>
      <c r="P829" s="8"/>
      <c r="Q829" s="8"/>
      <c r="R829" s="8"/>
      <c r="S829" s="8"/>
      <c r="T829" s="8"/>
      <c r="U829" s="8"/>
      <c r="V829" s="8"/>
      <c r="W829" s="8"/>
      <c r="X829" s="8"/>
      <c r="Y829" s="8"/>
      <c r="Z829" s="8"/>
      <c r="AA829" s="8"/>
      <c r="AB829" s="8"/>
    </row>
    <row r="830">
      <c r="A830" s="51"/>
      <c r="B830" s="13"/>
      <c r="C830" s="13"/>
      <c r="D830" s="13"/>
      <c r="E830" s="13"/>
      <c r="F830" s="8"/>
      <c r="G830" s="8"/>
      <c r="H830" s="23" t="s">
        <v>1294</v>
      </c>
      <c r="I830" s="23" t="s">
        <v>18</v>
      </c>
      <c r="J830" s="8"/>
      <c r="K830" s="16"/>
      <c r="L830" s="16"/>
      <c r="M830" s="51"/>
      <c r="N830" s="8"/>
      <c r="O830" s="8"/>
      <c r="P830" s="8"/>
      <c r="Q830" s="8"/>
      <c r="R830" s="8"/>
      <c r="S830" s="8"/>
      <c r="T830" s="8"/>
      <c r="U830" s="8"/>
      <c r="V830" s="8"/>
      <c r="W830" s="8"/>
      <c r="X830" s="8"/>
      <c r="Y830" s="8"/>
      <c r="Z830" s="8"/>
      <c r="AA830" s="8"/>
      <c r="AB830" s="8"/>
    </row>
    <row r="831">
      <c r="A831" s="51"/>
      <c r="B831" s="13"/>
      <c r="C831" s="13"/>
      <c r="D831" s="13"/>
      <c r="E831" s="13"/>
      <c r="F831" s="8"/>
      <c r="G831" s="8"/>
      <c r="H831" s="23" t="s">
        <v>1295</v>
      </c>
      <c r="I831" s="23" t="s">
        <v>18</v>
      </c>
      <c r="J831" s="8"/>
      <c r="K831" s="16"/>
      <c r="L831" s="16"/>
      <c r="M831" s="51"/>
      <c r="N831" s="8"/>
      <c r="O831" s="8"/>
      <c r="P831" s="8"/>
      <c r="Q831" s="8"/>
      <c r="R831" s="8"/>
      <c r="S831" s="8"/>
      <c r="T831" s="8"/>
      <c r="U831" s="8"/>
      <c r="V831" s="8"/>
      <c r="W831" s="8"/>
      <c r="X831" s="8"/>
      <c r="Y831" s="8"/>
      <c r="Z831" s="8"/>
      <c r="AA831" s="8"/>
      <c r="AB831" s="8"/>
    </row>
    <row r="832">
      <c r="A832" s="51"/>
      <c r="B832" s="13"/>
      <c r="C832" s="13"/>
      <c r="D832" s="13"/>
      <c r="E832" s="13"/>
      <c r="F832" s="8"/>
      <c r="G832" s="8"/>
      <c r="H832" s="23" t="s">
        <v>1296</v>
      </c>
      <c r="I832" s="23" t="s">
        <v>18</v>
      </c>
      <c r="J832" s="8"/>
      <c r="K832" s="16"/>
      <c r="L832" s="16"/>
      <c r="M832" s="51"/>
      <c r="N832" s="8"/>
      <c r="O832" s="8"/>
      <c r="P832" s="8"/>
      <c r="Q832" s="8"/>
      <c r="R832" s="8"/>
      <c r="S832" s="8"/>
      <c r="T832" s="8"/>
      <c r="U832" s="8"/>
      <c r="V832" s="8"/>
      <c r="W832" s="8"/>
      <c r="X832" s="8"/>
      <c r="Y832" s="8"/>
      <c r="Z832" s="8"/>
      <c r="AA832" s="8"/>
      <c r="AB832" s="8"/>
    </row>
    <row r="833">
      <c r="A833" s="51"/>
      <c r="B833" s="13"/>
      <c r="C833" s="13"/>
      <c r="D833" s="13"/>
      <c r="E833" s="13"/>
      <c r="F833" s="8"/>
      <c r="G833" s="8"/>
      <c r="H833" s="23" t="s">
        <v>1297</v>
      </c>
      <c r="I833" s="23" t="s">
        <v>18</v>
      </c>
      <c r="J833" s="8"/>
      <c r="K833" s="16"/>
      <c r="L833" s="16"/>
      <c r="M833" s="51"/>
      <c r="N833" s="8"/>
      <c r="O833" s="8"/>
      <c r="P833" s="8"/>
      <c r="Q833" s="8"/>
      <c r="R833" s="8"/>
      <c r="S833" s="8"/>
      <c r="T833" s="8"/>
      <c r="U833" s="8"/>
      <c r="V833" s="8"/>
      <c r="W833" s="8"/>
      <c r="X833" s="8"/>
      <c r="Y833" s="8"/>
      <c r="Z833" s="8"/>
      <c r="AA833" s="8"/>
      <c r="AB833" s="8"/>
    </row>
    <row r="834">
      <c r="A834" s="51"/>
      <c r="B834" s="13"/>
      <c r="C834" s="13"/>
      <c r="D834" s="13"/>
      <c r="E834" s="13"/>
      <c r="F834" s="8"/>
      <c r="G834" s="8"/>
      <c r="H834" s="23" t="s">
        <v>1298</v>
      </c>
      <c r="I834" s="23" t="s">
        <v>18</v>
      </c>
      <c r="J834" s="8"/>
      <c r="K834" s="16"/>
      <c r="L834" s="16"/>
      <c r="M834" s="51"/>
      <c r="N834" s="8"/>
      <c r="O834" s="8"/>
      <c r="P834" s="8"/>
      <c r="Q834" s="8"/>
      <c r="R834" s="8"/>
      <c r="S834" s="8"/>
      <c r="T834" s="8"/>
      <c r="U834" s="8"/>
      <c r="V834" s="8"/>
      <c r="W834" s="8"/>
      <c r="X834" s="8"/>
      <c r="Y834" s="8"/>
      <c r="Z834" s="8"/>
      <c r="AA834" s="8"/>
      <c r="AB834" s="8"/>
    </row>
    <row r="835">
      <c r="A835" s="51"/>
      <c r="B835" s="13"/>
      <c r="C835" s="13"/>
      <c r="D835" s="13"/>
      <c r="E835" s="13"/>
      <c r="F835" s="8"/>
      <c r="G835" s="8"/>
      <c r="H835" s="23" t="s">
        <v>1299</v>
      </c>
      <c r="I835" s="23" t="s">
        <v>15</v>
      </c>
      <c r="J835" s="8"/>
      <c r="K835" s="16"/>
      <c r="L835" s="16"/>
      <c r="M835" s="51"/>
      <c r="N835" s="8"/>
      <c r="O835" s="8"/>
      <c r="P835" s="8"/>
      <c r="Q835" s="8"/>
      <c r="R835" s="8"/>
      <c r="S835" s="8"/>
      <c r="T835" s="8"/>
      <c r="U835" s="8"/>
      <c r="V835" s="8"/>
      <c r="W835" s="8"/>
      <c r="X835" s="8"/>
      <c r="Y835" s="8"/>
      <c r="Z835" s="8"/>
      <c r="AA835" s="8"/>
      <c r="AB835" s="8"/>
    </row>
    <row r="836">
      <c r="A836" s="51"/>
      <c r="B836" s="13"/>
      <c r="C836" s="13"/>
      <c r="D836" s="13"/>
      <c r="E836" s="13"/>
      <c r="F836" s="8"/>
      <c r="G836" s="8"/>
      <c r="H836" s="23" t="s">
        <v>1300</v>
      </c>
      <c r="I836" s="23" t="s">
        <v>15</v>
      </c>
      <c r="J836" s="8"/>
      <c r="K836" s="16"/>
      <c r="L836" s="16"/>
      <c r="M836" s="51"/>
      <c r="N836" s="8"/>
      <c r="O836" s="8"/>
      <c r="P836" s="8"/>
      <c r="Q836" s="8"/>
      <c r="R836" s="8"/>
      <c r="S836" s="8"/>
      <c r="T836" s="8"/>
      <c r="U836" s="8"/>
      <c r="V836" s="8"/>
      <c r="W836" s="8"/>
      <c r="X836" s="8"/>
      <c r="Y836" s="8"/>
      <c r="Z836" s="8"/>
      <c r="AA836" s="8"/>
      <c r="AB836" s="8"/>
    </row>
    <row r="837">
      <c r="A837" s="51"/>
      <c r="B837" s="13"/>
      <c r="C837" s="13"/>
      <c r="D837" s="13"/>
      <c r="E837" s="13"/>
      <c r="F837" s="8"/>
      <c r="G837" s="8"/>
      <c r="H837" s="23" t="s">
        <v>1301</v>
      </c>
      <c r="I837" s="23" t="s">
        <v>18</v>
      </c>
      <c r="J837" s="8"/>
      <c r="K837" s="16"/>
      <c r="L837" s="16"/>
      <c r="M837" s="51"/>
      <c r="N837" s="8"/>
      <c r="O837" s="8"/>
      <c r="P837" s="8"/>
      <c r="Q837" s="8"/>
      <c r="R837" s="8"/>
      <c r="S837" s="8"/>
      <c r="T837" s="8"/>
      <c r="U837" s="8"/>
      <c r="V837" s="8"/>
      <c r="W837" s="8"/>
      <c r="X837" s="8"/>
      <c r="Y837" s="8"/>
      <c r="Z837" s="8"/>
      <c r="AA837" s="8"/>
      <c r="AB837" s="8"/>
    </row>
    <row r="838">
      <c r="A838" s="51"/>
      <c r="B838" s="13"/>
      <c r="C838" s="13"/>
      <c r="D838" s="13"/>
      <c r="E838" s="13"/>
      <c r="F838" s="8"/>
      <c r="G838" s="8"/>
      <c r="H838" s="23" t="s">
        <v>1302</v>
      </c>
      <c r="I838" s="23" t="s">
        <v>15</v>
      </c>
      <c r="J838" s="8"/>
      <c r="K838" s="16"/>
      <c r="L838" s="16"/>
      <c r="M838" s="51"/>
      <c r="N838" s="8"/>
      <c r="O838" s="8"/>
      <c r="P838" s="8"/>
      <c r="Q838" s="8"/>
      <c r="R838" s="8"/>
      <c r="S838" s="8"/>
      <c r="T838" s="8"/>
      <c r="U838" s="8"/>
      <c r="V838" s="8"/>
      <c r="W838" s="8"/>
      <c r="X838" s="8"/>
      <c r="Y838" s="8"/>
      <c r="Z838" s="8"/>
      <c r="AA838" s="8"/>
      <c r="AB838" s="8"/>
    </row>
    <row r="839">
      <c r="A839" s="51"/>
      <c r="B839" s="13"/>
      <c r="C839" s="13"/>
      <c r="D839" s="13"/>
      <c r="E839" s="13"/>
      <c r="F839" s="8"/>
      <c r="G839" s="8"/>
      <c r="H839" s="23" t="s">
        <v>1303</v>
      </c>
      <c r="I839" s="23" t="s">
        <v>15</v>
      </c>
      <c r="J839" s="8"/>
      <c r="K839" s="16"/>
      <c r="L839" s="16"/>
      <c r="M839" s="51"/>
      <c r="N839" s="8"/>
      <c r="O839" s="8"/>
      <c r="P839" s="8"/>
      <c r="Q839" s="8"/>
      <c r="R839" s="8"/>
      <c r="S839" s="8"/>
      <c r="T839" s="8"/>
      <c r="U839" s="8"/>
      <c r="V839" s="8"/>
      <c r="W839" s="8"/>
      <c r="X839" s="8"/>
      <c r="Y839" s="8"/>
      <c r="Z839" s="8"/>
      <c r="AA839" s="8"/>
      <c r="AB839" s="8"/>
    </row>
    <row r="840">
      <c r="A840" s="51"/>
      <c r="B840" s="13"/>
      <c r="C840" s="13"/>
      <c r="D840" s="13"/>
      <c r="E840" s="13"/>
      <c r="F840" s="8"/>
      <c r="G840" s="8"/>
      <c r="H840" s="23" t="s">
        <v>1304</v>
      </c>
      <c r="I840" s="23" t="s">
        <v>15</v>
      </c>
      <c r="J840" s="8"/>
      <c r="K840" s="16"/>
      <c r="L840" s="16"/>
      <c r="M840" s="51"/>
      <c r="N840" s="8"/>
      <c r="O840" s="8"/>
      <c r="P840" s="8"/>
      <c r="Q840" s="8"/>
      <c r="R840" s="8"/>
      <c r="S840" s="8"/>
      <c r="T840" s="8"/>
      <c r="U840" s="8"/>
      <c r="V840" s="8"/>
      <c r="W840" s="8"/>
      <c r="X840" s="8"/>
      <c r="Y840" s="8"/>
      <c r="Z840" s="8"/>
      <c r="AA840" s="8"/>
      <c r="AB840" s="8"/>
    </row>
    <row r="841">
      <c r="A841" s="51"/>
      <c r="B841" s="13"/>
      <c r="C841" s="13"/>
      <c r="D841" s="13"/>
      <c r="E841" s="13"/>
      <c r="F841" s="8"/>
      <c r="G841" s="8"/>
      <c r="H841" s="23" t="s">
        <v>1305</v>
      </c>
      <c r="I841" s="23" t="s">
        <v>18</v>
      </c>
      <c r="J841" s="8"/>
      <c r="K841" s="16"/>
      <c r="L841" s="16"/>
      <c r="M841" s="51"/>
      <c r="N841" s="8"/>
      <c r="O841" s="8"/>
      <c r="P841" s="8"/>
      <c r="Q841" s="8"/>
      <c r="R841" s="8"/>
      <c r="S841" s="8"/>
      <c r="T841" s="8"/>
      <c r="U841" s="8"/>
      <c r="V841" s="8"/>
      <c r="W841" s="8"/>
      <c r="X841" s="8"/>
      <c r="Y841" s="8"/>
      <c r="Z841" s="8"/>
      <c r="AA841" s="8"/>
      <c r="AB841" s="8"/>
    </row>
    <row r="842">
      <c r="A842" s="51"/>
      <c r="B842" s="13"/>
      <c r="C842" s="13"/>
      <c r="D842" s="13"/>
      <c r="E842" s="13"/>
      <c r="F842" s="8"/>
      <c r="G842" s="8"/>
      <c r="H842" s="23" t="s">
        <v>1306</v>
      </c>
      <c r="I842" s="23" t="s">
        <v>18</v>
      </c>
      <c r="J842" s="8"/>
      <c r="K842" s="16"/>
      <c r="L842" s="16"/>
      <c r="M842" s="51"/>
      <c r="N842" s="8"/>
      <c r="O842" s="8"/>
      <c r="P842" s="8"/>
      <c r="Q842" s="8"/>
      <c r="R842" s="8"/>
      <c r="S842" s="8"/>
      <c r="T842" s="8"/>
      <c r="U842" s="8"/>
      <c r="V842" s="8"/>
      <c r="W842" s="8"/>
      <c r="X842" s="8"/>
      <c r="Y842" s="8"/>
      <c r="Z842" s="8"/>
      <c r="AA842" s="8"/>
      <c r="AB842" s="8"/>
    </row>
    <row r="843">
      <c r="A843" s="51"/>
      <c r="B843" s="13"/>
      <c r="C843" s="13"/>
      <c r="D843" s="13"/>
      <c r="E843" s="13"/>
      <c r="F843" s="8"/>
      <c r="G843" s="8"/>
      <c r="H843" s="23" t="s">
        <v>1307</v>
      </c>
      <c r="I843" s="23" t="s">
        <v>15</v>
      </c>
      <c r="J843" s="8"/>
      <c r="K843" s="16"/>
      <c r="L843" s="16"/>
      <c r="M843" s="51"/>
      <c r="N843" s="8"/>
      <c r="O843" s="8"/>
      <c r="P843" s="8"/>
      <c r="Q843" s="8"/>
      <c r="R843" s="8"/>
      <c r="S843" s="8"/>
      <c r="T843" s="8"/>
      <c r="U843" s="8"/>
      <c r="V843" s="8"/>
      <c r="W843" s="8"/>
      <c r="X843" s="8"/>
      <c r="Y843" s="8"/>
      <c r="Z843" s="8"/>
      <c r="AA843" s="8"/>
      <c r="AB843" s="8"/>
    </row>
    <row r="844">
      <c r="A844" s="51"/>
      <c r="B844" s="13"/>
      <c r="C844" s="13"/>
      <c r="D844" s="13"/>
      <c r="E844" s="13"/>
      <c r="F844" s="8"/>
      <c r="G844" s="8"/>
      <c r="H844" s="23" t="s">
        <v>1308</v>
      </c>
      <c r="I844" s="23" t="s">
        <v>15</v>
      </c>
      <c r="J844" s="8"/>
      <c r="K844" s="16"/>
      <c r="L844" s="16"/>
      <c r="M844" s="51"/>
      <c r="N844" s="8"/>
      <c r="O844" s="8"/>
      <c r="P844" s="8"/>
      <c r="Q844" s="8"/>
      <c r="R844" s="8"/>
      <c r="S844" s="8"/>
      <c r="T844" s="8"/>
      <c r="U844" s="8"/>
      <c r="V844" s="8"/>
      <c r="W844" s="8"/>
      <c r="X844" s="8"/>
      <c r="Y844" s="8"/>
      <c r="Z844" s="8"/>
      <c r="AA844" s="8"/>
      <c r="AB844" s="8"/>
    </row>
    <row r="845">
      <c r="A845" s="51"/>
      <c r="B845" s="13"/>
      <c r="C845" s="13"/>
      <c r="D845" s="13"/>
      <c r="E845" s="13"/>
      <c r="F845" s="8"/>
      <c r="G845" s="8"/>
      <c r="H845" s="23" t="s">
        <v>1309</v>
      </c>
      <c r="I845" s="23" t="s">
        <v>15</v>
      </c>
      <c r="J845" s="8"/>
      <c r="K845" s="16"/>
      <c r="L845" s="16"/>
      <c r="M845" s="51"/>
      <c r="N845" s="8"/>
      <c r="O845" s="8"/>
      <c r="P845" s="8"/>
      <c r="Q845" s="8"/>
      <c r="R845" s="8"/>
      <c r="S845" s="8"/>
      <c r="T845" s="8"/>
      <c r="U845" s="8"/>
      <c r="V845" s="8"/>
      <c r="W845" s="8"/>
      <c r="X845" s="8"/>
      <c r="Y845" s="8"/>
      <c r="Z845" s="8"/>
      <c r="AA845" s="8"/>
      <c r="AB845" s="8"/>
    </row>
    <row r="846">
      <c r="A846" s="51"/>
      <c r="B846" s="13"/>
      <c r="C846" s="13"/>
      <c r="D846" s="13"/>
      <c r="E846" s="13"/>
      <c r="F846" s="8"/>
      <c r="G846" s="8"/>
      <c r="H846" s="23" t="s">
        <v>1310</v>
      </c>
      <c r="I846" s="23" t="s">
        <v>18</v>
      </c>
      <c r="J846" s="8"/>
      <c r="K846" s="16"/>
      <c r="L846" s="16"/>
      <c r="M846" s="51"/>
      <c r="N846" s="8"/>
      <c r="O846" s="8"/>
      <c r="P846" s="8"/>
      <c r="Q846" s="8"/>
      <c r="R846" s="8"/>
      <c r="S846" s="8"/>
      <c r="T846" s="8"/>
      <c r="U846" s="8"/>
      <c r="V846" s="8"/>
      <c r="W846" s="8"/>
      <c r="X846" s="8"/>
      <c r="Y846" s="8"/>
      <c r="Z846" s="8"/>
      <c r="AA846" s="8"/>
      <c r="AB846" s="8"/>
    </row>
    <row r="847">
      <c r="A847" s="51"/>
      <c r="B847" s="13"/>
      <c r="C847" s="13"/>
      <c r="D847" s="13"/>
      <c r="E847" s="13"/>
      <c r="F847" s="8"/>
      <c r="G847" s="8"/>
      <c r="H847" s="23" t="s">
        <v>1311</v>
      </c>
      <c r="I847" s="23" t="s">
        <v>18</v>
      </c>
      <c r="J847" s="8"/>
      <c r="K847" s="16"/>
      <c r="L847" s="16"/>
      <c r="M847" s="51"/>
      <c r="N847" s="8"/>
      <c r="O847" s="8"/>
      <c r="P847" s="8"/>
      <c r="Q847" s="8"/>
      <c r="R847" s="8"/>
      <c r="S847" s="8"/>
      <c r="T847" s="8"/>
      <c r="U847" s="8"/>
      <c r="V847" s="8"/>
      <c r="W847" s="8"/>
      <c r="X847" s="8"/>
      <c r="Y847" s="8"/>
      <c r="Z847" s="8"/>
      <c r="AA847" s="8"/>
      <c r="AB847" s="8"/>
    </row>
    <row r="848">
      <c r="A848" s="51"/>
      <c r="B848" s="13"/>
      <c r="C848" s="13"/>
      <c r="D848" s="13"/>
      <c r="E848" s="13"/>
      <c r="F848" s="8"/>
      <c r="G848" s="8"/>
      <c r="H848" s="23" t="s">
        <v>1312</v>
      </c>
      <c r="I848" s="23" t="s">
        <v>18</v>
      </c>
      <c r="J848" s="8"/>
      <c r="K848" s="16"/>
      <c r="L848" s="16"/>
      <c r="M848" s="51"/>
      <c r="N848" s="8"/>
      <c r="O848" s="8"/>
      <c r="P848" s="8"/>
      <c r="Q848" s="8"/>
      <c r="R848" s="8"/>
      <c r="S848" s="8"/>
      <c r="T848" s="8"/>
      <c r="U848" s="8"/>
      <c r="V848" s="8"/>
      <c r="W848" s="8"/>
      <c r="X848" s="8"/>
      <c r="Y848" s="8"/>
      <c r="Z848" s="8"/>
      <c r="AA848" s="8"/>
      <c r="AB848" s="8"/>
    </row>
    <row r="849">
      <c r="A849" s="51"/>
      <c r="B849" s="13"/>
      <c r="C849" s="13"/>
      <c r="D849" s="13"/>
      <c r="E849" s="13"/>
      <c r="F849" s="8"/>
      <c r="G849" s="8"/>
      <c r="H849" s="23" t="s">
        <v>1313</v>
      </c>
      <c r="I849" s="23" t="s">
        <v>15</v>
      </c>
      <c r="J849" s="8"/>
      <c r="K849" s="16"/>
      <c r="L849" s="16"/>
      <c r="M849" s="51"/>
      <c r="N849" s="8"/>
      <c r="O849" s="8"/>
      <c r="P849" s="8"/>
      <c r="Q849" s="8"/>
      <c r="R849" s="8"/>
      <c r="S849" s="8"/>
      <c r="T849" s="8"/>
      <c r="U849" s="8"/>
      <c r="V849" s="8"/>
      <c r="W849" s="8"/>
      <c r="X849" s="8"/>
      <c r="Y849" s="8"/>
      <c r="Z849" s="8"/>
      <c r="AA849" s="8"/>
      <c r="AB849" s="8"/>
    </row>
    <row r="850">
      <c r="A850" s="51"/>
      <c r="B850" s="13"/>
      <c r="C850" s="13"/>
      <c r="D850" s="13"/>
      <c r="E850" s="13"/>
      <c r="F850" s="8"/>
      <c r="G850" s="8"/>
      <c r="H850" s="23" t="s">
        <v>1314</v>
      </c>
      <c r="I850" s="23" t="s">
        <v>15</v>
      </c>
      <c r="J850" s="8"/>
      <c r="K850" s="16"/>
      <c r="L850" s="16"/>
      <c r="M850" s="51"/>
      <c r="N850" s="8"/>
      <c r="O850" s="8"/>
      <c r="P850" s="8"/>
      <c r="Q850" s="8"/>
      <c r="R850" s="8"/>
      <c r="S850" s="8"/>
      <c r="T850" s="8"/>
      <c r="U850" s="8"/>
      <c r="V850" s="8"/>
      <c r="W850" s="8"/>
      <c r="X850" s="8"/>
      <c r="Y850" s="8"/>
      <c r="Z850" s="8"/>
      <c r="AA850" s="8"/>
      <c r="AB850" s="8"/>
    </row>
    <row r="851">
      <c r="A851" s="51"/>
      <c r="B851" s="13"/>
      <c r="C851" s="13"/>
      <c r="D851" s="13"/>
      <c r="E851" s="13"/>
      <c r="F851" s="8"/>
      <c r="G851" s="8"/>
      <c r="H851" s="23" t="s">
        <v>1315</v>
      </c>
      <c r="I851" s="23" t="s">
        <v>15</v>
      </c>
      <c r="J851" s="8"/>
      <c r="K851" s="16"/>
      <c r="L851" s="16"/>
      <c r="M851" s="51"/>
      <c r="N851" s="8"/>
      <c r="O851" s="8"/>
      <c r="P851" s="8"/>
      <c r="Q851" s="8"/>
      <c r="R851" s="8"/>
      <c r="S851" s="8"/>
      <c r="T851" s="8"/>
      <c r="U851" s="8"/>
      <c r="V851" s="8"/>
      <c r="W851" s="8"/>
      <c r="X851" s="8"/>
      <c r="Y851" s="8"/>
      <c r="Z851" s="8"/>
      <c r="AA851" s="8"/>
      <c r="AB851" s="8"/>
    </row>
    <row r="852">
      <c r="A852" s="51"/>
      <c r="B852" s="13"/>
      <c r="C852" s="13"/>
      <c r="D852" s="13"/>
      <c r="E852" s="13"/>
      <c r="F852" s="8"/>
      <c r="G852" s="8"/>
      <c r="H852" s="23" t="s">
        <v>1316</v>
      </c>
      <c r="I852" s="23" t="s">
        <v>18</v>
      </c>
      <c r="J852" s="8"/>
      <c r="K852" s="16"/>
      <c r="L852" s="16"/>
      <c r="M852" s="51"/>
      <c r="N852" s="8"/>
      <c r="O852" s="8"/>
      <c r="P852" s="8"/>
      <c r="Q852" s="8"/>
      <c r="R852" s="8"/>
      <c r="S852" s="8"/>
      <c r="T852" s="8"/>
      <c r="U852" s="8"/>
      <c r="V852" s="8"/>
      <c r="W852" s="8"/>
      <c r="X852" s="8"/>
      <c r="Y852" s="8"/>
      <c r="Z852" s="8"/>
      <c r="AA852" s="8"/>
      <c r="AB852" s="8"/>
    </row>
    <row r="853">
      <c r="A853" s="51"/>
      <c r="B853" s="13"/>
      <c r="C853" s="13"/>
      <c r="D853" s="13"/>
      <c r="E853" s="13"/>
      <c r="F853" s="8"/>
      <c r="G853" s="8"/>
      <c r="H853" s="23" t="s">
        <v>1317</v>
      </c>
      <c r="I853" s="23" t="s">
        <v>15</v>
      </c>
      <c r="J853" s="8"/>
      <c r="K853" s="16"/>
      <c r="L853" s="16"/>
      <c r="M853" s="51"/>
      <c r="N853" s="8"/>
      <c r="O853" s="8"/>
      <c r="P853" s="8"/>
      <c r="Q853" s="8"/>
      <c r="R853" s="8"/>
      <c r="S853" s="8"/>
      <c r="T853" s="8"/>
      <c r="U853" s="8"/>
      <c r="V853" s="8"/>
      <c r="W853" s="8"/>
      <c r="X853" s="8"/>
      <c r="Y853" s="8"/>
      <c r="Z853" s="8"/>
      <c r="AA853" s="8"/>
      <c r="AB853" s="8"/>
    </row>
    <row r="854">
      <c r="A854" s="51"/>
      <c r="B854" s="13"/>
      <c r="C854" s="13"/>
      <c r="D854" s="13"/>
      <c r="E854" s="13"/>
      <c r="F854" s="8"/>
      <c r="G854" s="8"/>
      <c r="H854" s="23" t="s">
        <v>1318</v>
      </c>
      <c r="I854" s="23" t="s">
        <v>18</v>
      </c>
      <c r="J854" s="8"/>
      <c r="K854" s="16"/>
      <c r="L854" s="16"/>
      <c r="M854" s="51"/>
      <c r="N854" s="8"/>
      <c r="O854" s="8"/>
      <c r="P854" s="8"/>
      <c r="Q854" s="8"/>
      <c r="R854" s="8"/>
      <c r="S854" s="8"/>
      <c r="T854" s="8"/>
      <c r="U854" s="8"/>
      <c r="V854" s="8"/>
      <c r="W854" s="8"/>
      <c r="X854" s="8"/>
      <c r="Y854" s="8"/>
      <c r="Z854" s="8"/>
      <c r="AA854" s="8"/>
      <c r="AB854" s="8"/>
    </row>
    <row r="855">
      <c r="A855" s="51"/>
      <c r="B855" s="13"/>
      <c r="C855" s="13"/>
      <c r="D855" s="13"/>
      <c r="E855" s="13"/>
      <c r="F855" s="8"/>
      <c r="G855" s="8"/>
      <c r="H855" s="23" t="s">
        <v>1319</v>
      </c>
      <c r="I855" s="23" t="s">
        <v>15</v>
      </c>
      <c r="J855" s="8"/>
      <c r="K855" s="16"/>
      <c r="L855" s="16"/>
      <c r="M855" s="51"/>
      <c r="N855" s="8"/>
      <c r="O855" s="8"/>
      <c r="P855" s="8"/>
      <c r="Q855" s="8"/>
      <c r="R855" s="8"/>
      <c r="S855" s="8"/>
      <c r="T855" s="8"/>
      <c r="U855" s="8"/>
      <c r="V855" s="8"/>
      <c r="W855" s="8"/>
      <c r="X855" s="8"/>
      <c r="Y855" s="8"/>
      <c r="Z855" s="8"/>
      <c r="AA855" s="8"/>
      <c r="AB855" s="8"/>
    </row>
    <row r="856">
      <c r="A856" s="51"/>
      <c r="B856" s="13"/>
      <c r="C856" s="13"/>
      <c r="D856" s="13"/>
      <c r="E856" s="13"/>
      <c r="F856" s="8"/>
      <c r="G856" s="8"/>
      <c r="H856" s="23" t="s">
        <v>1320</v>
      </c>
      <c r="I856" s="23" t="s">
        <v>18</v>
      </c>
      <c r="J856" s="8"/>
      <c r="K856" s="16"/>
      <c r="L856" s="16"/>
      <c r="M856" s="51"/>
      <c r="N856" s="8"/>
      <c r="O856" s="8"/>
      <c r="P856" s="8"/>
      <c r="Q856" s="8"/>
      <c r="R856" s="8"/>
      <c r="S856" s="8"/>
      <c r="T856" s="8"/>
      <c r="U856" s="8"/>
      <c r="V856" s="8"/>
      <c r="W856" s="8"/>
      <c r="X856" s="8"/>
      <c r="Y856" s="8"/>
      <c r="Z856" s="8"/>
      <c r="AA856" s="8"/>
      <c r="AB856" s="8"/>
    </row>
    <row r="857">
      <c r="A857" s="51"/>
      <c r="B857" s="13"/>
      <c r="C857" s="13"/>
      <c r="D857" s="13"/>
      <c r="E857" s="13"/>
      <c r="F857" s="8"/>
      <c r="G857" s="8"/>
      <c r="H857" s="23" t="s">
        <v>1321</v>
      </c>
      <c r="I857" s="23" t="s">
        <v>15</v>
      </c>
      <c r="J857" s="8"/>
      <c r="K857" s="16"/>
      <c r="L857" s="16"/>
      <c r="M857" s="51"/>
      <c r="N857" s="8"/>
      <c r="O857" s="8"/>
      <c r="P857" s="8"/>
      <c r="Q857" s="8"/>
      <c r="R857" s="8"/>
      <c r="S857" s="8"/>
      <c r="T857" s="8"/>
      <c r="U857" s="8"/>
      <c r="V857" s="8"/>
      <c r="W857" s="8"/>
      <c r="X857" s="8"/>
      <c r="Y857" s="8"/>
      <c r="Z857" s="8"/>
      <c r="AA857" s="8"/>
      <c r="AB857" s="8"/>
    </row>
    <row r="858">
      <c r="A858" s="51"/>
      <c r="B858" s="13"/>
      <c r="C858" s="13"/>
      <c r="D858" s="13"/>
      <c r="E858" s="13"/>
      <c r="F858" s="8"/>
      <c r="G858" s="8"/>
      <c r="H858" s="23" t="s">
        <v>1322</v>
      </c>
      <c r="I858" s="23" t="s">
        <v>18</v>
      </c>
      <c r="J858" s="8"/>
      <c r="K858" s="16"/>
      <c r="L858" s="16"/>
      <c r="M858" s="51"/>
      <c r="N858" s="8"/>
      <c r="O858" s="8"/>
      <c r="P858" s="8"/>
      <c r="Q858" s="8"/>
      <c r="R858" s="8"/>
      <c r="S858" s="8"/>
      <c r="T858" s="8"/>
      <c r="U858" s="8"/>
      <c r="V858" s="8"/>
      <c r="W858" s="8"/>
      <c r="X858" s="8"/>
      <c r="Y858" s="8"/>
      <c r="Z858" s="8"/>
      <c r="AA858" s="8"/>
      <c r="AB858" s="8"/>
    </row>
    <row r="859">
      <c r="A859" s="51"/>
      <c r="B859" s="13"/>
      <c r="C859" s="13"/>
      <c r="D859" s="13"/>
      <c r="E859" s="13"/>
      <c r="F859" s="8"/>
      <c r="G859" s="8"/>
      <c r="H859" s="23" t="s">
        <v>301</v>
      </c>
      <c r="I859" s="23" t="s">
        <v>15</v>
      </c>
      <c r="J859" s="8"/>
      <c r="K859" s="16"/>
      <c r="L859" s="16"/>
      <c r="M859" s="51"/>
      <c r="N859" s="8"/>
      <c r="O859" s="8"/>
      <c r="P859" s="8"/>
      <c r="Q859" s="8"/>
      <c r="R859" s="8"/>
      <c r="S859" s="8"/>
      <c r="T859" s="8"/>
      <c r="U859" s="8"/>
      <c r="V859" s="8"/>
      <c r="W859" s="8"/>
      <c r="X859" s="8"/>
      <c r="Y859" s="8"/>
      <c r="Z859" s="8"/>
      <c r="AA859" s="8"/>
      <c r="AB859" s="8"/>
    </row>
    <row r="860">
      <c r="A860" s="51"/>
      <c r="B860" s="13"/>
      <c r="C860" s="13"/>
      <c r="D860" s="13"/>
      <c r="E860" s="13"/>
      <c r="F860" s="8"/>
      <c r="G860" s="8"/>
      <c r="H860" s="23" t="s">
        <v>1323</v>
      </c>
      <c r="I860" s="23" t="s">
        <v>15</v>
      </c>
      <c r="J860" s="8"/>
      <c r="K860" s="16"/>
      <c r="L860" s="16"/>
      <c r="M860" s="51"/>
      <c r="N860" s="8"/>
      <c r="O860" s="8"/>
      <c r="P860" s="8"/>
      <c r="Q860" s="8"/>
      <c r="R860" s="8"/>
      <c r="S860" s="8"/>
      <c r="T860" s="8"/>
      <c r="U860" s="8"/>
      <c r="V860" s="8"/>
      <c r="W860" s="8"/>
      <c r="X860" s="8"/>
      <c r="Y860" s="8"/>
      <c r="Z860" s="8"/>
      <c r="AA860" s="8"/>
      <c r="AB860" s="8"/>
    </row>
    <row r="861">
      <c r="A861" s="51"/>
      <c r="B861" s="13"/>
      <c r="C861" s="13"/>
      <c r="D861" s="13"/>
      <c r="E861" s="13"/>
      <c r="F861" s="8"/>
      <c r="G861" s="8"/>
      <c r="H861" s="23" t="s">
        <v>1324</v>
      </c>
      <c r="I861" s="23" t="s">
        <v>18</v>
      </c>
      <c r="J861" s="8"/>
      <c r="K861" s="16"/>
      <c r="L861" s="16"/>
      <c r="M861" s="51"/>
      <c r="N861" s="8"/>
      <c r="O861" s="8"/>
      <c r="P861" s="8"/>
      <c r="Q861" s="8"/>
      <c r="R861" s="8"/>
      <c r="S861" s="8"/>
      <c r="T861" s="8"/>
      <c r="U861" s="8"/>
      <c r="V861" s="8"/>
      <c r="W861" s="8"/>
      <c r="X861" s="8"/>
      <c r="Y861" s="8"/>
      <c r="Z861" s="8"/>
      <c r="AA861" s="8"/>
      <c r="AB861" s="8"/>
    </row>
    <row r="862">
      <c r="A862" s="51"/>
      <c r="B862" s="13"/>
      <c r="C862" s="13"/>
      <c r="D862" s="13"/>
      <c r="E862" s="13"/>
      <c r="F862" s="8"/>
      <c r="G862" s="8"/>
      <c r="H862" s="23" t="s">
        <v>1325</v>
      </c>
      <c r="I862" s="23" t="s">
        <v>15</v>
      </c>
      <c r="J862" s="8"/>
      <c r="K862" s="16"/>
      <c r="L862" s="16"/>
      <c r="M862" s="51"/>
      <c r="N862" s="8"/>
      <c r="O862" s="8"/>
      <c r="P862" s="8"/>
      <c r="Q862" s="8"/>
      <c r="R862" s="8"/>
      <c r="S862" s="8"/>
      <c r="T862" s="8"/>
      <c r="U862" s="8"/>
      <c r="V862" s="8"/>
      <c r="W862" s="8"/>
      <c r="X862" s="8"/>
      <c r="Y862" s="8"/>
      <c r="Z862" s="8"/>
      <c r="AA862" s="8"/>
      <c r="AB862" s="8"/>
    </row>
    <row r="863">
      <c r="A863" s="51"/>
      <c r="B863" s="13"/>
      <c r="C863" s="13"/>
      <c r="D863" s="13"/>
      <c r="E863" s="13"/>
      <c r="F863" s="8"/>
      <c r="G863" s="8"/>
      <c r="H863" s="23" t="s">
        <v>1326</v>
      </c>
      <c r="I863" s="23" t="s">
        <v>15</v>
      </c>
      <c r="J863" s="8"/>
      <c r="K863" s="16"/>
      <c r="L863" s="16"/>
      <c r="M863" s="51"/>
      <c r="N863" s="8"/>
      <c r="O863" s="8"/>
      <c r="P863" s="8"/>
      <c r="Q863" s="8"/>
      <c r="R863" s="8"/>
      <c r="S863" s="8"/>
      <c r="T863" s="8"/>
      <c r="U863" s="8"/>
      <c r="V863" s="8"/>
      <c r="W863" s="8"/>
      <c r="X863" s="8"/>
      <c r="Y863" s="8"/>
      <c r="Z863" s="8"/>
      <c r="AA863" s="8"/>
      <c r="AB863" s="8"/>
    </row>
    <row r="864">
      <c r="A864" s="51"/>
      <c r="B864" s="13"/>
      <c r="C864" s="13"/>
      <c r="D864" s="13"/>
      <c r="E864" s="13"/>
      <c r="F864" s="8"/>
      <c r="G864" s="8"/>
      <c r="H864" s="23" t="s">
        <v>1327</v>
      </c>
      <c r="I864" s="23" t="s">
        <v>15</v>
      </c>
      <c r="J864" s="8"/>
      <c r="K864" s="16"/>
      <c r="L864" s="16"/>
      <c r="M864" s="51"/>
      <c r="N864" s="8"/>
      <c r="O864" s="8"/>
      <c r="P864" s="8"/>
      <c r="Q864" s="8"/>
      <c r="R864" s="8"/>
      <c r="S864" s="8"/>
      <c r="T864" s="8"/>
      <c r="U864" s="8"/>
      <c r="V864" s="8"/>
      <c r="W864" s="8"/>
      <c r="X864" s="8"/>
      <c r="Y864" s="8"/>
      <c r="Z864" s="8"/>
      <c r="AA864" s="8"/>
      <c r="AB864" s="8"/>
    </row>
    <row r="865">
      <c r="A865" s="51"/>
      <c r="B865" s="13"/>
      <c r="C865" s="13"/>
      <c r="D865" s="13"/>
      <c r="E865" s="13"/>
      <c r="F865" s="8"/>
      <c r="G865" s="8"/>
      <c r="H865" s="23" t="s">
        <v>1328</v>
      </c>
      <c r="I865" s="23" t="s">
        <v>18</v>
      </c>
      <c r="J865" s="8"/>
      <c r="K865" s="16"/>
      <c r="L865" s="16"/>
      <c r="M865" s="51"/>
      <c r="N865" s="8"/>
      <c r="O865" s="8"/>
      <c r="P865" s="8"/>
      <c r="Q865" s="8"/>
      <c r="R865" s="8"/>
      <c r="S865" s="8"/>
      <c r="T865" s="8"/>
      <c r="U865" s="8"/>
      <c r="V865" s="8"/>
      <c r="W865" s="8"/>
      <c r="X865" s="8"/>
      <c r="Y865" s="8"/>
      <c r="Z865" s="8"/>
      <c r="AA865" s="8"/>
      <c r="AB865" s="8"/>
    </row>
    <row r="866">
      <c r="A866" s="51"/>
      <c r="B866" s="13"/>
      <c r="C866" s="13"/>
      <c r="D866" s="13"/>
      <c r="E866" s="13"/>
      <c r="F866" s="8"/>
      <c r="G866" s="8"/>
      <c r="H866" s="23" t="s">
        <v>1329</v>
      </c>
      <c r="I866" s="23" t="s">
        <v>18</v>
      </c>
      <c r="J866" s="8"/>
      <c r="K866" s="16"/>
      <c r="L866" s="16"/>
      <c r="M866" s="51"/>
      <c r="N866" s="8"/>
      <c r="O866" s="8"/>
      <c r="P866" s="8"/>
      <c r="Q866" s="8"/>
      <c r="R866" s="8"/>
      <c r="S866" s="8"/>
      <c r="T866" s="8"/>
      <c r="U866" s="8"/>
      <c r="V866" s="8"/>
      <c r="W866" s="8"/>
      <c r="X866" s="8"/>
      <c r="Y866" s="8"/>
      <c r="Z866" s="8"/>
      <c r="AA866" s="8"/>
      <c r="AB866" s="8"/>
    </row>
    <row r="867">
      <c r="A867" s="51"/>
      <c r="B867" s="13"/>
      <c r="C867" s="13"/>
      <c r="D867" s="13"/>
      <c r="E867" s="13"/>
      <c r="F867" s="8"/>
      <c r="G867" s="8"/>
      <c r="H867" s="23" t="s">
        <v>606</v>
      </c>
      <c r="I867" s="23" t="s">
        <v>18</v>
      </c>
      <c r="J867" s="8"/>
      <c r="K867" s="16"/>
      <c r="L867" s="16"/>
      <c r="M867" s="51"/>
      <c r="N867" s="8"/>
      <c r="O867" s="8"/>
      <c r="P867" s="8"/>
      <c r="Q867" s="8"/>
      <c r="R867" s="8"/>
      <c r="S867" s="8"/>
      <c r="T867" s="8"/>
      <c r="U867" s="8"/>
      <c r="V867" s="8"/>
      <c r="W867" s="8"/>
      <c r="X867" s="8"/>
      <c r="Y867" s="8"/>
      <c r="Z867" s="8"/>
      <c r="AA867" s="8"/>
      <c r="AB867" s="8"/>
    </row>
    <row r="868">
      <c r="A868" s="51"/>
      <c r="B868" s="13"/>
      <c r="C868" s="13"/>
      <c r="D868" s="13"/>
      <c r="E868" s="13"/>
      <c r="F868" s="8"/>
      <c r="G868" s="8"/>
      <c r="H868" s="23" t="s">
        <v>1330</v>
      </c>
      <c r="I868" s="23" t="s">
        <v>15</v>
      </c>
      <c r="J868" s="8"/>
      <c r="K868" s="16"/>
      <c r="L868" s="16"/>
      <c r="M868" s="51"/>
      <c r="N868" s="8"/>
      <c r="O868" s="8"/>
      <c r="P868" s="8"/>
      <c r="Q868" s="8"/>
      <c r="R868" s="8"/>
      <c r="S868" s="8"/>
      <c r="T868" s="8"/>
      <c r="U868" s="8"/>
      <c r="V868" s="8"/>
      <c r="W868" s="8"/>
      <c r="X868" s="8"/>
      <c r="Y868" s="8"/>
      <c r="Z868" s="8"/>
      <c r="AA868" s="8"/>
      <c r="AB868" s="8"/>
    </row>
    <row r="869">
      <c r="A869" s="51"/>
      <c r="B869" s="13"/>
      <c r="C869" s="13"/>
      <c r="D869" s="13"/>
      <c r="E869" s="13"/>
      <c r="F869" s="8"/>
      <c r="G869" s="8"/>
      <c r="H869" s="23" t="s">
        <v>1331</v>
      </c>
      <c r="I869" s="23" t="s">
        <v>18</v>
      </c>
      <c r="J869" s="8"/>
      <c r="K869" s="16"/>
      <c r="L869" s="16"/>
      <c r="M869" s="51"/>
      <c r="N869" s="8"/>
      <c r="O869" s="8"/>
      <c r="P869" s="8"/>
      <c r="Q869" s="8"/>
      <c r="R869" s="8"/>
      <c r="S869" s="8"/>
      <c r="T869" s="8"/>
      <c r="U869" s="8"/>
      <c r="V869" s="8"/>
      <c r="W869" s="8"/>
      <c r="X869" s="8"/>
      <c r="Y869" s="8"/>
      <c r="Z869" s="8"/>
      <c r="AA869" s="8"/>
      <c r="AB869" s="8"/>
    </row>
    <row r="870">
      <c r="A870" s="51"/>
      <c r="B870" s="13"/>
      <c r="C870" s="13"/>
      <c r="D870" s="13"/>
      <c r="E870" s="13"/>
      <c r="F870" s="8"/>
      <c r="G870" s="8"/>
      <c r="H870" s="23" t="s">
        <v>1332</v>
      </c>
      <c r="I870" s="23" t="s">
        <v>18</v>
      </c>
      <c r="J870" s="8"/>
      <c r="K870" s="16"/>
      <c r="L870" s="16"/>
      <c r="M870" s="51"/>
      <c r="N870" s="8"/>
      <c r="O870" s="8"/>
      <c r="P870" s="8"/>
      <c r="Q870" s="8"/>
      <c r="R870" s="8"/>
      <c r="S870" s="8"/>
      <c r="T870" s="8"/>
      <c r="U870" s="8"/>
      <c r="V870" s="8"/>
      <c r="W870" s="8"/>
      <c r="X870" s="8"/>
      <c r="Y870" s="8"/>
      <c r="Z870" s="8"/>
      <c r="AA870" s="8"/>
      <c r="AB870" s="8"/>
    </row>
    <row r="871">
      <c r="A871" s="51"/>
      <c r="B871" s="13"/>
      <c r="C871" s="13"/>
      <c r="D871" s="13"/>
      <c r="E871" s="13"/>
      <c r="F871" s="8"/>
      <c r="G871" s="8"/>
      <c r="H871" s="23" t="s">
        <v>1333</v>
      </c>
      <c r="I871" s="23" t="s">
        <v>18</v>
      </c>
      <c r="J871" s="8"/>
      <c r="K871" s="16"/>
      <c r="L871" s="16"/>
      <c r="M871" s="51"/>
      <c r="N871" s="8"/>
      <c r="O871" s="8"/>
      <c r="P871" s="8"/>
      <c r="Q871" s="8"/>
      <c r="R871" s="8"/>
      <c r="S871" s="8"/>
      <c r="T871" s="8"/>
      <c r="U871" s="8"/>
      <c r="V871" s="8"/>
      <c r="W871" s="8"/>
      <c r="X871" s="8"/>
      <c r="Y871" s="8"/>
      <c r="Z871" s="8"/>
      <c r="AA871" s="8"/>
      <c r="AB871" s="8"/>
    </row>
    <row r="872">
      <c r="A872" s="51"/>
      <c r="B872" s="13"/>
      <c r="C872" s="13"/>
      <c r="D872" s="13"/>
      <c r="E872" s="13"/>
      <c r="F872" s="8"/>
      <c r="G872" s="8"/>
      <c r="H872" s="23" t="s">
        <v>1334</v>
      </c>
      <c r="I872" s="23" t="s">
        <v>18</v>
      </c>
      <c r="J872" s="8"/>
      <c r="K872" s="16"/>
      <c r="L872" s="16"/>
      <c r="M872" s="51"/>
      <c r="N872" s="8"/>
      <c r="O872" s="8"/>
      <c r="P872" s="8"/>
      <c r="Q872" s="8"/>
      <c r="R872" s="8"/>
      <c r="S872" s="8"/>
      <c r="T872" s="8"/>
      <c r="U872" s="8"/>
      <c r="V872" s="8"/>
      <c r="W872" s="8"/>
      <c r="X872" s="8"/>
      <c r="Y872" s="8"/>
      <c r="Z872" s="8"/>
      <c r="AA872" s="8"/>
      <c r="AB872" s="8"/>
    </row>
    <row r="873">
      <c r="A873" s="51"/>
      <c r="B873" s="13"/>
      <c r="C873" s="13"/>
      <c r="D873" s="13"/>
      <c r="E873" s="13"/>
      <c r="F873" s="8"/>
      <c r="G873" s="8"/>
      <c r="H873" s="23" t="s">
        <v>1335</v>
      </c>
      <c r="I873" s="23" t="s">
        <v>15</v>
      </c>
      <c r="J873" s="8"/>
      <c r="K873" s="16"/>
      <c r="L873" s="16"/>
      <c r="M873" s="51"/>
      <c r="N873" s="8"/>
      <c r="O873" s="8"/>
      <c r="P873" s="8"/>
      <c r="Q873" s="8"/>
      <c r="R873" s="8"/>
      <c r="S873" s="8"/>
      <c r="T873" s="8"/>
      <c r="U873" s="8"/>
      <c r="V873" s="8"/>
      <c r="W873" s="8"/>
      <c r="X873" s="8"/>
      <c r="Y873" s="8"/>
      <c r="Z873" s="8"/>
      <c r="AA873" s="8"/>
      <c r="AB873" s="8"/>
    </row>
    <row r="874">
      <c r="A874" s="51"/>
      <c r="B874" s="13"/>
      <c r="C874" s="13"/>
      <c r="D874" s="13"/>
      <c r="E874" s="13"/>
      <c r="F874" s="8"/>
      <c r="G874" s="8"/>
      <c r="H874" s="23" t="s">
        <v>1336</v>
      </c>
      <c r="I874" s="23" t="s">
        <v>18</v>
      </c>
      <c r="J874" s="8"/>
      <c r="K874" s="16"/>
      <c r="L874" s="16"/>
      <c r="M874" s="51"/>
      <c r="N874" s="8"/>
      <c r="O874" s="8"/>
      <c r="P874" s="8"/>
      <c r="Q874" s="8"/>
      <c r="R874" s="8"/>
      <c r="S874" s="8"/>
      <c r="T874" s="8"/>
      <c r="U874" s="8"/>
      <c r="V874" s="8"/>
      <c r="W874" s="8"/>
      <c r="X874" s="8"/>
      <c r="Y874" s="8"/>
      <c r="Z874" s="8"/>
      <c r="AA874" s="8"/>
      <c r="AB874" s="8"/>
    </row>
    <row r="875">
      <c r="A875" s="51"/>
      <c r="B875" s="13"/>
      <c r="C875" s="13"/>
      <c r="D875" s="13"/>
      <c r="E875" s="13"/>
      <c r="F875" s="8"/>
      <c r="G875" s="8"/>
      <c r="H875" s="23" t="s">
        <v>1337</v>
      </c>
      <c r="I875" s="23" t="s">
        <v>18</v>
      </c>
      <c r="J875" s="8"/>
      <c r="K875" s="16"/>
      <c r="L875" s="16"/>
      <c r="M875" s="51"/>
      <c r="N875" s="8"/>
      <c r="O875" s="8"/>
      <c r="P875" s="8"/>
      <c r="Q875" s="8"/>
      <c r="R875" s="8"/>
      <c r="S875" s="8"/>
      <c r="T875" s="8"/>
      <c r="U875" s="8"/>
      <c r="V875" s="8"/>
      <c r="W875" s="8"/>
      <c r="X875" s="8"/>
      <c r="Y875" s="8"/>
      <c r="Z875" s="8"/>
      <c r="AA875" s="8"/>
      <c r="AB875" s="8"/>
    </row>
    <row r="876">
      <c r="A876" s="51"/>
      <c r="B876" s="13"/>
      <c r="C876" s="13"/>
      <c r="D876" s="13"/>
      <c r="E876" s="13"/>
      <c r="F876" s="8"/>
      <c r="G876" s="8"/>
      <c r="H876" s="23" t="s">
        <v>1337</v>
      </c>
      <c r="I876" s="23" t="s">
        <v>18</v>
      </c>
      <c r="J876" s="8"/>
      <c r="K876" s="16"/>
      <c r="L876" s="16"/>
      <c r="M876" s="51"/>
      <c r="N876" s="8"/>
      <c r="O876" s="8"/>
      <c r="P876" s="8"/>
      <c r="Q876" s="8"/>
      <c r="R876" s="8"/>
      <c r="S876" s="8"/>
      <c r="T876" s="8"/>
      <c r="U876" s="8"/>
      <c r="V876" s="8"/>
      <c r="W876" s="8"/>
      <c r="X876" s="8"/>
      <c r="Y876" s="8"/>
      <c r="Z876" s="8"/>
      <c r="AA876" s="8"/>
      <c r="AB876" s="8"/>
    </row>
    <row r="877">
      <c r="A877" s="51"/>
      <c r="B877" s="13"/>
      <c r="C877" s="13"/>
      <c r="D877" s="13"/>
      <c r="E877" s="13"/>
      <c r="F877" s="8"/>
      <c r="G877" s="8"/>
      <c r="H877" s="23" t="s">
        <v>1338</v>
      </c>
      <c r="I877" s="23" t="s">
        <v>18</v>
      </c>
      <c r="J877" s="8"/>
      <c r="K877" s="16"/>
      <c r="L877" s="16"/>
      <c r="M877" s="51"/>
      <c r="N877" s="8"/>
      <c r="O877" s="8"/>
      <c r="P877" s="8"/>
      <c r="Q877" s="8"/>
      <c r="R877" s="8"/>
      <c r="S877" s="8"/>
      <c r="T877" s="8"/>
      <c r="U877" s="8"/>
      <c r="V877" s="8"/>
      <c r="W877" s="8"/>
      <c r="X877" s="8"/>
      <c r="Y877" s="8"/>
      <c r="Z877" s="8"/>
      <c r="AA877" s="8"/>
      <c r="AB877" s="8"/>
    </row>
    <row r="878">
      <c r="A878" s="51"/>
      <c r="B878" s="13"/>
      <c r="C878" s="13"/>
      <c r="D878" s="13"/>
      <c r="E878" s="13"/>
      <c r="F878" s="8"/>
      <c r="G878" s="8"/>
      <c r="H878" s="23" t="s">
        <v>378</v>
      </c>
      <c r="I878" s="23" t="s">
        <v>18</v>
      </c>
      <c r="J878" s="8"/>
      <c r="K878" s="16"/>
      <c r="L878" s="16"/>
      <c r="M878" s="51"/>
      <c r="N878" s="8"/>
      <c r="O878" s="8"/>
      <c r="P878" s="8"/>
      <c r="Q878" s="8"/>
      <c r="R878" s="8"/>
      <c r="S878" s="8"/>
      <c r="T878" s="8"/>
      <c r="U878" s="8"/>
      <c r="V878" s="8"/>
      <c r="W878" s="8"/>
      <c r="X878" s="8"/>
      <c r="Y878" s="8"/>
      <c r="Z878" s="8"/>
      <c r="AA878" s="8"/>
      <c r="AB878" s="8"/>
    </row>
    <row r="879">
      <c r="A879" s="51"/>
      <c r="B879" s="13"/>
      <c r="C879" s="13"/>
      <c r="D879" s="13"/>
      <c r="E879" s="13"/>
      <c r="F879" s="8"/>
      <c r="G879" s="8"/>
      <c r="H879" s="23" t="s">
        <v>1339</v>
      </c>
      <c r="I879" s="23" t="s">
        <v>18</v>
      </c>
      <c r="J879" s="8"/>
      <c r="K879" s="16"/>
      <c r="L879" s="16"/>
      <c r="M879" s="51"/>
      <c r="N879" s="8"/>
      <c r="O879" s="8"/>
      <c r="P879" s="8"/>
      <c r="Q879" s="8"/>
      <c r="R879" s="8"/>
      <c r="S879" s="8"/>
      <c r="T879" s="8"/>
      <c r="U879" s="8"/>
      <c r="V879" s="8"/>
      <c r="W879" s="8"/>
      <c r="X879" s="8"/>
      <c r="Y879" s="8"/>
      <c r="Z879" s="8"/>
      <c r="AA879" s="8"/>
      <c r="AB879" s="8"/>
    </row>
    <row r="880">
      <c r="A880" s="51"/>
      <c r="B880" s="13"/>
      <c r="C880" s="13"/>
      <c r="D880" s="13"/>
      <c r="E880" s="13"/>
      <c r="F880" s="8"/>
      <c r="G880" s="8"/>
      <c r="H880" s="23" t="s">
        <v>1340</v>
      </c>
      <c r="I880" s="23" t="s">
        <v>18</v>
      </c>
      <c r="J880" s="8"/>
      <c r="K880" s="16"/>
      <c r="L880" s="16"/>
      <c r="M880" s="51"/>
      <c r="N880" s="8"/>
      <c r="O880" s="8"/>
      <c r="P880" s="8"/>
      <c r="Q880" s="8"/>
      <c r="R880" s="8"/>
      <c r="S880" s="8"/>
      <c r="T880" s="8"/>
      <c r="U880" s="8"/>
      <c r="V880" s="8"/>
      <c r="W880" s="8"/>
      <c r="X880" s="8"/>
      <c r="Y880" s="8"/>
      <c r="Z880" s="8"/>
      <c r="AA880" s="8"/>
      <c r="AB880" s="8"/>
    </row>
    <row r="881">
      <c r="A881" s="51"/>
      <c r="B881" s="13"/>
      <c r="C881" s="13"/>
      <c r="D881" s="13"/>
      <c r="E881" s="13"/>
      <c r="F881" s="8"/>
      <c r="G881" s="8"/>
      <c r="H881" s="23" t="s">
        <v>1341</v>
      </c>
      <c r="I881" s="23" t="s">
        <v>18</v>
      </c>
      <c r="J881" s="8"/>
      <c r="K881" s="16"/>
      <c r="L881" s="16"/>
      <c r="M881" s="51"/>
      <c r="N881" s="8"/>
      <c r="O881" s="8"/>
      <c r="P881" s="8"/>
      <c r="Q881" s="8"/>
      <c r="R881" s="8"/>
      <c r="S881" s="8"/>
      <c r="T881" s="8"/>
      <c r="U881" s="8"/>
      <c r="V881" s="8"/>
      <c r="W881" s="8"/>
      <c r="X881" s="8"/>
      <c r="Y881" s="8"/>
      <c r="Z881" s="8"/>
      <c r="AA881" s="8"/>
      <c r="AB881" s="8"/>
    </row>
    <row r="882">
      <c r="A882" s="51"/>
      <c r="B882" s="13"/>
      <c r="C882" s="13"/>
      <c r="D882" s="13"/>
      <c r="E882" s="13"/>
      <c r="F882" s="8"/>
      <c r="G882" s="8"/>
      <c r="H882" s="23" t="s">
        <v>1342</v>
      </c>
      <c r="I882" s="23" t="s">
        <v>18</v>
      </c>
      <c r="J882" s="8"/>
      <c r="K882" s="16"/>
      <c r="L882" s="16"/>
      <c r="M882" s="51"/>
      <c r="N882" s="8"/>
      <c r="O882" s="8"/>
      <c r="P882" s="8"/>
      <c r="Q882" s="8"/>
      <c r="R882" s="8"/>
      <c r="S882" s="8"/>
      <c r="T882" s="8"/>
      <c r="U882" s="8"/>
      <c r="V882" s="8"/>
      <c r="W882" s="8"/>
      <c r="X882" s="8"/>
      <c r="Y882" s="8"/>
      <c r="Z882" s="8"/>
      <c r="AA882" s="8"/>
      <c r="AB882" s="8"/>
    </row>
    <row r="883">
      <c r="A883" s="51"/>
      <c r="B883" s="13"/>
      <c r="C883" s="13"/>
      <c r="D883" s="13"/>
      <c r="E883" s="13"/>
      <c r="F883" s="8"/>
      <c r="G883" s="8"/>
      <c r="H883" s="23" t="s">
        <v>1343</v>
      </c>
      <c r="I883" s="23" t="s">
        <v>15</v>
      </c>
      <c r="J883" s="8"/>
      <c r="K883" s="16"/>
      <c r="L883" s="16"/>
      <c r="M883" s="51"/>
      <c r="N883" s="8"/>
      <c r="O883" s="8"/>
      <c r="P883" s="8"/>
      <c r="Q883" s="8"/>
      <c r="R883" s="8"/>
      <c r="S883" s="8"/>
      <c r="T883" s="8"/>
      <c r="U883" s="8"/>
      <c r="V883" s="8"/>
      <c r="W883" s="8"/>
      <c r="X883" s="8"/>
      <c r="Y883" s="8"/>
      <c r="Z883" s="8"/>
      <c r="AA883" s="8"/>
      <c r="AB883" s="8"/>
    </row>
    <row r="884">
      <c r="A884" s="51"/>
      <c r="B884" s="13"/>
      <c r="C884" s="13"/>
      <c r="D884" s="13"/>
      <c r="E884" s="13"/>
      <c r="F884" s="8"/>
      <c r="G884" s="8"/>
      <c r="H884" s="23" t="s">
        <v>1344</v>
      </c>
      <c r="I884" s="23" t="s">
        <v>15</v>
      </c>
      <c r="J884" s="8"/>
      <c r="K884" s="16"/>
      <c r="L884" s="16"/>
      <c r="M884" s="51"/>
      <c r="N884" s="8"/>
      <c r="O884" s="8"/>
      <c r="P884" s="8"/>
      <c r="Q884" s="8"/>
      <c r="R884" s="8"/>
      <c r="S884" s="8"/>
      <c r="T884" s="8"/>
      <c r="U884" s="8"/>
      <c r="V884" s="8"/>
      <c r="W884" s="8"/>
      <c r="X884" s="8"/>
      <c r="Y884" s="8"/>
      <c r="Z884" s="8"/>
      <c r="AA884" s="8"/>
      <c r="AB884" s="8"/>
    </row>
    <row r="885">
      <c r="A885" s="51"/>
      <c r="B885" s="13"/>
      <c r="C885" s="13"/>
      <c r="D885" s="13"/>
      <c r="E885" s="13"/>
      <c r="F885" s="8"/>
      <c r="G885" s="8"/>
      <c r="H885" s="23" t="s">
        <v>1345</v>
      </c>
      <c r="I885" s="23" t="s">
        <v>15</v>
      </c>
      <c r="J885" s="8"/>
      <c r="K885" s="16"/>
      <c r="L885" s="16"/>
      <c r="M885" s="51"/>
      <c r="N885" s="8"/>
      <c r="O885" s="8"/>
      <c r="P885" s="8"/>
      <c r="Q885" s="8"/>
      <c r="R885" s="8"/>
      <c r="S885" s="8"/>
      <c r="T885" s="8"/>
      <c r="U885" s="8"/>
      <c r="V885" s="8"/>
      <c r="W885" s="8"/>
      <c r="X885" s="8"/>
      <c r="Y885" s="8"/>
      <c r="Z885" s="8"/>
      <c r="AA885" s="8"/>
      <c r="AB885" s="8"/>
    </row>
    <row r="886">
      <c r="A886" s="51"/>
      <c r="B886" s="13"/>
      <c r="C886" s="13"/>
      <c r="D886" s="13"/>
      <c r="E886" s="13"/>
      <c r="F886" s="8"/>
      <c r="G886" s="8"/>
      <c r="H886" s="23" t="s">
        <v>1346</v>
      </c>
      <c r="I886" s="23" t="s">
        <v>15</v>
      </c>
      <c r="J886" s="8"/>
      <c r="K886" s="16"/>
      <c r="L886" s="16"/>
      <c r="M886" s="51"/>
      <c r="N886" s="8"/>
      <c r="O886" s="8"/>
      <c r="P886" s="8"/>
      <c r="Q886" s="8"/>
      <c r="R886" s="8"/>
      <c r="S886" s="8"/>
      <c r="T886" s="8"/>
      <c r="U886" s="8"/>
      <c r="V886" s="8"/>
      <c r="W886" s="8"/>
      <c r="X886" s="8"/>
      <c r="Y886" s="8"/>
      <c r="Z886" s="8"/>
      <c r="AA886" s="8"/>
      <c r="AB886" s="8"/>
    </row>
    <row r="887">
      <c r="A887" s="51"/>
      <c r="B887" s="13"/>
      <c r="C887" s="13"/>
      <c r="D887" s="13"/>
      <c r="E887" s="13"/>
      <c r="F887" s="8"/>
      <c r="G887" s="8"/>
      <c r="H887" s="23" t="s">
        <v>1347</v>
      </c>
      <c r="I887" s="23" t="s">
        <v>15</v>
      </c>
      <c r="J887" s="8"/>
      <c r="K887" s="16"/>
      <c r="L887" s="16"/>
      <c r="M887" s="51"/>
      <c r="N887" s="8"/>
      <c r="O887" s="8"/>
      <c r="P887" s="8"/>
      <c r="Q887" s="8"/>
      <c r="R887" s="8"/>
      <c r="S887" s="8"/>
      <c r="T887" s="8"/>
      <c r="U887" s="8"/>
      <c r="V887" s="8"/>
      <c r="W887" s="8"/>
      <c r="X887" s="8"/>
      <c r="Y887" s="8"/>
      <c r="Z887" s="8"/>
      <c r="AA887" s="8"/>
      <c r="AB887" s="8"/>
    </row>
    <row r="888">
      <c r="A888" s="51"/>
      <c r="B888" s="13"/>
      <c r="C888" s="13"/>
      <c r="D888" s="13"/>
      <c r="E888" s="13"/>
      <c r="F888" s="8"/>
      <c r="G888" s="8"/>
      <c r="H888" s="23" t="s">
        <v>1348</v>
      </c>
      <c r="I888" s="23" t="s">
        <v>15</v>
      </c>
      <c r="J888" s="8"/>
      <c r="K888" s="16"/>
      <c r="L888" s="16"/>
      <c r="M888" s="51"/>
      <c r="N888" s="8"/>
      <c r="O888" s="8"/>
      <c r="P888" s="8"/>
      <c r="Q888" s="8"/>
      <c r="R888" s="8"/>
      <c r="S888" s="8"/>
      <c r="T888" s="8"/>
      <c r="U888" s="8"/>
      <c r="V888" s="8"/>
      <c r="W888" s="8"/>
      <c r="X888" s="8"/>
      <c r="Y888" s="8"/>
      <c r="Z888" s="8"/>
      <c r="AA888" s="8"/>
      <c r="AB888" s="8"/>
    </row>
    <row r="889">
      <c r="A889" s="51"/>
      <c r="B889" s="13"/>
      <c r="C889" s="13"/>
      <c r="D889" s="13"/>
      <c r="E889" s="13"/>
      <c r="F889" s="8"/>
      <c r="G889" s="8"/>
      <c r="H889" s="23" t="s">
        <v>1349</v>
      </c>
      <c r="I889" s="23" t="s">
        <v>15</v>
      </c>
      <c r="J889" s="8"/>
      <c r="K889" s="16"/>
      <c r="L889" s="16"/>
      <c r="M889" s="51"/>
      <c r="N889" s="8"/>
      <c r="O889" s="8"/>
      <c r="P889" s="8"/>
      <c r="Q889" s="8"/>
      <c r="R889" s="8"/>
      <c r="S889" s="8"/>
      <c r="T889" s="8"/>
      <c r="U889" s="8"/>
      <c r="V889" s="8"/>
      <c r="W889" s="8"/>
      <c r="X889" s="8"/>
      <c r="Y889" s="8"/>
      <c r="Z889" s="8"/>
      <c r="AA889" s="8"/>
      <c r="AB889" s="8"/>
    </row>
    <row r="890">
      <c r="A890" s="51"/>
      <c r="B890" s="13"/>
      <c r="C890" s="13"/>
      <c r="D890" s="13"/>
      <c r="E890" s="13"/>
      <c r="F890" s="8"/>
      <c r="G890" s="8"/>
      <c r="H890" s="23" t="s">
        <v>1350</v>
      </c>
      <c r="I890" s="23" t="s">
        <v>18</v>
      </c>
      <c r="J890" s="8"/>
      <c r="K890" s="16"/>
      <c r="L890" s="16"/>
      <c r="M890" s="51"/>
      <c r="N890" s="8"/>
      <c r="O890" s="8"/>
      <c r="P890" s="8"/>
      <c r="Q890" s="8"/>
      <c r="R890" s="8"/>
      <c r="S890" s="8"/>
      <c r="T890" s="8"/>
      <c r="U890" s="8"/>
      <c r="V890" s="8"/>
      <c r="W890" s="8"/>
      <c r="X890" s="8"/>
      <c r="Y890" s="8"/>
      <c r="Z890" s="8"/>
      <c r="AA890" s="8"/>
      <c r="AB890" s="8"/>
    </row>
    <row r="891">
      <c r="A891" s="51"/>
      <c r="B891" s="13"/>
      <c r="C891" s="13"/>
      <c r="D891" s="13"/>
      <c r="E891" s="13"/>
      <c r="F891" s="8"/>
      <c r="G891" s="8"/>
      <c r="H891" s="23" t="s">
        <v>1351</v>
      </c>
      <c r="I891" s="23" t="s">
        <v>18</v>
      </c>
      <c r="J891" s="8"/>
      <c r="K891" s="16"/>
      <c r="L891" s="16"/>
      <c r="M891" s="51"/>
      <c r="N891" s="8"/>
      <c r="O891" s="8"/>
      <c r="P891" s="8"/>
      <c r="Q891" s="8"/>
      <c r="R891" s="8"/>
      <c r="S891" s="8"/>
      <c r="T891" s="8"/>
      <c r="U891" s="8"/>
      <c r="V891" s="8"/>
      <c r="W891" s="8"/>
      <c r="X891" s="8"/>
      <c r="Y891" s="8"/>
      <c r="Z891" s="8"/>
      <c r="AA891" s="8"/>
      <c r="AB891" s="8"/>
    </row>
    <row r="892">
      <c r="A892" s="51"/>
      <c r="B892" s="13"/>
      <c r="C892" s="13"/>
      <c r="D892" s="13"/>
      <c r="E892" s="13"/>
      <c r="F892" s="8"/>
      <c r="G892" s="8"/>
      <c r="H892" s="23" t="s">
        <v>1352</v>
      </c>
      <c r="I892" s="23" t="s">
        <v>15</v>
      </c>
      <c r="J892" s="8"/>
      <c r="K892" s="16"/>
      <c r="L892" s="16"/>
      <c r="M892" s="51"/>
      <c r="N892" s="8"/>
      <c r="O892" s="8"/>
      <c r="P892" s="8"/>
      <c r="Q892" s="8"/>
      <c r="R892" s="8"/>
      <c r="S892" s="8"/>
      <c r="T892" s="8"/>
      <c r="U892" s="8"/>
      <c r="V892" s="8"/>
      <c r="W892" s="8"/>
      <c r="X892" s="8"/>
      <c r="Y892" s="8"/>
      <c r="Z892" s="8"/>
      <c r="AA892" s="8"/>
      <c r="AB892" s="8"/>
    </row>
    <row r="893">
      <c r="A893" s="51"/>
      <c r="B893" s="13"/>
      <c r="C893" s="13"/>
      <c r="D893" s="13"/>
      <c r="E893" s="13"/>
      <c r="F893" s="8"/>
      <c r="G893" s="8"/>
      <c r="H893" s="23" t="s">
        <v>1353</v>
      </c>
      <c r="I893" s="23" t="s">
        <v>18</v>
      </c>
      <c r="J893" s="8"/>
      <c r="K893" s="16"/>
      <c r="L893" s="16"/>
      <c r="M893" s="51"/>
      <c r="N893" s="8"/>
      <c r="O893" s="8"/>
      <c r="P893" s="8"/>
      <c r="Q893" s="8"/>
      <c r="R893" s="8"/>
      <c r="S893" s="8"/>
      <c r="T893" s="8"/>
      <c r="U893" s="8"/>
      <c r="V893" s="8"/>
      <c r="W893" s="8"/>
      <c r="X893" s="8"/>
      <c r="Y893" s="8"/>
      <c r="Z893" s="8"/>
      <c r="AA893" s="8"/>
      <c r="AB893" s="8"/>
    </row>
    <row r="894">
      <c r="A894" s="51"/>
      <c r="B894" s="13"/>
      <c r="C894" s="13"/>
      <c r="D894" s="13"/>
      <c r="E894" s="13"/>
      <c r="F894" s="8"/>
      <c r="G894" s="8"/>
      <c r="H894" s="23" t="s">
        <v>1354</v>
      </c>
      <c r="I894" s="23" t="s">
        <v>18</v>
      </c>
      <c r="J894" s="8"/>
      <c r="K894" s="16"/>
      <c r="L894" s="16"/>
      <c r="M894" s="51"/>
      <c r="N894" s="8"/>
      <c r="O894" s="8"/>
      <c r="P894" s="8"/>
      <c r="Q894" s="8"/>
      <c r="R894" s="8"/>
      <c r="S894" s="8"/>
      <c r="T894" s="8"/>
      <c r="U894" s="8"/>
      <c r="V894" s="8"/>
      <c r="W894" s="8"/>
      <c r="X894" s="8"/>
      <c r="Y894" s="8"/>
      <c r="Z894" s="8"/>
      <c r="AA894" s="8"/>
      <c r="AB894" s="8"/>
    </row>
    <row r="895">
      <c r="A895" s="51"/>
      <c r="B895" s="13"/>
      <c r="C895" s="13"/>
      <c r="D895" s="13"/>
      <c r="E895" s="13"/>
      <c r="F895" s="8"/>
      <c r="G895" s="8"/>
      <c r="H895" s="23" t="s">
        <v>1355</v>
      </c>
      <c r="I895" s="23" t="s">
        <v>15</v>
      </c>
      <c r="J895" s="8"/>
      <c r="K895" s="16"/>
      <c r="L895" s="16"/>
      <c r="M895" s="51"/>
      <c r="N895" s="8"/>
      <c r="O895" s="8"/>
      <c r="P895" s="8"/>
      <c r="Q895" s="8"/>
      <c r="R895" s="8"/>
      <c r="S895" s="8"/>
      <c r="T895" s="8"/>
      <c r="U895" s="8"/>
      <c r="V895" s="8"/>
      <c r="W895" s="8"/>
      <c r="X895" s="8"/>
      <c r="Y895" s="8"/>
      <c r="Z895" s="8"/>
      <c r="AA895" s="8"/>
      <c r="AB895" s="8"/>
    </row>
    <row r="896">
      <c r="A896" s="51"/>
      <c r="B896" s="13"/>
      <c r="C896" s="13"/>
      <c r="D896" s="13"/>
      <c r="E896" s="13"/>
      <c r="F896" s="8"/>
      <c r="G896" s="8"/>
      <c r="H896" s="23" t="s">
        <v>1356</v>
      </c>
      <c r="I896" s="23" t="s">
        <v>15</v>
      </c>
      <c r="J896" s="8"/>
      <c r="K896" s="16"/>
      <c r="L896" s="16"/>
      <c r="M896" s="51"/>
      <c r="N896" s="8"/>
      <c r="O896" s="8"/>
      <c r="P896" s="8"/>
      <c r="Q896" s="8"/>
      <c r="R896" s="8"/>
      <c r="S896" s="8"/>
      <c r="T896" s="8"/>
      <c r="U896" s="8"/>
      <c r="V896" s="8"/>
      <c r="W896" s="8"/>
      <c r="X896" s="8"/>
      <c r="Y896" s="8"/>
      <c r="Z896" s="8"/>
      <c r="AA896" s="8"/>
      <c r="AB896" s="8"/>
    </row>
    <row r="897">
      <c r="A897" s="51"/>
      <c r="B897" s="13"/>
      <c r="C897" s="13"/>
      <c r="D897" s="13"/>
      <c r="E897" s="13"/>
      <c r="F897" s="8"/>
      <c r="G897" s="8"/>
      <c r="H897" s="23" t="s">
        <v>1357</v>
      </c>
      <c r="I897" s="23" t="s">
        <v>18</v>
      </c>
      <c r="J897" s="8"/>
      <c r="K897" s="16"/>
      <c r="L897" s="16"/>
      <c r="M897" s="51"/>
      <c r="N897" s="8"/>
      <c r="O897" s="8"/>
      <c r="P897" s="8"/>
      <c r="Q897" s="8"/>
      <c r="R897" s="8"/>
      <c r="S897" s="8"/>
      <c r="T897" s="8"/>
      <c r="U897" s="8"/>
      <c r="V897" s="8"/>
      <c r="W897" s="8"/>
      <c r="X897" s="8"/>
      <c r="Y897" s="8"/>
      <c r="Z897" s="8"/>
      <c r="AA897" s="8"/>
      <c r="AB897" s="8"/>
    </row>
    <row r="898">
      <c r="A898" s="51"/>
      <c r="B898" s="13"/>
      <c r="C898" s="13"/>
      <c r="D898" s="13"/>
      <c r="E898" s="13"/>
      <c r="F898" s="8"/>
      <c r="G898" s="8"/>
      <c r="H898" s="23" t="s">
        <v>1358</v>
      </c>
      <c r="I898" s="23" t="s">
        <v>15</v>
      </c>
      <c r="J898" s="8"/>
      <c r="K898" s="16"/>
      <c r="L898" s="16"/>
      <c r="M898" s="51"/>
      <c r="N898" s="8"/>
      <c r="O898" s="8"/>
      <c r="P898" s="8"/>
      <c r="Q898" s="8"/>
      <c r="R898" s="8"/>
      <c r="S898" s="8"/>
      <c r="T898" s="8"/>
      <c r="U898" s="8"/>
      <c r="V898" s="8"/>
      <c r="W898" s="8"/>
      <c r="X898" s="8"/>
      <c r="Y898" s="8"/>
      <c r="Z898" s="8"/>
      <c r="AA898" s="8"/>
      <c r="AB898" s="8"/>
    </row>
    <row r="899">
      <c r="A899" s="51"/>
      <c r="B899" s="13"/>
      <c r="C899" s="13"/>
      <c r="D899" s="13"/>
      <c r="E899" s="13"/>
      <c r="F899" s="8"/>
      <c r="G899" s="8"/>
      <c r="H899" s="23" t="s">
        <v>1359</v>
      </c>
      <c r="I899" s="23" t="s">
        <v>18</v>
      </c>
      <c r="J899" s="8"/>
      <c r="K899" s="16"/>
      <c r="L899" s="16"/>
      <c r="M899" s="51"/>
      <c r="N899" s="8"/>
      <c r="O899" s="8"/>
      <c r="P899" s="8"/>
      <c r="Q899" s="8"/>
      <c r="R899" s="8"/>
      <c r="S899" s="8"/>
      <c r="T899" s="8"/>
      <c r="U899" s="8"/>
      <c r="V899" s="8"/>
      <c r="W899" s="8"/>
      <c r="X899" s="8"/>
      <c r="Y899" s="8"/>
      <c r="Z899" s="8"/>
      <c r="AA899" s="8"/>
      <c r="AB899" s="8"/>
    </row>
    <row r="900">
      <c r="A900" s="51"/>
      <c r="B900" s="13"/>
      <c r="C900" s="13"/>
      <c r="D900" s="13"/>
      <c r="E900" s="13"/>
      <c r="F900" s="8"/>
      <c r="G900" s="8"/>
      <c r="H900" s="23" t="s">
        <v>1360</v>
      </c>
      <c r="I900" s="23" t="s">
        <v>18</v>
      </c>
      <c r="J900" s="8"/>
      <c r="K900" s="16"/>
      <c r="L900" s="16"/>
      <c r="M900" s="51"/>
      <c r="N900" s="8"/>
      <c r="O900" s="8"/>
      <c r="P900" s="8"/>
      <c r="Q900" s="8"/>
      <c r="R900" s="8"/>
      <c r="S900" s="8"/>
      <c r="T900" s="8"/>
      <c r="U900" s="8"/>
      <c r="V900" s="8"/>
      <c r="W900" s="8"/>
      <c r="X900" s="8"/>
      <c r="Y900" s="8"/>
      <c r="Z900" s="8"/>
      <c r="AA900" s="8"/>
      <c r="AB900" s="8"/>
    </row>
    <row r="901">
      <c r="A901" s="51"/>
      <c r="B901" s="13"/>
      <c r="C901" s="13"/>
      <c r="D901" s="13"/>
      <c r="E901" s="13"/>
      <c r="F901" s="8"/>
      <c r="G901" s="8"/>
      <c r="H901" s="23" t="s">
        <v>1361</v>
      </c>
      <c r="I901" s="23" t="s">
        <v>15</v>
      </c>
      <c r="J901" s="8"/>
      <c r="K901" s="16"/>
      <c r="L901" s="16"/>
      <c r="M901" s="51"/>
      <c r="N901" s="8"/>
      <c r="O901" s="8"/>
      <c r="P901" s="8"/>
      <c r="Q901" s="8"/>
      <c r="R901" s="8"/>
      <c r="S901" s="8"/>
      <c r="T901" s="8"/>
      <c r="U901" s="8"/>
      <c r="V901" s="8"/>
      <c r="W901" s="8"/>
      <c r="X901" s="8"/>
      <c r="Y901" s="8"/>
      <c r="Z901" s="8"/>
      <c r="AA901" s="8"/>
      <c r="AB901" s="8"/>
    </row>
    <row r="902">
      <c r="A902" s="51"/>
      <c r="B902" s="13"/>
      <c r="C902" s="13"/>
      <c r="D902" s="13"/>
      <c r="E902" s="13"/>
      <c r="F902" s="8"/>
      <c r="G902" s="8"/>
      <c r="H902" s="23" t="s">
        <v>1362</v>
      </c>
      <c r="I902" s="23" t="s">
        <v>15</v>
      </c>
      <c r="J902" s="8"/>
      <c r="K902" s="16"/>
      <c r="L902" s="16"/>
      <c r="M902" s="51"/>
      <c r="N902" s="8"/>
      <c r="O902" s="8"/>
      <c r="P902" s="8"/>
      <c r="Q902" s="8"/>
      <c r="R902" s="8"/>
      <c r="S902" s="8"/>
      <c r="T902" s="8"/>
      <c r="U902" s="8"/>
      <c r="V902" s="8"/>
      <c r="W902" s="8"/>
      <c r="X902" s="8"/>
      <c r="Y902" s="8"/>
      <c r="Z902" s="8"/>
      <c r="AA902" s="8"/>
      <c r="AB902" s="8"/>
    </row>
    <row r="903">
      <c r="A903" s="51"/>
      <c r="B903" s="13"/>
      <c r="C903" s="13"/>
      <c r="D903" s="13"/>
      <c r="E903" s="13"/>
      <c r="F903" s="8"/>
      <c r="G903" s="8"/>
      <c r="H903" s="23" t="s">
        <v>1363</v>
      </c>
      <c r="I903" s="23" t="s">
        <v>18</v>
      </c>
      <c r="J903" s="8"/>
      <c r="K903" s="16"/>
      <c r="L903" s="16"/>
      <c r="M903" s="51"/>
      <c r="N903" s="8"/>
      <c r="O903" s="8"/>
      <c r="P903" s="8"/>
      <c r="Q903" s="8"/>
      <c r="R903" s="8"/>
      <c r="S903" s="8"/>
      <c r="T903" s="8"/>
      <c r="U903" s="8"/>
      <c r="V903" s="8"/>
      <c r="W903" s="8"/>
      <c r="X903" s="8"/>
      <c r="Y903" s="8"/>
      <c r="Z903" s="8"/>
      <c r="AA903" s="8"/>
      <c r="AB903" s="8"/>
    </row>
    <row r="904">
      <c r="A904" s="51"/>
      <c r="B904" s="13"/>
      <c r="C904" s="13"/>
      <c r="D904" s="13"/>
      <c r="E904" s="13"/>
      <c r="F904" s="8"/>
      <c r="G904" s="8"/>
      <c r="H904" s="23" t="s">
        <v>1364</v>
      </c>
      <c r="I904" s="23" t="s">
        <v>18</v>
      </c>
      <c r="J904" s="8"/>
      <c r="K904" s="16"/>
      <c r="L904" s="16"/>
      <c r="M904" s="51"/>
      <c r="N904" s="8"/>
      <c r="O904" s="8"/>
      <c r="P904" s="8"/>
      <c r="Q904" s="8"/>
      <c r="R904" s="8"/>
      <c r="S904" s="8"/>
      <c r="T904" s="8"/>
      <c r="U904" s="8"/>
      <c r="V904" s="8"/>
      <c r="W904" s="8"/>
      <c r="X904" s="8"/>
      <c r="Y904" s="8"/>
      <c r="Z904" s="8"/>
      <c r="AA904" s="8"/>
      <c r="AB904" s="8"/>
    </row>
    <row r="905">
      <c r="A905" s="51"/>
      <c r="B905" s="13"/>
      <c r="C905" s="13"/>
      <c r="D905" s="13"/>
      <c r="E905" s="13"/>
      <c r="F905" s="8"/>
      <c r="G905" s="8"/>
      <c r="H905" s="23" t="s">
        <v>1365</v>
      </c>
      <c r="I905" s="23" t="s">
        <v>18</v>
      </c>
      <c r="J905" s="8"/>
      <c r="K905" s="16"/>
      <c r="L905" s="16"/>
      <c r="M905" s="51"/>
      <c r="N905" s="8"/>
      <c r="O905" s="8"/>
      <c r="P905" s="8"/>
      <c r="Q905" s="8"/>
      <c r="R905" s="8"/>
      <c r="S905" s="8"/>
      <c r="T905" s="8"/>
      <c r="U905" s="8"/>
      <c r="V905" s="8"/>
      <c r="W905" s="8"/>
      <c r="X905" s="8"/>
      <c r="Y905" s="8"/>
      <c r="Z905" s="8"/>
      <c r="AA905" s="8"/>
      <c r="AB905" s="8"/>
    </row>
    <row r="906">
      <c r="A906" s="51"/>
      <c r="B906" s="13"/>
      <c r="C906" s="13"/>
      <c r="D906" s="13"/>
      <c r="E906" s="13"/>
      <c r="F906" s="8"/>
      <c r="G906" s="8"/>
      <c r="H906" s="23" t="s">
        <v>1366</v>
      </c>
      <c r="I906" s="23" t="s">
        <v>18</v>
      </c>
      <c r="J906" s="8"/>
      <c r="K906" s="16"/>
      <c r="L906" s="16"/>
      <c r="M906" s="51"/>
      <c r="N906" s="8"/>
      <c r="O906" s="8"/>
      <c r="P906" s="8"/>
      <c r="Q906" s="8"/>
      <c r="R906" s="8"/>
      <c r="S906" s="8"/>
      <c r="T906" s="8"/>
      <c r="U906" s="8"/>
      <c r="V906" s="8"/>
      <c r="W906" s="8"/>
      <c r="X906" s="8"/>
      <c r="Y906" s="8"/>
      <c r="Z906" s="8"/>
      <c r="AA906" s="8"/>
      <c r="AB906" s="8"/>
    </row>
    <row r="907">
      <c r="A907" s="51"/>
      <c r="B907" s="13"/>
      <c r="C907" s="13"/>
      <c r="D907" s="13"/>
      <c r="E907" s="13"/>
      <c r="F907" s="8"/>
      <c r="G907" s="8"/>
      <c r="H907" s="23" t="s">
        <v>1367</v>
      </c>
      <c r="I907" s="23" t="s">
        <v>18</v>
      </c>
      <c r="J907" s="8"/>
      <c r="K907" s="16"/>
      <c r="L907" s="16"/>
      <c r="M907" s="51"/>
      <c r="N907" s="8"/>
      <c r="O907" s="8"/>
      <c r="P907" s="8"/>
      <c r="Q907" s="8"/>
      <c r="R907" s="8"/>
      <c r="S907" s="8"/>
      <c r="T907" s="8"/>
      <c r="U907" s="8"/>
      <c r="V907" s="8"/>
      <c r="W907" s="8"/>
      <c r="X907" s="8"/>
      <c r="Y907" s="8"/>
      <c r="Z907" s="8"/>
      <c r="AA907" s="8"/>
      <c r="AB907" s="8"/>
    </row>
    <row r="908">
      <c r="A908" s="51"/>
      <c r="B908" s="13"/>
      <c r="C908" s="13"/>
      <c r="D908" s="13"/>
      <c r="E908" s="13"/>
      <c r="F908" s="8"/>
      <c r="G908" s="8"/>
      <c r="H908" s="23" t="s">
        <v>1368</v>
      </c>
      <c r="I908" s="23" t="s">
        <v>15</v>
      </c>
      <c r="J908" s="8"/>
      <c r="K908" s="16"/>
      <c r="L908" s="16"/>
      <c r="M908" s="51"/>
      <c r="N908" s="8"/>
      <c r="O908" s="8"/>
      <c r="P908" s="8"/>
      <c r="Q908" s="8"/>
      <c r="R908" s="8"/>
      <c r="S908" s="8"/>
      <c r="T908" s="8"/>
      <c r="U908" s="8"/>
      <c r="V908" s="8"/>
      <c r="W908" s="8"/>
      <c r="X908" s="8"/>
      <c r="Y908" s="8"/>
      <c r="Z908" s="8"/>
      <c r="AA908" s="8"/>
      <c r="AB908" s="8"/>
    </row>
    <row r="909">
      <c r="A909" s="51"/>
      <c r="B909" s="13"/>
      <c r="C909" s="13"/>
      <c r="D909" s="13"/>
      <c r="E909" s="13"/>
      <c r="F909" s="8"/>
      <c r="G909" s="8"/>
      <c r="H909" s="23" t="s">
        <v>1369</v>
      </c>
      <c r="I909" s="23" t="s">
        <v>15</v>
      </c>
      <c r="J909" s="8"/>
      <c r="K909" s="16"/>
      <c r="L909" s="16"/>
      <c r="M909" s="51"/>
      <c r="N909" s="8"/>
      <c r="O909" s="8"/>
      <c r="P909" s="8"/>
      <c r="Q909" s="8"/>
      <c r="R909" s="8"/>
      <c r="S909" s="8"/>
      <c r="T909" s="8"/>
      <c r="U909" s="8"/>
      <c r="V909" s="8"/>
      <c r="W909" s="8"/>
      <c r="X909" s="8"/>
      <c r="Y909" s="8"/>
      <c r="Z909" s="8"/>
      <c r="AA909" s="8"/>
      <c r="AB909" s="8"/>
    </row>
    <row r="910">
      <c r="A910" s="51"/>
      <c r="B910" s="13"/>
      <c r="C910" s="13"/>
      <c r="D910" s="13"/>
      <c r="E910" s="13"/>
      <c r="F910" s="8"/>
      <c r="G910" s="8"/>
      <c r="H910" s="23" t="s">
        <v>1370</v>
      </c>
      <c r="I910" s="23" t="s">
        <v>15</v>
      </c>
      <c r="J910" s="8"/>
      <c r="K910" s="16"/>
      <c r="L910" s="16"/>
      <c r="M910" s="51"/>
      <c r="N910" s="8"/>
      <c r="O910" s="8"/>
      <c r="P910" s="8"/>
      <c r="Q910" s="8"/>
      <c r="R910" s="8"/>
      <c r="S910" s="8"/>
      <c r="T910" s="8"/>
      <c r="U910" s="8"/>
      <c r="V910" s="8"/>
      <c r="W910" s="8"/>
      <c r="X910" s="8"/>
      <c r="Y910" s="8"/>
      <c r="Z910" s="8"/>
      <c r="AA910" s="8"/>
      <c r="AB910" s="8"/>
    </row>
    <row r="911">
      <c r="A911" s="51"/>
      <c r="B911" s="13"/>
      <c r="C911" s="13"/>
      <c r="D911" s="13"/>
      <c r="E911" s="13"/>
      <c r="F911" s="8"/>
      <c r="G911" s="8"/>
      <c r="H911" s="23" t="s">
        <v>1371</v>
      </c>
      <c r="I911" s="23" t="s">
        <v>15</v>
      </c>
      <c r="J911" s="8"/>
      <c r="K911" s="16"/>
      <c r="L911" s="16"/>
      <c r="M911" s="51"/>
      <c r="N911" s="8"/>
      <c r="O911" s="8"/>
      <c r="P911" s="8"/>
      <c r="Q911" s="8"/>
      <c r="R911" s="8"/>
      <c r="S911" s="8"/>
      <c r="T911" s="8"/>
      <c r="U911" s="8"/>
      <c r="V911" s="8"/>
      <c r="W911" s="8"/>
      <c r="X911" s="8"/>
      <c r="Y911" s="8"/>
      <c r="Z911" s="8"/>
      <c r="AA911" s="8"/>
      <c r="AB911" s="8"/>
    </row>
    <row r="912">
      <c r="A912" s="51"/>
      <c r="B912" s="13"/>
      <c r="C912" s="13"/>
      <c r="D912" s="13"/>
      <c r="E912" s="13"/>
      <c r="F912" s="8"/>
      <c r="G912" s="8"/>
      <c r="H912" s="23" t="s">
        <v>1372</v>
      </c>
      <c r="I912" s="23" t="s">
        <v>18</v>
      </c>
      <c r="J912" s="8"/>
      <c r="K912" s="16"/>
      <c r="L912" s="16"/>
      <c r="M912" s="51"/>
      <c r="N912" s="8"/>
      <c r="O912" s="8"/>
      <c r="P912" s="8"/>
      <c r="Q912" s="8"/>
      <c r="R912" s="8"/>
      <c r="S912" s="8"/>
      <c r="T912" s="8"/>
      <c r="U912" s="8"/>
      <c r="V912" s="8"/>
      <c r="W912" s="8"/>
      <c r="X912" s="8"/>
      <c r="Y912" s="8"/>
      <c r="Z912" s="8"/>
      <c r="AA912" s="8"/>
      <c r="AB912" s="8"/>
    </row>
    <row r="913">
      <c r="A913" s="51"/>
      <c r="B913" s="13"/>
      <c r="C913" s="13"/>
      <c r="D913" s="13"/>
      <c r="E913" s="13"/>
      <c r="F913" s="8"/>
      <c r="G913" s="8"/>
      <c r="H913" s="23" t="s">
        <v>1373</v>
      </c>
      <c r="I913" s="23" t="s">
        <v>15</v>
      </c>
      <c r="J913" s="8"/>
      <c r="K913" s="16"/>
      <c r="L913" s="16"/>
      <c r="M913" s="51"/>
      <c r="N913" s="8"/>
      <c r="O913" s="8"/>
      <c r="P913" s="8"/>
      <c r="Q913" s="8"/>
      <c r="R913" s="8"/>
      <c r="S913" s="8"/>
      <c r="T913" s="8"/>
      <c r="U913" s="8"/>
      <c r="V913" s="8"/>
      <c r="W913" s="8"/>
      <c r="X913" s="8"/>
      <c r="Y913" s="8"/>
      <c r="Z913" s="8"/>
      <c r="AA913" s="8"/>
      <c r="AB913" s="8"/>
    </row>
    <row r="914">
      <c r="A914" s="51"/>
      <c r="B914" s="13"/>
      <c r="C914" s="13"/>
      <c r="D914" s="13"/>
      <c r="E914" s="13"/>
      <c r="F914" s="8"/>
      <c r="G914" s="8"/>
      <c r="H914" s="23" t="s">
        <v>1374</v>
      </c>
      <c r="I914" s="23" t="s">
        <v>15</v>
      </c>
      <c r="J914" s="8"/>
      <c r="K914" s="16"/>
      <c r="L914" s="16"/>
      <c r="M914" s="51"/>
      <c r="N914" s="8"/>
      <c r="O914" s="8"/>
      <c r="P914" s="8"/>
      <c r="Q914" s="8"/>
      <c r="R914" s="8"/>
      <c r="S914" s="8"/>
      <c r="T914" s="8"/>
      <c r="U914" s="8"/>
      <c r="V914" s="8"/>
      <c r="W914" s="8"/>
      <c r="X914" s="8"/>
      <c r="Y914" s="8"/>
      <c r="Z914" s="8"/>
      <c r="AA914" s="8"/>
      <c r="AB914" s="8"/>
    </row>
    <row r="915">
      <c r="A915" s="51"/>
      <c r="B915" s="13"/>
      <c r="C915" s="13"/>
      <c r="D915" s="13"/>
      <c r="E915" s="13"/>
      <c r="F915" s="8"/>
      <c r="G915" s="8"/>
      <c r="H915" s="23" t="s">
        <v>1375</v>
      </c>
      <c r="I915" s="23" t="s">
        <v>15</v>
      </c>
      <c r="J915" s="8"/>
      <c r="K915" s="16"/>
      <c r="L915" s="16"/>
      <c r="M915" s="51"/>
      <c r="N915" s="8"/>
      <c r="O915" s="8"/>
      <c r="P915" s="8"/>
      <c r="Q915" s="8"/>
      <c r="R915" s="8"/>
      <c r="S915" s="8"/>
      <c r="T915" s="8"/>
      <c r="U915" s="8"/>
      <c r="V915" s="8"/>
      <c r="W915" s="8"/>
      <c r="X915" s="8"/>
      <c r="Y915" s="8"/>
      <c r="Z915" s="8"/>
      <c r="AA915" s="8"/>
      <c r="AB915" s="8"/>
    </row>
    <row r="916">
      <c r="A916" s="51"/>
      <c r="B916" s="13"/>
      <c r="C916" s="13"/>
      <c r="D916" s="13"/>
      <c r="E916" s="13"/>
      <c r="F916" s="8"/>
      <c r="G916" s="8"/>
      <c r="H916" s="23" t="s">
        <v>1376</v>
      </c>
      <c r="I916" s="23" t="s">
        <v>15</v>
      </c>
      <c r="J916" s="8"/>
      <c r="K916" s="16"/>
      <c r="L916" s="16"/>
      <c r="M916" s="51"/>
      <c r="N916" s="8"/>
      <c r="O916" s="8"/>
      <c r="P916" s="8"/>
      <c r="Q916" s="8"/>
      <c r="R916" s="8"/>
      <c r="S916" s="8"/>
      <c r="T916" s="8"/>
      <c r="U916" s="8"/>
      <c r="V916" s="8"/>
      <c r="W916" s="8"/>
      <c r="X916" s="8"/>
      <c r="Y916" s="8"/>
      <c r="Z916" s="8"/>
      <c r="AA916" s="8"/>
      <c r="AB916" s="8"/>
    </row>
    <row r="917">
      <c r="A917" s="51"/>
      <c r="B917" s="13"/>
      <c r="C917" s="13"/>
      <c r="D917" s="13"/>
      <c r="E917" s="13"/>
      <c r="F917" s="8"/>
      <c r="G917" s="8"/>
      <c r="H917" s="23" t="s">
        <v>1377</v>
      </c>
      <c r="I917" s="23" t="s">
        <v>15</v>
      </c>
      <c r="J917" s="8"/>
      <c r="K917" s="16"/>
      <c r="L917" s="16"/>
      <c r="M917" s="51"/>
      <c r="N917" s="8"/>
      <c r="O917" s="8"/>
      <c r="P917" s="8"/>
      <c r="Q917" s="8"/>
      <c r="R917" s="8"/>
      <c r="S917" s="8"/>
      <c r="T917" s="8"/>
      <c r="U917" s="8"/>
      <c r="V917" s="8"/>
      <c r="W917" s="8"/>
      <c r="X917" s="8"/>
      <c r="Y917" s="8"/>
      <c r="Z917" s="8"/>
      <c r="AA917" s="8"/>
      <c r="AB917" s="8"/>
    </row>
    <row r="918">
      <c r="A918" s="51"/>
      <c r="B918" s="13"/>
      <c r="C918" s="13"/>
      <c r="D918" s="13"/>
      <c r="E918" s="13"/>
      <c r="F918" s="8"/>
      <c r="G918" s="8"/>
      <c r="H918" s="23" t="s">
        <v>1378</v>
      </c>
      <c r="I918" s="23" t="s">
        <v>18</v>
      </c>
      <c r="J918" s="8"/>
      <c r="K918" s="16"/>
      <c r="L918" s="16"/>
      <c r="M918" s="51"/>
      <c r="N918" s="8"/>
      <c r="O918" s="8"/>
      <c r="P918" s="8"/>
      <c r="Q918" s="8"/>
      <c r="R918" s="8"/>
      <c r="S918" s="8"/>
      <c r="T918" s="8"/>
      <c r="U918" s="8"/>
      <c r="V918" s="8"/>
      <c r="W918" s="8"/>
      <c r="X918" s="8"/>
      <c r="Y918" s="8"/>
      <c r="Z918" s="8"/>
      <c r="AA918" s="8"/>
      <c r="AB918" s="8"/>
    </row>
    <row r="919">
      <c r="A919" s="51"/>
      <c r="B919" s="13"/>
      <c r="C919" s="13"/>
      <c r="D919" s="13"/>
      <c r="E919" s="13"/>
      <c r="F919" s="8"/>
      <c r="G919" s="8"/>
      <c r="H919" s="23" t="s">
        <v>1379</v>
      </c>
      <c r="I919" s="23" t="s">
        <v>15</v>
      </c>
      <c r="J919" s="8"/>
      <c r="K919" s="16"/>
      <c r="L919" s="16"/>
      <c r="M919" s="51"/>
      <c r="N919" s="8"/>
      <c r="O919" s="8"/>
      <c r="P919" s="8"/>
      <c r="Q919" s="8"/>
      <c r="R919" s="8"/>
      <c r="S919" s="8"/>
      <c r="T919" s="8"/>
      <c r="U919" s="8"/>
      <c r="V919" s="8"/>
      <c r="W919" s="8"/>
      <c r="X919" s="8"/>
      <c r="Y919" s="8"/>
      <c r="Z919" s="8"/>
      <c r="AA919" s="8"/>
      <c r="AB919" s="8"/>
    </row>
    <row r="920">
      <c r="A920" s="51"/>
      <c r="B920" s="13"/>
      <c r="C920" s="13"/>
      <c r="D920" s="13"/>
      <c r="E920" s="13"/>
      <c r="F920" s="8"/>
      <c r="G920" s="8"/>
      <c r="H920" s="23" t="s">
        <v>1380</v>
      </c>
      <c r="I920" s="23" t="s">
        <v>18</v>
      </c>
      <c r="J920" s="8"/>
      <c r="K920" s="16"/>
      <c r="L920" s="16"/>
      <c r="M920" s="51"/>
      <c r="N920" s="8"/>
      <c r="O920" s="8"/>
      <c r="P920" s="8"/>
      <c r="Q920" s="8"/>
      <c r="R920" s="8"/>
      <c r="S920" s="8"/>
      <c r="T920" s="8"/>
      <c r="U920" s="8"/>
      <c r="V920" s="8"/>
      <c r="W920" s="8"/>
      <c r="X920" s="8"/>
      <c r="Y920" s="8"/>
      <c r="Z920" s="8"/>
      <c r="AA920" s="8"/>
      <c r="AB920" s="8"/>
    </row>
    <row r="921">
      <c r="A921" s="51"/>
      <c r="B921" s="13"/>
      <c r="C921" s="13"/>
      <c r="D921" s="13"/>
      <c r="E921" s="13"/>
      <c r="F921" s="8"/>
      <c r="G921" s="8"/>
      <c r="H921" s="23" t="s">
        <v>1381</v>
      </c>
      <c r="I921" s="23" t="s">
        <v>15</v>
      </c>
      <c r="J921" s="8"/>
      <c r="K921" s="16"/>
      <c r="L921" s="16"/>
      <c r="M921" s="51"/>
      <c r="N921" s="8"/>
      <c r="O921" s="8"/>
      <c r="P921" s="8"/>
      <c r="Q921" s="8"/>
      <c r="R921" s="8"/>
      <c r="S921" s="8"/>
      <c r="T921" s="8"/>
      <c r="U921" s="8"/>
      <c r="V921" s="8"/>
      <c r="W921" s="8"/>
      <c r="X921" s="8"/>
      <c r="Y921" s="8"/>
      <c r="Z921" s="8"/>
      <c r="AA921" s="8"/>
      <c r="AB921" s="8"/>
    </row>
    <row r="922">
      <c r="A922" s="51"/>
      <c r="B922" s="13"/>
      <c r="C922" s="13"/>
      <c r="D922" s="13"/>
      <c r="E922" s="13"/>
      <c r="F922" s="8"/>
      <c r="G922" s="8"/>
      <c r="H922" s="23" t="s">
        <v>1382</v>
      </c>
      <c r="I922" s="23" t="s">
        <v>18</v>
      </c>
      <c r="J922" s="8"/>
      <c r="K922" s="16"/>
      <c r="L922" s="16"/>
      <c r="M922" s="51"/>
      <c r="N922" s="8"/>
      <c r="O922" s="8"/>
      <c r="P922" s="8"/>
      <c r="Q922" s="8"/>
      <c r="R922" s="8"/>
      <c r="S922" s="8"/>
      <c r="T922" s="8"/>
      <c r="U922" s="8"/>
      <c r="V922" s="8"/>
      <c r="W922" s="8"/>
      <c r="X922" s="8"/>
      <c r="Y922" s="8"/>
      <c r="Z922" s="8"/>
      <c r="AA922" s="8"/>
      <c r="AB922" s="8"/>
    </row>
    <row r="923">
      <c r="A923" s="51"/>
      <c r="B923" s="13"/>
      <c r="C923" s="13"/>
      <c r="D923" s="13"/>
      <c r="E923" s="13"/>
      <c r="F923" s="8"/>
      <c r="G923" s="8"/>
      <c r="H923" s="23" t="s">
        <v>1383</v>
      </c>
      <c r="I923" s="23" t="s">
        <v>18</v>
      </c>
      <c r="J923" s="8"/>
      <c r="K923" s="16"/>
      <c r="L923" s="16"/>
      <c r="M923" s="51"/>
      <c r="N923" s="8"/>
      <c r="O923" s="8"/>
      <c r="P923" s="8"/>
      <c r="Q923" s="8"/>
      <c r="R923" s="8"/>
      <c r="S923" s="8"/>
      <c r="T923" s="8"/>
      <c r="U923" s="8"/>
      <c r="V923" s="8"/>
      <c r="W923" s="8"/>
      <c r="X923" s="8"/>
      <c r="Y923" s="8"/>
      <c r="Z923" s="8"/>
      <c r="AA923" s="8"/>
      <c r="AB923" s="8"/>
    </row>
    <row r="924">
      <c r="A924" s="51"/>
      <c r="B924" s="13"/>
      <c r="C924" s="13"/>
      <c r="D924" s="13"/>
      <c r="E924" s="13"/>
      <c r="F924" s="8"/>
      <c r="G924" s="8"/>
      <c r="H924" s="23" t="s">
        <v>1384</v>
      </c>
      <c r="I924" s="23" t="s">
        <v>18</v>
      </c>
      <c r="J924" s="8"/>
      <c r="K924" s="16"/>
      <c r="L924" s="16"/>
      <c r="M924" s="51"/>
      <c r="N924" s="8"/>
      <c r="O924" s="8"/>
      <c r="P924" s="8"/>
      <c r="Q924" s="8"/>
      <c r="R924" s="8"/>
      <c r="S924" s="8"/>
      <c r="T924" s="8"/>
      <c r="U924" s="8"/>
      <c r="V924" s="8"/>
      <c r="W924" s="8"/>
      <c r="X924" s="8"/>
      <c r="Y924" s="8"/>
      <c r="Z924" s="8"/>
      <c r="AA924" s="8"/>
      <c r="AB924" s="8"/>
    </row>
    <row r="925">
      <c r="A925" s="51"/>
      <c r="B925" s="13"/>
      <c r="C925" s="13"/>
      <c r="D925" s="13"/>
      <c r="E925" s="13"/>
      <c r="F925" s="8"/>
      <c r="G925" s="8"/>
      <c r="H925" s="23" t="s">
        <v>1385</v>
      </c>
      <c r="I925" s="23" t="s">
        <v>15</v>
      </c>
      <c r="J925" s="8"/>
      <c r="K925" s="16"/>
      <c r="L925" s="16"/>
      <c r="M925" s="51"/>
      <c r="N925" s="8"/>
      <c r="O925" s="8"/>
      <c r="P925" s="8"/>
      <c r="Q925" s="8"/>
      <c r="R925" s="8"/>
      <c r="S925" s="8"/>
      <c r="T925" s="8"/>
      <c r="U925" s="8"/>
      <c r="V925" s="8"/>
      <c r="W925" s="8"/>
      <c r="X925" s="8"/>
      <c r="Y925" s="8"/>
      <c r="Z925" s="8"/>
      <c r="AA925" s="8"/>
      <c r="AB925" s="8"/>
    </row>
    <row r="926">
      <c r="A926" s="51"/>
      <c r="B926" s="13"/>
      <c r="C926" s="13"/>
      <c r="D926" s="13"/>
      <c r="E926" s="13"/>
      <c r="F926" s="8"/>
      <c r="G926" s="8"/>
      <c r="H926" s="23" t="s">
        <v>1386</v>
      </c>
      <c r="I926" s="23" t="s">
        <v>15</v>
      </c>
      <c r="J926" s="8"/>
      <c r="K926" s="16"/>
      <c r="L926" s="16"/>
      <c r="M926" s="51"/>
      <c r="N926" s="8"/>
      <c r="O926" s="8"/>
      <c r="P926" s="8"/>
      <c r="Q926" s="8"/>
      <c r="R926" s="8"/>
      <c r="S926" s="8"/>
      <c r="T926" s="8"/>
      <c r="U926" s="8"/>
      <c r="V926" s="8"/>
      <c r="W926" s="8"/>
      <c r="X926" s="8"/>
      <c r="Y926" s="8"/>
      <c r="Z926" s="8"/>
      <c r="AA926" s="8"/>
      <c r="AB926" s="8"/>
    </row>
    <row r="927">
      <c r="A927" s="51"/>
      <c r="B927" s="13"/>
      <c r="C927" s="13"/>
      <c r="D927" s="13"/>
      <c r="E927" s="13"/>
      <c r="F927" s="8"/>
      <c r="G927" s="8"/>
      <c r="H927" s="23" t="s">
        <v>1387</v>
      </c>
      <c r="I927" s="23" t="s">
        <v>15</v>
      </c>
      <c r="J927" s="8"/>
      <c r="K927" s="16"/>
      <c r="L927" s="16"/>
      <c r="M927" s="51"/>
      <c r="N927" s="8"/>
      <c r="O927" s="8"/>
      <c r="P927" s="8"/>
      <c r="Q927" s="8"/>
      <c r="R927" s="8"/>
      <c r="S927" s="8"/>
      <c r="T927" s="8"/>
      <c r="U927" s="8"/>
      <c r="V927" s="8"/>
      <c r="W927" s="8"/>
      <c r="X927" s="8"/>
      <c r="Y927" s="8"/>
      <c r="Z927" s="8"/>
      <c r="AA927" s="8"/>
      <c r="AB927" s="8"/>
    </row>
    <row r="928">
      <c r="A928" s="51"/>
      <c r="B928" s="13"/>
      <c r="C928" s="13"/>
      <c r="D928" s="13"/>
      <c r="E928" s="13"/>
      <c r="F928" s="8"/>
      <c r="G928" s="8"/>
      <c r="H928" s="23" t="s">
        <v>1388</v>
      </c>
      <c r="I928" s="23" t="s">
        <v>15</v>
      </c>
      <c r="J928" s="8"/>
      <c r="K928" s="16"/>
      <c r="L928" s="16"/>
      <c r="M928" s="51"/>
      <c r="N928" s="8"/>
      <c r="O928" s="8"/>
      <c r="P928" s="8"/>
      <c r="Q928" s="8"/>
      <c r="R928" s="8"/>
      <c r="S928" s="8"/>
      <c r="T928" s="8"/>
      <c r="U928" s="8"/>
      <c r="V928" s="8"/>
      <c r="W928" s="8"/>
      <c r="X928" s="8"/>
      <c r="Y928" s="8"/>
      <c r="Z928" s="8"/>
      <c r="AA928" s="8"/>
      <c r="AB928" s="8"/>
    </row>
    <row r="929">
      <c r="A929" s="51"/>
      <c r="B929" s="13"/>
      <c r="C929" s="13"/>
      <c r="D929" s="13"/>
      <c r="E929" s="13"/>
      <c r="F929" s="8"/>
      <c r="G929" s="8"/>
      <c r="H929" s="23" t="s">
        <v>1389</v>
      </c>
      <c r="I929" s="23" t="s">
        <v>15</v>
      </c>
      <c r="J929" s="8"/>
      <c r="K929" s="16"/>
      <c r="L929" s="16"/>
      <c r="M929" s="51"/>
      <c r="N929" s="8"/>
      <c r="O929" s="8"/>
      <c r="P929" s="8"/>
      <c r="Q929" s="8"/>
      <c r="R929" s="8"/>
      <c r="S929" s="8"/>
      <c r="T929" s="8"/>
      <c r="U929" s="8"/>
      <c r="V929" s="8"/>
      <c r="W929" s="8"/>
      <c r="X929" s="8"/>
      <c r="Y929" s="8"/>
      <c r="Z929" s="8"/>
      <c r="AA929" s="8"/>
      <c r="AB929" s="8"/>
    </row>
    <row r="930">
      <c r="A930" s="51"/>
      <c r="B930" s="13"/>
      <c r="C930" s="13"/>
      <c r="D930" s="13"/>
      <c r="E930" s="13"/>
      <c r="F930" s="8"/>
      <c r="G930" s="8"/>
      <c r="H930" s="23" t="s">
        <v>1390</v>
      </c>
      <c r="I930" s="23" t="s">
        <v>15</v>
      </c>
      <c r="J930" s="8"/>
      <c r="K930" s="16"/>
      <c r="L930" s="16"/>
      <c r="M930" s="51"/>
      <c r="N930" s="8"/>
      <c r="O930" s="8"/>
      <c r="P930" s="8"/>
      <c r="Q930" s="8"/>
      <c r="R930" s="8"/>
      <c r="S930" s="8"/>
      <c r="T930" s="8"/>
      <c r="U930" s="8"/>
      <c r="V930" s="8"/>
      <c r="W930" s="8"/>
      <c r="X930" s="8"/>
      <c r="Y930" s="8"/>
      <c r="Z930" s="8"/>
      <c r="AA930" s="8"/>
      <c r="AB930" s="8"/>
    </row>
    <row r="931">
      <c r="A931" s="51"/>
      <c r="B931" s="13"/>
      <c r="C931" s="13"/>
      <c r="D931" s="13"/>
      <c r="E931" s="13"/>
      <c r="F931" s="8"/>
      <c r="G931" s="8"/>
      <c r="H931" s="23" t="s">
        <v>1391</v>
      </c>
      <c r="I931" s="23" t="s">
        <v>18</v>
      </c>
      <c r="J931" s="8"/>
      <c r="K931" s="16"/>
      <c r="L931" s="16"/>
      <c r="M931" s="51"/>
      <c r="N931" s="8"/>
      <c r="O931" s="8"/>
      <c r="P931" s="8"/>
      <c r="Q931" s="8"/>
      <c r="R931" s="8"/>
      <c r="S931" s="8"/>
      <c r="T931" s="8"/>
      <c r="U931" s="8"/>
      <c r="V931" s="8"/>
      <c r="W931" s="8"/>
      <c r="X931" s="8"/>
      <c r="Y931" s="8"/>
      <c r="Z931" s="8"/>
      <c r="AA931" s="8"/>
      <c r="AB931" s="8"/>
    </row>
    <row r="932">
      <c r="A932" s="51"/>
      <c r="B932" s="13"/>
      <c r="C932" s="13"/>
      <c r="D932" s="13"/>
      <c r="E932" s="13"/>
      <c r="F932" s="8"/>
      <c r="G932" s="8"/>
      <c r="H932" s="23" t="s">
        <v>1392</v>
      </c>
      <c r="I932" s="23" t="s">
        <v>18</v>
      </c>
      <c r="J932" s="8"/>
      <c r="K932" s="16"/>
      <c r="L932" s="16"/>
      <c r="M932" s="51"/>
      <c r="N932" s="8"/>
      <c r="O932" s="8"/>
      <c r="P932" s="8"/>
      <c r="Q932" s="8"/>
      <c r="R932" s="8"/>
      <c r="S932" s="8"/>
      <c r="T932" s="8"/>
      <c r="U932" s="8"/>
      <c r="V932" s="8"/>
      <c r="W932" s="8"/>
      <c r="X932" s="8"/>
      <c r="Y932" s="8"/>
      <c r="Z932" s="8"/>
      <c r="AA932" s="8"/>
      <c r="AB932" s="8"/>
    </row>
    <row r="933">
      <c r="A933" s="51"/>
      <c r="B933" s="13"/>
      <c r="C933" s="13"/>
      <c r="D933" s="13"/>
      <c r="E933" s="13"/>
      <c r="F933" s="8"/>
      <c r="G933" s="8"/>
      <c r="H933" s="23" t="s">
        <v>1393</v>
      </c>
      <c r="I933" s="23" t="s">
        <v>15</v>
      </c>
      <c r="J933" s="8"/>
      <c r="K933" s="16"/>
      <c r="L933" s="16"/>
      <c r="M933" s="51"/>
      <c r="N933" s="8"/>
      <c r="O933" s="8"/>
      <c r="P933" s="8"/>
      <c r="Q933" s="8"/>
      <c r="R933" s="8"/>
      <c r="S933" s="8"/>
      <c r="T933" s="8"/>
      <c r="U933" s="8"/>
      <c r="V933" s="8"/>
      <c r="W933" s="8"/>
      <c r="X933" s="8"/>
      <c r="Y933" s="8"/>
      <c r="Z933" s="8"/>
      <c r="AA933" s="8"/>
      <c r="AB933" s="8"/>
    </row>
    <row r="934">
      <c r="A934" s="51"/>
      <c r="B934" s="13"/>
      <c r="C934" s="13"/>
      <c r="D934" s="13"/>
      <c r="E934" s="13"/>
      <c r="F934" s="8"/>
      <c r="G934" s="8"/>
      <c r="H934" s="23" t="s">
        <v>1394</v>
      </c>
      <c r="I934" s="23" t="s">
        <v>18</v>
      </c>
      <c r="J934" s="8"/>
      <c r="K934" s="16"/>
      <c r="L934" s="16"/>
      <c r="M934" s="51"/>
      <c r="N934" s="8"/>
      <c r="O934" s="8"/>
      <c r="P934" s="8"/>
      <c r="Q934" s="8"/>
      <c r="R934" s="8"/>
      <c r="S934" s="8"/>
      <c r="T934" s="8"/>
      <c r="U934" s="8"/>
      <c r="V934" s="8"/>
      <c r="W934" s="8"/>
      <c r="X934" s="8"/>
      <c r="Y934" s="8"/>
      <c r="Z934" s="8"/>
      <c r="AA934" s="8"/>
      <c r="AB934" s="8"/>
    </row>
    <row r="935">
      <c r="A935" s="51"/>
      <c r="B935" s="13"/>
      <c r="C935" s="13"/>
      <c r="D935" s="13"/>
      <c r="E935" s="13"/>
      <c r="F935" s="8"/>
      <c r="G935" s="8"/>
      <c r="H935" s="23" t="s">
        <v>1395</v>
      </c>
      <c r="I935" s="23" t="s">
        <v>15</v>
      </c>
      <c r="J935" s="8"/>
      <c r="K935" s="16"/>
      <c r="L935" s="16"/>
      <c r="M935" s="51"/>
      <c r="N935" s="8"/>
      <c r="O935" s="8"/>
      <c r="P935" s="8"/>
      <c r="Q935" s="8"/>
      <c r="R935" s="8"/>
      <c r="S935" s="8"/>
      <c r="T935" s="8"/>
      <c r="U935" s="8"/>
      <c r="V935" s="8"/>
      <c r="W935" s="8"/>
      <c r="X935" s="8"/>
      <c r="Y935" s="8"/>
      <c r="Z935" s="8"/>
      <c r="AA935" s="8"/>
      <c r="AB935" s="8"/>
    </row>
    <row r="936">
      <c r="A936" s="51"/>
      <c r="B936" s="13"/>
      <c r="C936" s="13"/>
      <c r="D936" s="13"/>
      <c r="E936" s="13"/>
      <c r="F936" s="8"/>
      <c r="G936" s="8"/>
      <c r="H936" s="23" t="s">
        <v>1396</v>
      </c>
      <c r="I936" s="23" t="s">
        <v>15</v>
      </c>
      <c r="J936" s="8"/>
      <c r="K936" s="16"/>
      <c r="L936" s="16"/>
      <c r="M936" s="51"/>
      <c r="N936" s="8"/>
      <c r="O936" s="8"/>
      <c r="P936" s="8"/>
      <c r="Q936" s="8"/>
      <c r="R936" s="8"/>
      <c r="S936" s="8"/>
      <c r="T936" s="8"/>
      <c r="U936" s="8"/>
      <c r="V936" s="8"/>
      <c r="W936" s="8"/>
      <c r="X936" s="8"/>
      <c r="Y936" s="8"/>
      <c r="Z936" s="8"/>
      <c r="AA936" s="8"/>
      <c r="AB936" s="8"/>
    </row>
    <row r="937">
      <c r="A937" s="51"/>
      <c r="B937" s="13"/>
      <c r="C937" s="13"/>
      <c r="D937" s="13"/>
      <c r="E937" s="13"/>
      <c r="F937" s="8"/>
      <c r="G937" s="8"/>
      <c r="H937" s="23" t="s">
        <v>1397</v>
      </c>
      <c r="I937" s="23" t="s">
        <v>15</v>
      </c>
      <c r="J937" s="8"/>
      <c r="K937" s="16"/>
      <c r="L937" s="16"/>
      <c r="M937" s="51"/>
      <c r="N937" s="8"/>
      <c r="O937" s="8"/>
      <c r="P937" s="8"/>
      <c r="Q937" s="8"/>
      <c r="R937" s="8"/>
      <c r="S937" s="8"/>
      <c r="T937" s="8"/>
      <c r="U937" s="8"/>
      <c r="V937" s="8"/>
      <c r="W937" s="8"/>
      <c r="X937" s="8"/>
      <c r="Y937" s="8"/>
      <c r="Z937" s="8"/>
      <c r="AA937" s="8"/>
      <c r="AB937" s="8"/>
    </row>
    <row r="938">
      <c r="A938" s="51"/>
      <c r="B938" s="13"/>
      <c r="C938" s="13"/>
      <c r="D938" s="13"/>
      <c r="E938" s="13"/>
      <c r="F938" s="8"/>
      <c r="G938" s="8"/>
      <c r="H938" s="23" t="s">
        <v>1398</v>
      </c>
      <c r="I938" s="23" t="s">
        <v>18</v>
      </c>
      <c r="J938" s="8"/>
      <c r="K938" s="16"/>
      <c r="L938" s="16"/>
      <c r="M938" s="51"/>
      <c r="N938" s="8"/>
      <c r="O938" s="8"/>
      <c r="P938" s="8"/>
      <c r="Q938" s="8"/>
      <c r="R938" s="8"/>
      <c r="S938" s="8"/>
      <c r="T938" s="8"/>
      <c r="U938" s="8"/>
      <c r="V938" s="8"/>
      <c r="W938" s="8"/>
      <c r="X938" s="8"/>
      <c r="Y938" s="8"/>
      <c r="Z938" s="8"/>
      <c r="AA938" s="8"/>
      <c r="AB938" s="8"/>
    </row>
    <row r="939">
      <c r="A939" s="51"/>
      <c r="B939" s="13"/>
      <c r="C939" s="13"/>
      <c r="D939" s="13"/>
      <c r="E939" s="13"/>
      <c r="F939" s="8"/>
      <c r="G939" s="8"/>
      <c r="H939" s="23" t="s">
        <v>1399</v>
      </c>
      <c r="I939" s="23" t="s">
        <v>18</v>
      </c>
      <c r="J939" s="8"/>
      <c r="K939" s="16"/>
      <c r="L939" s="16"/>
      <c r="M939" s="51"/>
      <c r="N939" s="8"/>
      <c r="O939" s="8"/>
      <c r="P939" s="8"/>
      <c r="Q939" s="8"/>
      <c r="R939" s="8"/>
      <c r="S939" s="8"/>
      <c r="T939" s="8"/>
      <c r="U939" s="8"/>
      <c r="V939" s="8"/>
      <c r="W939" s="8"/>
      <c r="X939" s="8"/>
      <c r="Y939" s="8"/>
      <c r="Z939" s="8"/>
      <c r="AA939" s="8"/>
      <c r="AB939" s="8"/>
    </row>
    <row r="940">
      <c r="A940" s="51"/>
      <c r="B940" s="13"/>
      <c r="C940" s="13"/>
      <c r="D940" s="13"/>
      <c r="E940" s="13"/>
      <c r="F940" s="8"/>
      <c r="G940" s="8"/>
      <c r="H940" s="23" t="s">
        <v>1400</v>
      </c>
      <c r="I940" s="23" t="s">
        <v>18</v>
      </c>
      <c r="J940" s="8"/>
      <c r="K940" s="16"/>
      <c r="L940" s="16"/>
      <c r="M940" s="51"/>
      <c r="N940" s="8"/>
      <c r="O940" s="8"/>
      <c r="P940" s="8"/>
      <c r="Q940" s="8"/>
      <c r="R940" s="8"/>
      <c r="S940" s="8"/>
      <c r="T940" s="8"/>
      <c r="U940" s="8"/>
      <c r="V940" s="8"/>
      <c r="W940" s="8"/>
      <c r="X940" s="8"/>
      <c r="Y940" s="8"/>
      <c r="Z940" s="8"/>
      <c r="AA940" s="8"/>
      <c r="AB940" s="8"/>
    </row>
    <row r="941">
      <c r="A941" s="51"/>
      <c r="B941" s="13"/>
      <c r="C941" s="13"/>
      <c r="D941" s="13"/>
      <c r="E941" s="13"/>
      <c r="F941" s="8"/>
      <c r="G941" s="8"/>
      <c r="H941" s="23" t="s">
        <v>1401</v>
      </c>
      <c r="I941" s="23" t="s">
        <v>15</v>
      </c>
      <c r="J941" s="8"/>
      <c r="K941" s="16"/>
      <c r="L941" s="16"/>
      <c r="M941" s="51"/>
      <c r="N941" s="8"/>
      <c r="O941" s="8"/>
      <c r="P941" s="8"/>
      <c r="Q941" s="8"/>
      <c r="R941" s="8"/>
      <c r="S941" s="8"/>
      <c r="T941" s="8"/>
      <c r="U941" s="8"/>
      <c r="V941" s="8"/>
      <c r="W941" s="8"/>
      <c r="X941" s="8"/>
      <c r="Y941" s="8"/>
      <c r="Z941" s="8"/>
      <c r="AA941" s="8"/>
      <c r="AB941" s="8"/>
    </row>
    <row r="942">
      <c r="A942" s="51"/>
      <c r="B942" s="13"/>
      <c r="C942" s="13"/>
      <c r="D942" s="13"/>
      <c r="E942" s="13"/>
      <c r="F942" s="8"/>
      <c r="G942" s="8"/>
      <c r="H942" s="23" t="s">
        <v>1402</v>
      </c>
      <c r="I942" s="23" t="s">
        <v>18</v>
      </c>
      <c r="J942" s="8"/>
      <c r="K942" s="16"/>
      <c r="L942" s="16"/>
      <c r="M942" s="51"/>
      <c r="N942" s="8"/>
      <c r="O942" s="8"/>
      <c r="P942" s="8"/>
      <c r="Q942" s="8"/>
      <c r="R942" s="8"/>
      <c r="S942" s="8"/>
      <c r="T942" s="8"/>
      <c r="U942" s="8"/>
      <c r="V942" s="8"/>
      <c r="W942" s="8"/>
      <c r="X942" s="8"/>
      <c r="Y942" s="8"/>
      <c r="Z942" s="8"/>
      <c r="AA942" s="8"/>
      <c r="AB942" s="8"/>
    </row>
    <row r="943">
      <c r="A943" s="51"/>
      <c r="B943" s="13"/>
      <c r="C943" s="13"/>
      <c r="D943" s="13"/>
      <c r="E943" s="13"/>
      <c r="F943" s="8"/>
      <c r="G943" s="8"/>
      <c r="H943" s="23" t="s">
        <v>1403</v>
      </c>
      <c r="I943" s="23" t="s">
        <v>15</v>
      </c>
      <c r="J943" s="8"/>
      <c r="K943" s="16"/>
      <c r="L943" s="16"/>
      <c r="M943" s="51"/>
      <c r="N943" s="8"/>
      <c r="O943" s="8"/>
      <c r="P943" s="8"/>
      <c r="Q943" s="8"/>
      <c r="R943" s="8"/>
      <c r="S943" s="8"/>
      <c r="T943" s="8"/>
      <c r="U943" s="8"/>
      <c r="V943" s="8"/>
      <c r="W943" s="8"/>
      <c r="X943" s="8"/>
      <c r="Y943" s="8"/>
      <c r="Z943" s="8"/>
      <c r="AA943" s="8"/>
      <c r="AB943" s="8"/>
    </row>
    <row r="944">
      <c r="A944" s="51"/>
      <c r="B944" s="13"/>
      <c r="C944" s="13"/>
      <c r="D944" s="13"/>
      <c r="E944" s="13"/>
      <c r="F944" s="8"/>
      <c r="G944" s="8"/>
      <c r="H944" s="23" t="s">
        <v>1404</v>
      </c>
      <c r="I944" s="23" t="s">
        <v>18</v>
      </c>
      <c r="J944" s="8"/>
      <c r="K944" s="16"/>
      <c r="L944" s="16"/>
      <c r="M944" s="51"/>
      <c r="N944" s="8"/>
      <c r="O944" s="8"/>
      <c r="P944" s="8"/>
      <c r="Q944" s="8"/>
      <c r="R944" s="8"/>
      <c r="S944" s="8"/>
      <c r="T944" s="8"/>
      <c r="U944" s="8"/>
      <c r="V944" s="8"/>
      <c r="W944" s="8"/>
      <c r="X944" s="8"/>
      <c r="Y944" s="8"/>
      <c r="Z944" s="8"/>
      <c r="AA944" s="8"/>
      <c r="AB944" s="8"/>
    </row>
    <row r="945">
      <c r="A945" s="51"/>
      <c r="B945" s="13"/>
      <c r="C945" s="13"/>
      <c r="D945" s="13"/>
      <c r="E945" s="13"/>
      <c r="F945" s="8"/>
      <c r="G945" s="8"/>
      <c r="H945" s="23" t="s">
        <v>1405</v>
      </c>
      <c r="I945" s="23" t="s">
        <v>18</v>
      </c>
      <c r="J945" s="8"/>
      <c r="K945" s="16"/>
      <c r="L945" s="16"/>
      <c r="M945" s="51"/>
      <c r="N945" s="8"/>
      <c r="O945" s="8"/>
      <c r="P945" s="8"/>
      <c r="Q945" s="8"/>
      <c r="R945" s="8"/>
      <c r="S945" s="8"/>
      <c r="T945" s="8"/>
      <c r="U945" s="8"/>
      <c r="V945" s="8"/>
      <c r="W945" s="8"/>
      <c r="X945" s="8"/>
      <c r="Y945" s="8"/>
      <c r="Z945" s="8"/>
      <c r="AA945" s="8"/>
      <c r="AB945" s="8"/>
    </row>
    <row r="946">
      <c r="A946" s="51"/>
      <c r="B946" s="13"/>
      <c r="C946" s="13"/>
      <c r="D946" s="13"/>
      <c r="E946" s="13"/>
      <c r="F946" s="8"/>
      <c r="G946" s="8"/>
      <c r="H946" s="23" t="s">
        <v>1406</v>
      </c>
      <c r="I946" s="23" t="s">
        <v>18</v>
      </c>
      <c r="J946" s="8"/>
      <c r="K946" s="16"/>
      <c r="L946" s="16"/>
      <c r="M946" s="51"/>
      <c r="N946" s="8"/>
      <c r="O946" s="8"/>
      <c r="P946" s="8"/>
      <c r="Q946" s="8"/>
      <c r="R946" s="8"/>
      <c r="S946" s="8"/>
      <c r="T946" s="8"/>
      <c r="U946" s="8"/>
      <c r="V946" s="8"/>
      <c r="W946" s="8"/>
      <c r="X946" s="8"/>
      <c r="Y946" s="8"/>
      <c r="Z946" s="8"/>
      <c r="AA946" s="8"/>
      <c r="AB946" s="8"/>
    </row>
    <row r="947">
      <c r="A947" s="51"/>
      <c r="B947" s="13"/>
      <c r="C947" s="13"/>
      <c r="D947" s="13"/>
      <c r="E947" s="13"/>
      <c r="F947" s="8"/>
      <c r="G947" s="8"/>
      <c r="H947" s="23" t="s">
        <v>1407</v>
      </c>
      <c r="I947" s="23" t="s">
        <v>15</v>
      </c>
      <c r="J947" s="8"/>
      <c r="K947" s="16"/>
      <c r="L947" s="16"/>
      <c r="M947" s="51"/>
      <c r="N947" s="8"/>
      <c r="O947" s="8"/>
      <c r="P947" s="8"/>
      <c r="Q947" s="8"/>
      <c r="R947" s="8"/>
      <c r="S947" s="8"/>
      <c r="T947" s="8"/>
      <c r="U947" s="8"/>
      <c r="V947" s="8"/>
      <c r="W947" s="8"/>
      <c r="X947" s="8"/>
      <c r="Y947" s="8"/>
      <c r="Z947" s="8"/>
      <c r="AA947" s="8"/>
      <c r="AB947" s="8"/>
    </row>
    <row r="948">
      <c r="A948" s="51"/>
      <c r="B948" s="13"/>
      <c r="C948" s="13"/>
      <c r="D948" s="13"/>
      <c r="E948" s="13"/>
      <c r="F948" s="8"/>
      <c r="G948" s="8"/>
      <c r="H948" s="23" t="s">
        <v>1408</v>
      </c>
      <c r="I948" s="23" t="s">
        <v>18</v>
      </c>
      <c r="J948" s="8"/>
      <c r="K948" s="16"/>
      <c r="L948" s="16"/>
      <c r="M948" s="51"/>
      <c r="N948" s="8"/>
      <c r="O948" s="8"/>
      <c r="P948" s="8"/>
      <c r="Q948" s="8"/>
      <c r="R948" s="8"/>
      <c r="S948" s="8"/>
      <c r="T948" s="8"/>
      <c r="U948" s="8"/>
      <c r="V948" s="8"/>
      <c r="W948" s="8"/>
      <c r="X948" s="8"/>
      <c r="Y948" s="8"/>
      <c r="Z948" s="8"/>
      <c r="AA948" s="8"/>
      <c r="AB948" s="8"/>
    </row>
    <row r="949">
      <c r="A949" s="51"/>
      <c r="B949" s="13"/>
      <c r="C949" s="13"/>
      <c r="D949" s="13"/>
      <c r="E949" s="13"/>
      <c r="F949" s="8"/>
      <c r="G949" s="8"/>
      <c r="H949" s="23" t="s">
        <v>1409</v>
      </c>
      <c r="I949" s="23" t="s">
        <v>18</v>
      </c>
      <c r="J949" s="8"/>
      <c r="K949" s="16"/>
      <c r="L949" s="16"/>
      <c r="M949" s="51"/>
      <c r="N949" s="8"/>
      <c r="O949" s="8"/>
      <c r="P949" s="8"/>
      <c r="Q949" s="8"/>
      <c r="R949" s="8"/>
      <c r="S949" s="8"/>
      <c r="T949" s="8"/>
      <c r="U949" s="8"/>
      <c r="V949" s="8"/>
      <c r="W949" s="8"/>
      <c r="X949" s="8"/>
      <c r="Y949" s="8"/>
      <c r="Z949" s="8"/>
      <c r="AA949" s="8"/>
      <c r="AB949" s="8"/>
    </row>
    <row r="950">
      <c r="A950" s="51"/>
      <c r="B950" s="13"/>
      <c r="C950" s="13"/>
      <c r="D950" s="13"/>
      <c r="E950" s="13"/>
      <c r="F950" s="8"/>
      <c r="G950" s="8"/>
      <c r="H950" s="23" t="s">
        <v>1410</v>
      </c>
      <c r="I950" s="23" t="s">
        <v>15</v>
      </c>
      <c r="J950" s="8"/>
      <c r="K950" s="16"/>
      <c r="L950" s="16"/>
      <c r="M950" s="51"/>
      <c r="N950" s="8"/>
      <c r="O950" s="8"/>
      <c r="P950" s="8"/>
      <c r="Q950" s="8"/>
      <c r="R950" s="8"/>
      <c r="S950" s="8"/>
      <c r="T950" s="8"/>
      <c r="U950" s="8"/>
      <c r="V950" s="8"/>
      <c r="W950" s="8"/>
      <c r="X950" s="8"/>
      <c r="Y950" s="8"/>
      <c r="Z950" s="8"/>
      <c r="AA950" s="8"/>
      <c r="AB950" s="8"/>
    </row>
    <row r="951">
      <c r="A951" s="51"/>
      <c r="B951" s="13"/>
      <c r="C951" s="13"/>
      <c r="D951" s="13"/>
      <c r="E951" s="13"/>
      <c r="F951" s="8"/>
      <c r="G951" s="8"/>
      <c r="H951" s="23" t="s">
        <v>1411</v>
      </c>
      <c r="I951" s="23" t="s">
        <v>18</v>
      </c>
      <c r="J951" s="8"/>
      <c r="K951" s="16"/>
      <c r="L951" s="16"/>
      <c r="M951" s="51"/>
      <c r="N951" s="8"/>
      <c r="O951" s="8"/>
      <c r="P951" s="8"/>
      <c r="Q951" s="8"/>
      <c r="R951" s="8"/>
      <c r="S951" s="8"/>
      <c r="T951" s="8"/>
      <c r="U951" s="8"/>
      <c r="V951" s="8"/>
      <c r="W951" s="8"/>
      <c r="X951" s="8"/>
      <c r="Y951" s="8"/>
      <c r="Z951" s="8"/>
      <c r="AA951" s="8"/>
      <c r="AB951" s="8"/>
    </row>
    <row r="952">
      <c r="A952" s="51"/>
      <c r="B952" s="13"/>
      <c r="C952" s="13"/>
      <c r="D952" s="13"/>
      <c r="E952" s="13"/>
      <c r="F952" s="8"/>
      <c r="G952" s="8"/>
      <c r="H952" s="23" t="s">
        <v>1412</v>
      </c>
      <c r="I952" s="23" t="s">
        <v>18</v>
      </c>
      <c r="J952" s="8"/>
      <c r="K952" s="16"/>
      <c r="L952" s="16"/>
      <c r="M952" s="51"/>
      <c r="N952" s="8"/>
      <c r="O952" s="8"/>
      <c r="P952" s="8"/>
      <c r="Q952" s="8"/>
      <c r="R952" s="8"/>
      <c r="S952" s="8"/>
      <c r="T952" s="8"/>
      <c r="U952" s="8"/>
      <c r="V952" s="8"/>
      <c r="W952" s="8"/>
      <c r="X952" s="8"/>
      <c r="Y952" s="8"/>
      <c r="Z952" s="8"/>
      <c r="AA952" s="8"/>
      <c r="AB952" s="8"/>
    </row>
    <row r="953">
      <c r="A953" s="51"/>
      <c r="B953" s="13"/>
      <c r="C953" s="13"/>
      <c r="D953" s="13"/>
      <c r="E953" s="13"/>
      <c r="F953" s="8"/>
      <c r="G953" s="8"/>
      <c r="H953" s="23" t="s">
        <v>1413</v>
      </c>
      <c r="I953" s="23" t="s">
        <v>18</v>
      </c>
      <c r="J953" s="8"/>
      <c r="K953" s="16"/>
      <c r="L953" s="16"/>
      <c r="M953" s="51"/>
      <c r="N953" s="8"/>
      <c r="O953" s="8"/>
      <c r="P953" s="8"/>
      <c r="Q953" s="8"/>
      <c r="R953" s="8"/>
      <c r="S953" s="8"/>
      <c r="T953" s="8"/>
      <c r="U953" s="8"/>
      <c r="V953" s="8"/>
      <c r="W953" s="8"/>
      <c r="X953" s="8"/>
      <c r="Y953" s="8"/>
      <c r="Z953" s="8"/>
      <c r="AA953" s="8"/>
      <c r="AB953" s="8"/>
    </row>
    <row r="954">
      <c r="A954" s="51"/>
      <c r="B954" s="13"/>
      <c r="C954" s="13"/>
      <c r="D954" s="13"/>
      <c r="E954" s="13"/>
      <c r="F954" s="8"/>
      <c r="G954" s="8"/>
      <c r="H954" s="23" t="s">
        <v>1414</v>
      </c>
      <c r="I954" s="23" t="s">
        <v>18</v>
      </c>
      <c r="J954" s="8"/>
      <c r="K954" s="16"/>
      <c r="L954" s="16"/>
      <c r="M954" s="51"/>
      <c r="N954" s="8"/>
      <c r="O954" s="8"/>
      <c r="P954" s="8"/>
      <c r="Q954" s="8"/>
      <c r="R954" s="8"/>
      <c r="S954" s="8"/>
      <c r="T954" s="8"/>
      <c r="U954" s="8"/>
      <c r="V954" s="8"/>
      <c r="W954" s="8"/>
      <c r="X954" s="8"/>
      <c r="Y954" s="8"/>
      <c r="Z954" s="8"/>
      <c r="AA954" s="8"/>
      <c r="AB954" s="8"/>
    </row>
    <row r="955">
      <c r="A955" s="51"/>
      <c r="B955" s="13"/>
      <c r="C955" s="13"/>
      <c r="D955" s="13"/>
      <c r="E955" s="13"/>
      <c r="F955" s="8"/>
      <c r="G955" s="8"/>
      <c r="H955" s="23" t="s">
        <v>1415</v>
      </c>
      <c r="I955" s="23" t="s">
        <v>18</v>
      </c>
      <c r="J955" s="8"/>
      <c r="K955" s="16"/>
      <c r="L955" s="16"/>
      <c r="M955" s="51"/>
      <c r="N955" s="8"/>
      <c r="O955" s="8"/>
      <c r="P955" s="8"/>
      <c r="Q955" s="8"/>
      <c r="R955" s="8"/>
      <c r="S955" s="8"/>
      <c r="T955" s="8"/>
      <c r="U955" s="8"/>
      <c r="V955" s="8"/>
      <c r="W955" s="8"/>
      <c r="X955" s="8"/>
      <c r="Y955" s="8"/>
      <c r="Z955" s="8"/>
      <c r="AA955" s="8"/>
      <c r="AB955" s="8"/>
    </row>
    <row r="956">
      <c r="A956" s="51"/>
      <c r="B956" s="13"/>
      <c r="C956" s="13"/>
      <c r="D956" s="13"/>
      <c r="E956" s="13"/>
      <c r="F956" s="8"/>
      <c r="G956" s="8"/>
      <c r="H956" s="23" t="s">
        <v>1416</v>
      </c>
      <c r="I956" s="23" t="s">
        <v>18</v>
      </c>
      <c r="J956" s="8"/>
      <c r="K956" s="16"/>
      <c r="L956" s="16"/>
      <c r="M956" s="51"/>
      <c r="N956" s="8"/>
      <c r="O956" s="8"/>
      <c r="P956" s="8"/>
      <c r="Q956" s="8"/>
      <c r="R956" s="8"/>
      <c r="S956" s="8"/>
      <c r="T956" s="8"/>
      <c r="U956" s="8"/>
      <c r="V956" s="8"/>
      <c r="W956" s="8"/>
      <c r="X956" s="8"/>
      <c r="Y956" s="8"/>
      <c r="Z956" s="8"/>
      <c r="AA956" s="8"/>
      <c r="AB956" s="8"/>
    </row>
    <row r="957">
      <c r="A957" s="51"/>
      <c r="B957" s="13"/>
      <c r="C957" s="13"/>
      <c r="D957" s="13"/>
      <c r="E957" s="13"/>
      <c r="F957" s="8"/>
      <c r="G957" s="8"/>
      <c r="H957" s="23" t="s">
        <v>1417</v>
      </c>
      <c r="I957" s="23" t="s">
        <v>18</v>
      </c>
      <c r="J957" s="8"/>
      <c r="K957" s="16"/>
      <c r="L957" s="16"/>
      <c r="M957" s="51"/>
      <c r="N957" s="8"/>
      <c r="O957" s="8"/>
      <c r="P957" s="8"/>
      <c r="Q957" s="8"/>
      <c r="R957" s="8"/>
      <c r="S957" s="8"/>
      <c r="T957" s="8"/>
      <c r="U957" s="8"/>
      <c r="V957" s="8"/>
      <c r="W957" s="8"/>
      <c r="X957" s="8"/>
      <c r="Y957" s="8"/>
      <c r="Z957" s="8"/>
      <c r="AA957" s="8"/>
      <c r="AB957" s="8"/>
    </row>
    <row r="958">
      <c r="A958" s="51"/>
      <c r="B958" s="13"/>
      <c r="C958" s="13"/>
      <c r="D958" s="13"/>
      <c r="E958" s="13"/>
      <c r="F958" s="8"/>
      <c r="G958" s="8"/>
      <c r="H958" s="23" t="s">
        <v>1418</v>
      </c>
      <c r="I958" s="23" t="s">
        <v>18</v>
      </c>
      <c r="J958" s="8"/>
      <c r="K958" s="16"/>
      <c r="L958" s="16"/>
      <c r="M958" s="51"/>
      <c r="N958" s="8"/>
      <c r="O958" s="8"/>
      <c r="P958" s="8"/>
      <c r="Q958" s="8"/>
      <c r="R958" s="8"/>
      <c r="S958" s="8"/>
      <c r="T958" s="8"/>
      <c r="U958" s="8"/>
      <c r="V958" s="8"/>
      <c r="W958" s="8"/>
      <c r="X958" s="8"/>
      <c r="Y958" s="8"/>
      <c r="Z958" s="8"/>
      <c r="AA958" s="8"/>
      <c r="AB958" s="8"/>
    </row>
    <row r="959">
      <c r="A959" s="51"/>
      <c r="B959" s="13"/>
      <c r="C959" s="13"/>
      <c r="D959" s="13"/>
      <c r="E959" s="13"/>
      <c r="F959" s="8"/>
      <c r="G959" s="8"/>
      <c r="H959" s="23" t="s">
        <v>1419</v>
      </c>
      <c r="I959" s="23" t="s">
        <v>18</v>
      </c>
      <c r="J959" s="8"/>
      <c r="K959" s="16"/>
      <c r="L959" s="16"/>
      <c r="M959" s="51"/>
      <c r="N959" s="8"/>
      <c r="O959" s="8"/>
      <c r="P959" s="8"/>
      <c r="Q959" s="8"/>
      <c r="R959" s="8"/>
      <c r="S959" s="8"/>
      <c r="T959" s="8"/>
      <c r="U959" s="8"/>
      <c r="V959" s="8"/>
      <c r="W959" s="8"/>
      <c r="X959" s="8"/>
      <c r="Y959" s="8"/>
      <c r="Z959" s="8"/>
      <c r="AA959" s="8"/>
      <c r="AB959" s="8"/>
    </row>
    <row r="960">
      <c r="A960" s="51"/>
      <c r="B960" s="13"/>
      <c r="C960" s="13"/>
      <c r="D960" s="13"/>
      <c r="E960" s="13"/>
      <c r="F960" s="8"/>
      <c r="G960" s="8"/>
      <c r="H960" s="23" t="s">
        <v>1420</v>
      </c>
      <c r="I960" s="23" t="s">
        <v>15</v>
      </c>
      <c r="J960" s="8"/>
      <c r="K960" s="16"/>
      <c r="L960" s="16"/>
      <c r="M960" s="51"/>
      <c r="N960" s="8"/>
      <c r="O960" s="8"/>
      <c r="P960" s="8"/>
      <c r="Q960" s="8"/>
      <c r="R960" s="8"/>
      <c r="S960" s="8"/>
      <c r="T960" s="8"/>
      <c r="U960" s="8"/>
      <c r="V960" s="8"/>
      <c r="W960" s="8"/>
      <c r="X960" s="8"/>
      <c r="Y960" s="8"/>
      <c r="Z960" s="8"/>
      <c r="AA960" s="8"/>
      <c r="AB960" s="8"/>
    </row>
    <row r="961">
      <c r="A961" s="51"/>
      <c r="B961" s="13"/>
      <c r="C961" s="13"/>
      <c r="D961" s="13"/>
      <c r="E961" s="13"/>
      <c r="F961" s="8"/>
      <c r="G961" s="8"/>
      <c r="H961" s="23" t="s">
        <v>1421</v>
      </c>
      <c r="I961" s="23" t="s">
        <v>18</v>
      </c>
      <c r="J961" s="8"/>
      <c r="K961" s="16"/>
      <c r="L961" s="16"/>
      <c r="M961" s="51"/>
      <c r="N961" s="8"/>
      <c r="O961" s="8"/>
      <c r="P961" s="8"/>
      <c r="Q961" s="8"/>
      <c r="R961" s="8"/>
      <c r="S961" s="8"/>
      <c r="T961" s="8"/>
      <c r="U961" s="8"/>
      <c r="V961" s="8"/>
      <c r="W961" s="8"/>
      <c r="X961" s="8"/>
      <c r="Y961" s="8"/>
      <c r="Z961" s="8"/>
      <c r="AA961" s="8"/>
      <c r="AB961" s="8"/>
    </row>
    <row r="962">
      <c r="A962" s="51"/>
      <c r="B962" s="13"/>
      <c r="C962" s="13"/>
      <c r="D962" s="13"/>
      <c r="E962" s="13"/>
      <c r="F962" s="8"/>
      <c r="G962" s="8"/>
      <c r="H962" s="23" t="s">
        <v>1422</v>
      </c>
      <c r="I962" s="23" t="s">
        <v>15</v>
      </c>
      <c r="J962" s="8"/>
      <c r="K962" s="16"/>
      <c r="L962" s="16"/>
      <c r="M962" s="51"/>
      <c r="N962" s="8"/>
      <c r="O962" s="8"/>
      <c r="P962" s="8"/>
      <c r="Q962" s="8"/>
      <c r="R962" s="8"/>
      <c r="S962" s="8"/>
      <c r="T962" s="8"/>
      <c r="U962" s="8"/>
      <c r="V962" s="8"/>
      <c r="W962" s="8"/>
      <c r="X962" s="8"/>
      <c r="Y962" s="8"/>
      <c r="Z962" s="8"/>
      <c r="AA962" s="8"/>
      <c r="AB962" s="8"/>
    </row>
    <row r="963">
      <c r="A963" s="51"/>
      <c r="B963" s="13"/>
      <c r="C963" s="13"/>
      <c r="D963" s="13"/>
      <c r="E963" s="13"/>
      <c r="F963" s="8"/>
      <c r="G963" s="8"/>
      <c r="H963" s="23" t="s">
        <v>1423</v>
      </c>
      <c r="I963" s="23" t="s">
        <v>18</v>
      </c>
      <c r="J963" s="8"/>
      <c r="K963" s="16"/>
      <c r="L963" s="16"/>
      <c r="M963" s="51"/>
      <c r="N963" s="8"/>
      <c r="O963" s="8"/>
      <c r="P963" s="8"/>
      <c r="Q963" s="8"/>
      <c r="R963" s="8"/>
      <c r="S963" s="8"/>
      <c r="T963" s="8"/>
      <c r="U963" s="8"/>
      <c r="V963" s="8"/>
      <c r="W963" s="8"/>
      <c r="X963" s="8"/>
      <c r="Y963" s="8"/>
      <c r="Z963" s="8"/>
      <c r="AA963" s="8"/>
      <c r="AB963" s="8"/>
    </row>
    <row r="964">
      <c r="A964" s="51"/>
      <c r="B964" s="13"/>
      <c r="C964" s="13"/>
      <c r="D964" s="13"/>
      <c r="E964" s="13"/>
      <c r="F964" s="8"/>
      <c r="G964" s="8"/>
      <c r="H964" s="23" t="s">
        <v>1424</v>
      </c>
      <c r="I964" s="23" t="s">
        <v>18</v>
      </c>
      <c r="J964" s="8"/>
      <c r="K964" s="16"/>
      <c r="L964" s="16"/>
      <c r="M964" s="51"/>
      <c r="N964" s="8"/>
      <c r="O964" s="8"/>
      <c r="P964" s="8"/>
      <c r="Q964" s="8"/>
      <c r="R964" s="8"/>
      <c r="S964" s="8"/>
      <c r="T964" s="8"/>
      <c r="U964" s="8"/>
      <c r="V964" s="8"/>
      <c r="W964" s="8"/>
      <c r="X964" s="8"/>
      <c r="Y964" s="8"/>
      <c r="Z964" s="8"/>
      <c r="AA964" s="8"/>
      <c r="AB964" s="8"/>
    </row>
    <row r="965">
      <c r="A965" s="51"/>
      <c r="B965" s="13"/>
      <c r="C965" s="13"/>
      <c r="D965" s="13"/>
      <c r="E965" s="13"/>
      <c r="F965" s="8"/>
      <c r="G965" s="8"/>
      <c r="H965" s="23" t="s">
        <v>1425</v>
      </c>
      <c r="I965" s="23" t="s">
        <v>15</v>
      </c>
      <c r="J965" s="8"/>
      <c r="K965" s="16"/>
      <c r="L965" s="16"/>
      <c r="M965" s="51"/>
      <c r="N965" s="8"/>
      <c r="O965" s="8"/>
      <c r="P965" s="8"/>
      <c r="Q965" s="8"/>
      <c r="R965" s="8"/>
      <c r="S965" s="8"/>
      <c r="T965" s="8"/>
      <c r="U965" s="8"/>
      <c r="V965" s="8"/>
      <c r="W965" s="8"/>
      <c r="X965" s="8"/>
      <c r="Y965" s="8"/>
      <c r="Z965" s="8"/>
      <c r="AA965" s="8"/>
      <c r="AB965" s="8"/>
    </row>
    <row r="966">
      <c r="A966" s="51"/>
      <c r="B966" s="13"/>
      <c r="C966" s="13"/>
      <c r="D966" s="13"/>
      <c r="E966" s="13"/>
      <c r="F966" s="8"/>
      <c r="G966" s="8"/>
      <c r="H966" s="23" t="s">
        <v>1426</v>
      </c>
      <c r="I966" s="23" t="s">
        <v>15</v>
      </c>
      <c r="J966" s="8"/>
      <c r="K966" s="16"/>
      <c r="L966" s="16"/>
      <c r="M966" s="51"/>
      <c r="N966" s="8"/>
      <c r="O966" s="8"/>
      <c r="P966" s="8"/>
      <c r="Q966" s="8"/>
      <c r="R966" s="8"/>
      <c r="S966" s="8"/>
      <c r="T966" s="8"/>
      <c r="U966" s="8"/>
      <c r="V966" s="8"/>
      <c r="W966" s="8"/>
      <c r="X966" s="8"/>
      <c r="Y966" s="8"/>
      <c r="Z966" s="8"/>
      <c r="AA966" s="8"/>
      <c r="AB966" s="8"/>
    </row>
    <row r="967">
      <c r="A967" s="51"/>
      <c r="B967" s="13"/>
      <c r="C967" s="13"/>
      <c r="D967" s="13"/>
      <c r="E967" s="13"/>
      <c r="F967" s="8"/>
      <c r="G967" s="8"/>
      <c r="H967" s="23" t="s">
        <v>1427</v>
      </c>
      <c r="I967" s="23" t="s">
        <v>15</v>
      </c>
      <c r="J967" s="8"/>
      <c r="K967" s="16"/>
      <c r="L967" s="16"/>
      <c r="M967" s="51"/>
      <c r="N967" s="8"/>
      <c r="O967" s="8"/>
      <c r="P967" s="8"/>
      <c r="Q967" s="8"/>
      <c r="R967" s="8"/>
      <c r="S967" s="8"/>
      <c r="T967" s="8"/>
      <c r="U967" s="8"/>
      <c r="V967" s="8"/>
      <c r="W967" s="8"/>
      <c r="X967" s="8"/>
      <c r="Y967" s="8"/>
      <c r="Z967" s="8"/>
      <c r="AA967" s="8"/>
      <c r="AB967" s="8"/>
    </row>
    <row r="968">
      <c r="A968" s="51"/>
      <c r="B968" s="13"/>
      <c r="C968" s="13"/>
      <c r="D968" s="13"/>
      <c r="E968" s="13"/>
      <c r="F968" s="8"/>
      <c r="G968" s="8"/>
      <c r="H968" s="23" t="s">
        <v>525</v>
      </c>
      <c r="I968" s="23" t="s">
        <v>18</v>
      </c>
      <c r="J968" s="8"/>
      <c r="K968" s="16"/>
      <c r="L968" s="16"/>
      <c r="M968" s="51"/>
      <c r="N968" s="8"/>
      <c r="O968" s="8"/>
      <c r="P968" s="8"/>
      <c r="Q968" s="8"/>
      <c r="R968" s="8"/>
      <c r="S968" s="8"/>
      <c r="T968" s="8"/>
      <c r="U968" s="8"/>
      <c r="V968" s="8"/>
      <c r="W968" s="8"/>
      <c r="X968" s="8"/>
      <c r="Y968" s="8"/>
      <c r="Z968" s="8"/>
      <c r="AA968" s="8"/>
      <c r="AB968" s="8"/>
    </row>
    <row r="969">
      <c r="A969" s="51"/>
      <c r="B969" s="13"/>
      <c r="C969" s="13"/>
      <c r="D969" s="13"/>
      <c r="E969" s="13"/>
      <c r="F969" s="8"/>
      <c r="G969" s="8"/>
      <c r="H969" s="23" t="s">
        <v>1428</v>
      </c>
      <c r="I969" s="23" t="s">
        <v>18</v>
      </c>
      <c r="J969" s="8"/>
      <c r="K969" s="16"/>
      <c r="L969" s="16"/>
      <c r="M969" s="51"/>
      <c r="N969" s="8"/>
      <c r="O969" s="8"/>
      <c r="P969" s="8"/>
      <c r="Q969" s="8"/>
      <c r="R969" s="8"/>
      <c r="S969" s="8"/>
      <c r="T969" s="8"/>
      <c r="U969" s="8"/>
      <c r="V969" s="8"/>
      <c r="W969" s="8"/>
      <c r="X969" s="8"/>
      <c r="Y969" s="8"/>
      <c r="Z969" s="8"/>
      <c r="AA969" s="8"/>
      <c r="AB969" s="8"/>
    </row>
    <row r="970">
      <c r="A970" s="51"/>
      <c r="B970" s="13"/>
      <c r="C970" s="13"/>
      <c r="D970" s="13"/>
      <c r="E970" s="13"/>
      <c r="F970" s="8"/>
      <c r="G970" s="8"/>
      <c r="H970" s="23" t="s">
        <v>1429</v>
      </c>
      <c r="I970" s="23" t="s">
        <v>15</v>
      </c>
      <c r="J970" s="8"/>
      <c r="K970" s="16"/>
      <c r="L970" s="16"/>
      <c r="M970" s="51"/>
      <c r="N970" s="8"/>
      <c r="O970" s="8"/>
      <c r="P970" s="8"/>
      <c r="Q970" s="8"/>
      <c r="R970" s="8"/>
      <c r="S970" s="8"/>
      <c r="T970" s="8"/>
      <c r="U970" s="8"/>
      <c r="V970" s="8"/>
      <c r="W970" s="8"/>
      <c r="X970" s="8"/>
      <c r="Y970" s="8"/>
      <c r="Z970" s="8"/>
      <c r="AA970" s="8"/>
      <c r="AB970" s="8"/>
    </row>
    <row r="971">
      <c r="A971" s="51"/>
      <c r="B971" s="13"/>
      <c r="C971" s="13"/>
      <c r="D971" s="13"/>
      <c r="E971" s="13"/>
      <c r="F971" s="8"/>
      <c r="G971" s="8"/>
      <c r="H971" s="23" t="s">
        <v>1430</v>
      </c>
      <c r="I971" s="23" t="s">
        <v>18</v>
      </c>
      <c r="J971" s="8"/>
      <c r="K971" s="16"/>
      <c r="L971" s="16"/>
      <c r="M971" s="51"/>
      <c r="N971" s="8"/>
      <c r="O971" s="8"/>
      <c r="P971" s="8"/>
      <c r="Q971" s="8"/>
      <c r="R971" s="8"/>
      <c r="S971" s="8"/>
      <c r="T971" s="8"/>
      <c r="U971" s="8"/>
      <c r="V971" s="8"/>
      <c r="W971" s="8"/>
      <c r="X971" s="8"/>
      <c r="Y971" s="8"/>
      <c r="Z971" s="8"/>
      <c r="AA971" s="8"/>
      <c r="AB971" s="8"/>
    </row>
    <row r="972">
      <c r="A972" s="51"/>
      <c r="B972" s="13"/>
      <c r="C972" s="13"/>
      <c r="D972" s="13"/>
      <c r="E972" s="13"/>
      <c r="F972" s="8"/>
      <c r="G972" s="8"/>
      <c r="H972" s="23" t="s">
        <v>1431</v>
      </c>
      <c r="I972" s="23" t="s">
        <v>18</v>
      </c>
      <c r="J972" s="8"/>
      <c r="K972" s="16"/>
      <c r="L972" s="16"/>
      <c r="M972" s="51"/>
      <c r="N972" s="8"/>
      <c r="O972" s="8"/>
      <c r="P972" s="8"/>
      <c r="Q972" s="8"/>
      <c r="R972" s="8"/>
      <c r="S972" s="8"/>
      <c r="T972" s="8"/>
      <c r="U972" s="8"/>
      <c r="V972" s="8"/>
      <c r="W972" s="8"/>
      <c r="X972" s="8"/>
      <c r="Y972" s="8"/>
      <c r="Z972" s="8"/>
      <c r="AA972" s="8"/>
      <c r="AB972" s="8"/>
    </row>
    <row r="973">
      <c r="A973" s="51"/>
      <c r="B973" s="13"/>
      <c r="C973" s="13"/>
      <c r="D973" s="13"/>
      <c r="E973" s="13"/>
      <c r="F973" s="8"/>
      <c r="G973" s="8"/>
      <c r="H973" s="23" t="s">
        <v>123</v>
      </c>
      <c r="I973" s="23" t="s">
        <v>15</v>
      </c>
      <c r="J973" s="8"/>
      <c r="K973" s="16"/>
      <c r="L973" s="16"/>
      <c r="M973" s="51"/>
      <c r="N973" s="8"/>
      <c r="O973" s="8"/>
      <c r="P973" s="8"/>
      <c r="Q973" s="8"/>
      <c r="R973" s="8"/>
      <c r="S973" s="8"/>
      <c r="T973" s="8"/>
      <c r="U973" s="8"/>
      <c r="V973" s="8"/>
      <c r="W973" s="8"/>
      <c r="X973" s="8"/>
      <c r="Y973" s="8"/>
      <c r="Z973" s="8"/>
      <c r="AA973" s="8"/>
      <c r="AB973" s="8"/>
    </row>
    <row r="974">
      <c r="A974" s="51"/>
      <c r="B974" s="13"/>
      <c r="C974" s="13"/>
      <c r="D974" s="13"/>
      <c r="E974" s="13"/>
      <c r="F974" s="8"/>
      <c r="G974" s="8"/>
      <c r="H974" s="23" t="s">
        <v>1432</v>
      </c>
      <c r="I974" s="23" t="s">
        <v>15</v>
      </c>
      <c r="J974" s="8"/>
      <c r="K974" s="16"/>
      <c r="L974" s="16"/>
      <c r="M974" s="51"/>
      <c r="N974" s="8"/>
      <c r="O974" s="8"/>
      <c r="P974" s="8"/>
      <c r="Q974" s="8"/>
      <c r="R974" s="8"/>
      <c r="S974" s="8"/>
      <c r="T974" s="8"/>
      <c r="U974" s="8"/>
      <c r="V974" s="8"/>
      <c r="W974" s="8"/>
      <c r="X974" s="8"/>
      <c r="Y974" s="8"/>
      <c r="Z974" s="8"/>
      <c r="AA974" s="8"/>
      <c r="AB974" s="8"/>
    </row>
    <row r="975">
      <c r="A975" s="51"/>
      <c r="B975" s="13"/>
      <c r="C975" s="13"/>
      <c r="D975" s="13"/>
      <c r="E975" s="13"/>
      <c r="F975" s="8"/>
      <c r="G975" s="8"/>
      <c r="H975" s="23" t="s">
        <v>1433</v>
      </c>
      <c r="I975" s="23" t="s">
        <v>18</v>
      </c>
      <c r="J975" s="8"/>
      <c r="K975" s="16"/>
      <c r="L975" s="16"/>
      <c r="M975" s="51"/>
      <c r="N975" s="8"/>
      <c r="O975" s="8"/>
      <c r="P975" s="8"/>
      <c r="Q975" s="8"/>
      <c r="R975" s="8"/>
      <c r="S975" s="8"/>
      <c r="T975" s="8"/>
      <c r="U975" s="8"/>
      <c r="V975" s="8"/>
      <c r="W975" s="8"/>
      <c r="X975" s="8"/>
      <c r="Y975" s="8"/>
      <c r="Z975" s="8"/>
      <c r="AA975" s="8"/>
      <c r="AB975" s="8"/>
    </row>
    <row r="976">
      <c r="A976" s="51"/>
      <c r="B976" s="13"/>
      <c r="C976" s="13"/>
      <c r="D976" s="13"/>
      <c r="E976" s="13"/>
      <c r="F976" s="8"/>
      <c r="G976" s="8"/>
      <c r="H976" s="23" t="s">
        <v>1434</v>
      </c>
      <c r="I976" s="23" t="s">
        <v>15</v>
      </c>
      <c r="J976" s="8"/>
      <c r="K976" s="16"/>
      <c r="L976" s="16"/>
      <c r="M976" s="51"/>
      <c r="N976" s="8"/>
      <c r="O976" s="8"/>
      <c r="P976" s="8"/>
      <c r="Q976" s="8"/>
      <c r="R976" s="8"/>
      <c r="S976" s="8"/>
      <c r="T976" s="8"/>
      <c r="U976" s="8"/>
      <c r="V976" s="8"/>
      <c r="W976" s="8"/>
      <c r="X976" s="8"/>
      <c r="Y976" s="8"/>
      <c r="Z976" s="8"/>
      <c r="AA976" s="8"/>
      <c r="AB976" s="8"/>
    </row>
    <row r="977">
      <c r="A977" s="51"/>
      <c r="B977" s="13"/>
      <c r="C977" s="13"/>
      <c r="D977" s="13"/>
      <c r="E977" s="13"/>
      <c r="F977" s="8"/>
      <c r="G977" s="8"/>
      <c r="H977" s="23" t="s">
        <v>1435</v>
      </c>
      <c r="I977" s="23" t="s">
        <v>15</v>
      </c>
      <c r="J977" s="8"/>
      <c r="K977" s="16"/>
      <c r="L977" s="16"/>
      <c r="M977" s="51"/>
      <c r="N977" s="8"/>
      <c r="O977" s="8"/>
      <c r="P977" s="8"/>
      <c r="Q977" s="8"/>
      <c r="R977" s="8"/>
      <c r="S977" s="8"/>
      <c r="T977" s="8"/>
      <c r="U977" s="8"/>
      <c r="V977" s="8"/>
      <c r="W977" s="8"/>
      <c r="X977" s="8"/>
      <c r="Y977" s="8"/>
      <c r="Z977" s="8"/>
      <c r="AA977" s="8"/>
      <c r="AB977" s="8"/>
    </row>
    <row r="978">
      <c r="A978" s="51"/>
      <c r="B978" s="13"/>
      <c r="C978" s="13"/>
      <c r="D978" s="13"/>
      <c r="E978" s="13"/>
      <c r="F978" s="8"/>
      <c r="G978" s="8"/>
      <c r="H978" s="23" t="s">
        <v>1436</v>
      </c>
      <c r="I978" s="23" t="s">
        <v>15</v>
      </c>
      <c r="J978" s="8"/>
      <c r="K978" s="16"/>
      <c r="L978" s="16"/>
      <c r="M978" s="51"/>
      <c r="N978" s="8"/>
      <c r="O978" s="8"/>
      <c r="P978" s="8"/>
      <c r="Q978" s="8"/>
      <c r="R978" s="8"/>
      <c r="S978" s="8"/>
      <c r="T978" s="8"/>
      <c r="U978" s="8"/>
      <c r="V978" s="8"/>
      <c r="W978" s="8"/>
      <c r="X978" s="8"/>
      <c r="Y978" s="8"/>
      <c r="Z978" s="8"/>
      <c r="AA978" s="8"/>
      <c r="AB978" s="8"/>
    </row>
    <row r="979">
      <c r="A979" s="51"/>
      <c r="B979" s="13"/>
      <c r="C979" s="13"/>
      <c r="D979" s="13"/>
      <c r="E979" s="13"/>
      <c r="F979" s="8"/>
      <c r="G979" s="8"/>
      <c r="H979" s="23" t="s">
        <v>1437</v>
      </c>
      <c r="I979" s="23" t="s">
        <v>18</v>
      </c>
      <c r="J979" s="8"/>
      <c r="K979" s="16"/>
      <c r="L979" s="16"/>
      <c r="M979" s="51"/>
      <c r="N979" s="8"/>
      <c r="O979" s="8"/>
      <c r="P979" s="8"/>
      <c r="Q979" s="8"/>
      <c r="R979" s="8"/>
      <c r="S979" s="8"/>
      <c r="T979" s="8"/>
      <c r="U979" s="8"/>
      <c r="V979" s="8"/>
      <c r="W979" s="8"/>
      <c r="X979" s="8"/>
      <c r="Y979" s="8"/>
      <c r="Z979" s="8"/>
      <c r="AA979" s="8"/>
      <c r="AB979" s="8"/>
    </row>
    <row r="980">
      <c r="A980" s="51"/>
      <c r="B980" s="13"/>
      <c r="C980" s="13"/>
      <c r="D980" s="13"/>
      <c r="E980" s="13"/>
      <c r="F980" s="8"/>
      <c r="G980" s="8"/>
      <c r="H980" s="23" t="s">
        <v>1438</v>
      </c>
      <c r="I980" s="23" t="s">
        <v>15</v>
      </c>
      <c r="J980" s="8"/>
      <c r="K980" s="16"/>
      <c r="L980" s="16"/>
      <c r="M980" s="51"/>
      <c r="N980" s="8"/>
      <c r="O980" s="8"/>
      <c r="P980" s="8"/>
      <c r="Q980" s="8"/>
      <c r="R980" s="8"/>
      <c r="S980" s="8"/>
      <c r="T980" s="8"/>
      <c r="U980" s="8"/>
      <c r="V980" s="8"/>
      <c r="W980" s="8"/>
      <c r="X980" s="8"/>
      <c r="Y980" s="8"/>
      <c r="Z980" s="8"/>
      <c r="AA980" s="8"/>
      <c r="AB980" s="8"/>
    </row>
    <row r="981">
      <c r="A981" s="51"/>
      <c r="B981" s="13"/>
      <c r="C981" s="13"/>
      <c r="D981" s="13"/>
      <c r="E981" s="13"/>
      <c r="F981" s="8"/>
      <c r="G981" s="8"/>
      <c r="H981" s="23" t="s">
        <v>1439</v>
      </c>
      <c r="I981" s="23" t="s">
        <v>15</v>
      </c>
      <c r="J981" s="8"/>
      <c r="K981" s="16"/>
      <c r="L981" s="16"/>
      <c r="M981" s="51"/>
      <c r="N981" s="8"/>
      <c r="O981" s="8"/>
      <c r="P981" s="8"/>
      <c r="Q981" s="8"/>
      <c r="R981" s="8"/>
      <c r="S981" s="8"/>
      <c r="T981" s="8"/>
      <c r="U981" s="8"/>
      <c r="V981" s="8"/>
      <c r="W981" s="8"/>
      <c r="X981" s="8"/>
      <c r="Y981" s="8"/>
      <c r="Z981" s="8"/>
      <c r="AA981" s="8"/>
      <c r="AB981" s="8"/>
    </row>
    <row r="982">
      <c r="A982" s="51"/>
      <c r="B982" s="13"/>
      <c r="C982" s="13"/>
      <c r="D982" s="13"/>
      <c r="E982" s="13"/>
      <c r="F982" s="8"/>
      <c r="G982" s="8"/>
      <c r="H982" s="23" t="s">
        <v>1440</v>
      </c>
      <c r="I982" s="23" t="s">
        <v>15</v>
      </c>
      <c r="J982" s="8"/>
      <c r="K982" s="16"/>
      <c r="L982" s="16"/>
      <c r="M982" s="51"/>
      <c r="N982" s="8"/>
      <c r="O982" s="8"/>
      <c r="P982" s="8"/>
      <c r="Q982" s="8"/>
      <c r="R982" s="8"/>
      <c r="S982" s="8"/>
      <c r="T982" s="8"/>
      <c r="U982" s="8"/>
      <c r="V982" s="8"/>
      <c r="W982" s="8"/>
      <c r="X982" s="8"/>
      <c r="Y982" s="8"/>
      <c r="Z982" s="8"/>
      <c r="AA982" s="8"/>
      <c r="AB982" s="8"/>
    </row>
    <row r="983">
      <c r="A983" s="51"/>
      <c r="B983" s="13"/>
      <c r="C983" s="13"/>
      <c r="D983" s="13"/>
      <c r="E983" s="13"/>
      <c r="F983" s="8"/>
      <c r="G983" s="8"/>
      <c r="H983" s="23" t="s">
        <v>1441</v>
      </c>
      <c r="I983" s="23" t="s">
        <v>18</v>
      </c>
      <c r="J983" s="8"/>
      <c r="K983" s="16"/>
      <c r="L983" s="16"/>
      <c r="M983" s="51"/>
      <c r="N983" s="8"/>
      <c r="O983" s="8"/>
      <c r="P983" s="8"/>
      <c r="Q983" s="8"/>
      <c r="R983" s="8"/>
      <c r="S983" s="8"/>
      <c r="T983" s="8"/>
      <c r="U983" s="8"/>
      <c r="V983" s="8"/>
      <c r="W983" s="8"/>
      <c r="X983" s="8"/>
      <c r="Y983" s="8"/>
      <c r="Z983" s="8"/>
      <c r="AA983" s="8"/>
      <c r="AB983" s="8"/>
    </row>
    <row r="984">
      <c r="A984" s="51"/>
      <c r="B984" s="13"/>
      <c r="C984" s="13"/>
      <c r="D984" s="13"/>
      <c r="E984" s="13"/>
      <c r="F984" s="8"/>
      <c r="G984" s="8"/>
      <c r="H984" s="23" t="s">
        <v>1442</v>
      </c>
      <c r="I984" s="23" t="s">
        <v>15</v>
      </c>
      <c r="J984" s="8"/>
      <c r="K984" s="16"/>
      <c r="L984" s="16"/>
      <c r="M984" s="51"/>
      <c r="N984" s="8"/>
      <c r="O984" s="8"/>
      <c r="P984" s="8"/>
      <c r="Q984" s="8"/>
      <c r="R984" s="8"/>
      <c r="S984" s="8"/>
      <c r="T984" s="8"/>
      <c r="U984" s="8"/>
      <c r="V984" s="8"/>
      <c r="W984" s="8"/>
      <c r="X984" s="8"/>
      <c r="Y984" s="8"/>
      <c r="Z984" s="8"/>
      <c r="AA984" s="8"/>
      <c r="AB984" s="8"/>
    </row>
    <row r="985">
      <c r="A985" s="51"/>
      <c r="B985" s="13"/>
      <c r="C985" s="13"/>
      <c r="D985" s="13"/>
      <c r="E985" s="13"/>
      <c r="F985" s="8"/>
      <c r="G985" s="8"/>
      <c r="H985" s="23" t="s">
        <v>1443</v>
      </c>
      <c r="I985" s="23" t="s">
        <v>18</v>
      </c>
      <c r="J985" s="8"/>
      <c r="K985" s="16"/>
      <c r="L985" s="16"/>
      <c r="M985" s="51"/>
      <c r="N985" s="8"/>
      <c r="O985" s="8"/>
      <c r="P985" s="8"/>
      <c r="Q985" s="8"/>
      <c r="R985" s="8"/>
      <c r="S985" s="8"/>
      <c r="T985" s="8"/>
      <c r="U985" s="8"/>
      <c r="V985" s="8"/>
      <c r="W985" s="8"/>
      <c r="X985" s="8"/>
      <c r="Y985" s="8"/>
      <c r="Z985" s="8"/>
      <c r="AA985" s="8"/>
      <c r="AB985" s="8"/>
    </row>
    <row r="986">
      <c r="A986" s="51"/>
      <c r="B986" s="13"/>
      <c r="C986" s="13"/>
      <c r="D986" s="13"/>
      <c r="E986" s="13"/>
      <c r="F986" s="8"/>
      <c r="G986" s="8"/>
      <c r="H986" s="23" t="s">
        <v>1444</v>
      </c>
      <c r="I986" s="23" t="s">
        <v>18</v>
      </c>
      <c r="J986" s="8"/>
      <c r="K986" s="16"/>
      <c r="L986" s="16"/>
      <c r="M986" s="51"/>
      <c r="N986" s="8"/>
      <c r="O986" s="8"/>
      <c r="P986" s="8"/>
      <c r="Q986" s="8"/>
      <c r="R986" s="8"/>
      <c r="S986" s="8"/>
      <c r="T986" s="8"/>
      <c r="U986" s="8"/>
      <c r="V986" s="8"/>
      <c r="W986" s="8"/>
      <c r="X986" s="8"/>
      <c r="Y986" s="8"/>
      <c r="Z986" s="8"/>
      <c r="AA986" s="8"/>
      <c r="AB986" s="8"/>
    </row>
    <row r="987">
      <c r="A987" s="51"/>
      <c r="B987" s="13"/>
      <c r="C987" s="13"/>
      <c r="D987" s="13"/>
      <c r="E987" s="13"/>
      <c r="F987" s="8"/>
      <c r="G987" s="8"/>
      <c r="H987" s="23" t="s">
        <v>1445</v>
      </c>
      <c r="I987" s="23" t="s">
        <v>18</v>
      </c>
      <c r="J987" s="8"/>
      <c r="K987" s="16"/>
      <c r="L987" s="16"/>
      <c r="M987" s="51"/>
      <c r="N987" s="8"/>
      <c r="O987" s="8"/>
      <c r="P987" s="8"/>
      <c r="Q987" s="8"/>
      <c r="R987" s="8"/>
      <c r="S987" s="8"/>
      <c r="T987" s="8"/>
      <c r="U987" s="8"/>
      <c r="V987" s="8"/>
      <c r="W987" s="8"/>
      <c r="X987" s="8"/>
      <c r="Y987" s="8"/>
      <c r="Z987" s="8"/>
      <c r="AA987" s="8"/>
      <c r="AB987" s="8"/>
    </row>
    <row r="988">
      <c r="A988" s="51"/>
      <c r="B988" s="13"/>
      <c r="C988" s="13"/>
      <c r="D988" s="13"/>
      <c r="E988" s="13"/>
      <c r="F988" s="8"/>
      <c r="G988" s="8"/>
      <c r="H988" s="23" t="s">
        <v>1446</v>
      </c>
      <c r="I988" s="23" t="s">
        <v>18</v>
      </c>
      <c r="J988" s="8"/>
      <c r="K988" s="16"/>
      <c r="L988" s="16"/>
      <c r="M988" s="51"/>
      <c r="N988" s="8"/>
      <c r="O988" s="8"/>
      <c r="P988" s="8"/>
      <c r="Q988" s="8"/>
      <c r="R988" s="8"/>
      <c r="S988" s="8"/>
      <c r="T988" s="8"/>
      <c r="U988" s="8"/>
      <c r="V988" s="8"/>
      <c r="W988" s="8"/>
      <c r="X988" s="8"/>
      <c r="Y988" s="8"/>
      <c r="Z988" s="8"/>
      <c r="AA988" s="8"/>
      <c r="AB988" s="8"/>
    </row>
    <row r="989">
      <c r="A989" s="51"/>
      <c r="B989" s="13"/>
      <c r="C989" s="13"/>
      <c r="D989" s="13"/>
      <c r="E989" s="13"/>
      <c r="F989" s="8"/>
      <c r="G989" s="8"/>
      <c r="H989" s="23" t="s">
        <v>1447</v>
      </c>
      <c r="I989" s="23" t="s">
        <v>15</v>
      </c>
      <c r="J989" s="8"/>
      <c r="K989" s="16"/>
      <c r="L989" s="16"/>
      <c r="M989" s="51"/>
      <c r="N989" s="8"/>
      <c r="O989" s="8"/>
      <c r="P989" s="8"/>
      <c r="Q989" s="8"/>
      <c r="R989" s="8"/>
      <c r="S989" s="8"/>
      <c r="T989" s="8"/>
      <c r="U989" s="8"/>
      <c r="V989" s="8"/>
      <c r="W989" s="8"/>
      <c r="X989" s="8"/>
      <c r="Y989" s="8"/>
      <c r="Z989" s="8"/>
      <c r="AA989" s="8"/>
      <c r="AB989" s="8"/>
    </row>
    <row r="990">
      <c r="A990" s="51"/>
      <c r="B990" s="13"/>
      <c r="C990" s="13"/>
      <c r="D990" s="13"/>
      <c r="E990" s="13"/>
      <c r="F990" s="8"/>
      <c r="G990" s="8"/>
      <c r="H990" s="23" t="s">
        <v>1448</v>
      </c>
      <c r="I990" s="23" t="s">
        <v>15</v>
      </c>
      <c r="J990" s="8"/>
      <c r="K990" s="16"/>
      <c r="L990" s="16"/>
      <c r="M990" s="51"/>
      <c r="N990" s="8"/>
      <c r="O990" s="8"/>
      <c r="P990" s="8"/>
      <c r="Q990" s="8"/>
      <c r="R990" s="8"/>
      <c r="S990" s="8"/>
      <c r="T990" s="8"/>
      <c r="U990" s="8"/>
      <c r="V990" s="8"/>
      <c r="W990" s="8"/>
      <c r="X990" s="8"/>
      <c r="Y990" s="8"/>
      <c r="Z990" s="8"/>
      <c r="AA990" s="8"/>
      <c r="AB990" s="8"/>
    </row>
    <row r="991">
      <c r="A991" s="51"/>
      <c r="B991" s="13"/>
      <c r="C991" s="13"/>
      <c r="D991" s="13"/>
      <c r="E991" s="13"/>
      <c r="F991" s="8"/>
      <c r="G991" s="8"/>
      <c r="H991" s="23" t="s">
        <v>1449</v>
      </c>
      <c r="I991" s="23" t="s">
        <v>15</v>
      </c>
      <c r="J991" s="8"/>
      <c r="K991" s="16"/>
      <c r="L991" s="16"/>
      <c r="M991" s="51"/>
      <c r="N991" s="8"/>
      <c r="O991" s="8"/>
      <c r="P991" s="8"/>
      <c r="Q991" s="8"/>
      <c r="R991" s="8"/>
      <c r="S991" s="8"/>
      <c r="T991" s="8"/>
      <c r="U991" s="8"/>
      <c r="V991" s="8"/>
      <c r="W991" s="8"/>
      <c r="X991" s="8"/>
      <c r="Y991" s="8"/>
      <c r="Z991" s="8"/>
      <c r="AA991" s="8"/>
      <c r="AB991" s="8"/>
    </row>
    <row r="992">
      <c r="A992" s="51"/>
      <c r="B992" s="13"/>
      <c r="C992" s="13"/>
      <c r="D992" s="13"/>
      <c r="E992" s="13"/>
      <c r="F992" s="8"/>
      <c r="G992" s="8"/>
      <c r="H992" s="23" t="s">
        <v>1450</v>
      </c>
      <c r="I992" s="23" t="s">
        <v>18</v>
      </c>
      <c r="J992" s="8"/>
      <c r="K992" s="16"/>
      <c r="L992" s="16"/>
      <c r="M992" s="51"/>
      <c r="N992" s="8"/>
      <c r="O992" s="8"/>
      <c r="P992" s="8"/>
      <c r="Q992" s="8"/>
      <c r="R992" s="8"/>
      <c r="S992" s="8"/>
      <c r="T992" s="8"/>
      <c r="U992" s="8"/>
      <c r="V992" s="8"/>
      <c r="W992" s="8"/>
      <c r="X992" s="8"/>
      <c r="Y992" s="8"/>
      <c r="Z992" s="8"/>
      <c r="AA992" s="8"/>
      <c r="AB992" s="8"/>
    </row>
    <row r="993">
      <c r="A993" s="51"/>
      <c r="B993" s="13"/>
      <c r="C993" s="13"/>
      <c r="D993" s="13"/>
      <c r="E993" s="13"/>
      <c r="F993" s="8"/>
      <c r="G993" s="8"/>
      <c r="H993" s="23" t="s">
        <v>1451</v>
      </c>
      <c r="I993" s="23" t="s">
        <v>15</v>
      </c>
      <c r="J993" s="8"/>
      <c r="K993" s="16"/>
      <c r="L993" s="16"/>
      <c r="M993" s="51"/>
      <c r="N993" s="8"/>
      <c r="O993" s="8"/>
      <c r="P993" s="8"/>
      <c r="Q993" s="8"/>
      <c r="R993" s="8"/>
      <c r="S993" s="8"/>
      <c r="T993" s="8"/>
      <c r="U993" s="8"/>
      <c r="V993" s="8"/>
      <c r="W993" s="8"/>
      <c r="X993" s="8"/>
      <c r="Y993" s="8"/>
      <c r="Z993" s="8"/>
      <c r="AA993" s="8"/>
      <c r="AB993" s="8"/>
    </row>
    <row r="994">
      <c r="A994" s="51"/>
      <c r="B994" s="13"/>
      <c r="C994" s="13"/>
      <c r="D994" s="13"/>
      <c r="E994" s="13"/>
      <c r="F994" s="8"/>
      <c r="G994" s="8"/>
      <c r="H994" s="23" t="s">
        <v>1452</v>
      </c>
      <c r="I994" s="23" t="s">
        <v>15</v>
      </c>
      <c r="J994" s="8"/>
      <c r="K994" s="16"/>
      <c r="L994" s="16"/>
      <c r="M994" s="51"/>
      <c r="N994" s="8"/>
      <c r="O994" s="8"/>
      <c r="P994" s="8"/>
      <c r="Q994" s="8"/>
      <c r="R994" s="8"/>
      <c r="S994" s="8"/>
      <c r="T994" s="8"/>
      <c r="U994" s="8"/>
      <c r="V994" s="8"/>
      <c r="W994" s="8"/>
      <c r="X994" s="8"/>
      <c r="Y994" s="8"/>
      <c r="Z994" s="8"/>
      <c r="AA994" s="8"/>
      <c r="AB994" s="8"/>
    </row>
    <row r="995">
      <c r="A995" s="51"/>
      <c r="B995" s="13"/>
      <c r="C995" s="13"/>
      <c r="D995" s="13"/>
      <c r="E995" s="13"/>
      <c r="F995" s="8"/>
      <c r="G995" s="8"/>
      <c r="H995" s="23" t="s">
        <v>1453</v>
      </c>
      <c r="I995" s="23" t="s">
        <v>15</v>
      </c>
      <c r="J995" s="8"/>
      <c r="K995" s="16"/>
      <c r="L995" s="16"/>
      <c r="M995" s="51"/>
      <c r="N995" s="8"/>
      <c r="O995" s="8"/>
      <c r="P995" s="8"/>
      <c r="Q995" s="8"/>
      <c r="R995" s="8"/>
      <c r="S995" s="8"/>
      <c r="T995" s="8"/>
      <c r="U995" s="8"/>
      <c r="V995" s="8"/>
      <c r="W995" s="8"/>
      <c r="X995" s="8"/>
      <c r="Y995" s="8"/>
      <c r="Z995" s="8"/>
      <c r="AA995" s="8"/>
      <c r="AB995" s="8"/>
    </row>
    <row r="996">
      <c r="A996" s="51"/>
      <c r="B996" s="13"/>
      <c r="C996" s="13"/>
      <c r="D996" s="13"/>
      <c r="E996" s="13"/>
      <c r="F996" s="8"/>
      <c r="G996" s="8"/>
      <c r="H996" s="23" t="s">
        <v>1454</v>
      </c>
      <c r="I996" s="23" t="s">
        <v>15</v>
      </c>
      <c r="J996" s="8"/>
      <c r="K996" s="16"/>
      <c r="L996" s="16"/>
      <c r="M996" s="51"/>
      <c r="N996" s="8"/>
      <c r="O996" s="8"/>
      <c r="P996" s="8"/>
      <c r="Q996" s="8"/>
      <c r="R996" s="8"/>
      <c r="S996" s="8"/>
      <c r="T996" s="8"/>
      <c r="U996" s="8"/>
      <c r="V996" s="8"/>
      <c r="W996" s="8"/>
      <c r="X996" s="8"/>
      <c r="Y996" s="8"/>
      <c r="Z996" s="8"/>
      <c r="AA996" s="8"/>
      <c r="AB996" s="8"/>
    </row>
    <row r="997">
      <c r="A997" s="51"/>
      <c r="B997" s="13"/>
      <c r="C997" s="13"/>
      <c r="D997" s="13"/>
      <c r="E997" s="13"/>
      <c r="F997" s="8"/>
      <c r="G997" s="8"/>
      <c r="H997" s="23" t="s">
        <v>1455</v>
      </c>
      <c r="I997" s="23" t="s">
        <v>15</v>
      </c>
      <c r="J997" s="8"/>
      <c r="K997" s="16"/>
      <c r="L997" s="16"/>
      <c r="M997" s="51"/>
      <c r="N997" s="8"/>
      <c r="O997" s="8"/>
      <c r="P997" s="8"/>
      <c r="Q997" s="8"/>
      <c r="R997" s="8"/>
      <c r="S997" s="8"/>
      <c r="T997" s="8"/>
      <c r="U997" s="8"/>
      <c r="V997" s="8"/>
      <c r="W997" s="8"/>
      <c r="X997" s="8"/>
      <c r="Y997" s="8"/>
      <c r="Z997" s="8"/>
      <c r="AA997" s="8"/>
      <c r="AB997" s="8"/>
    </row>
    <row r="998">
      <c r="A998" s="51"/>
      <c r="B998" s="13"/>
      <c r="C998" s="13"/>
      <c r="D998" s="13"/>
      <c r="E998" s="13"/>
      <c r="F998" s="8"/>
      <c r="G998" s="8"/>
      <c r="H998" s="23" t="s">
        <v>1456</v>
      </c>
      <c r="I998" s="23" t="s">
        <v>15</v>
      </c>
      <c r="J998" s="8"/>
      <c r="K998" s="16"/>
      <c r="L998" s="16"/>
      <c r="M998" s="51"/>
      <c r="N998" s="8"/>
      <c r="O998" s="8"/>
      <c r="P998" s="8"/>
      <c r="Q998" s="8"/>
      <c r="R998" s="8"/>
      <c r="S998" s="8"/>
      <c r="T998" s="8"/>
      <c r="U998" s="8"/>
      <c r="V998" s="8"/>
      <c r="W998" s="8"/>
      <c r="X998" s="8"/>
      <c r="Y998" s="8"/>
      <c r="Z998" s="8"/>
      <c r="AA998" s="8"/>
      <c r="AB998" s="8"/>
    </row>
    <row r="999">
      <c r="A999" s="51"/>
      <c r="B999" s="13"/>
      <c r="C999" s="13"/>
      <c r="D999" s="13"/>
      <c r="E999" s="13"/>
      <c r="F999" s="8"/>
      <c r="G999" s="8"/>
      <c r="H999" s="23" t="s">
        <v>1457</v>
      </c>
      <c r="I999" s="23" t="s">
        <v>18</v>
      </c>
      <c r="J999" s="8"/>
      <c r="K999" s="16"/>
      <c r="L999" s="16"/>
      <c r="M999" s="51"/>
      <c r="N999" s="8"/>
      <c r="O999" s="8"/>
      <c r="P999" s="8"/>
      <c r="Q999" s="8"/>
      <c r="R999" s="8"/>
      <c r="S999" s="8"/>
      <c r="T999" s="8"/>
      <c r="U999" s="8"/>
      <c r="V999" s="8"/>
      <c r="W999" s="8"/>
      <c r="X999" s="8"/>
      <c r="Y999" s="8"/>
      <c r="Z999" s="8"/>
      <c r="AA999" s="8"/>
      <c r="AB999" s="8"/>
    </row>
    <row r="1000">
      <c r="A1000" s="51"/>
      <c r="B1000" s="13"/>
      <c r="C1000" s="13"/>
      <c r="D1000" s="13"/>
      <c r="E1000" s="13"/>
      <c r="F1000" s="8"/>
      <c r="G1000" s="8"/>
      <c r="H1000" s="23" t="s">
        <v>1458</v>
      </c>
      <c r="I1000" s="23" t="s">
        <v>18</v>
      </c>
      <c r="J1000" s="8"/>
      <c r="K1000" s="16"/>
      <c r="L1000" s="16"/>
      <c r="M1000" s="51"/>
      <c r="N1000" s="8"/>
      <c r="O1000" s="8"/>
      <c r="P1000" s="8"/>
      <c r="Q1000" s="8"/>
      <c r="R1000" s="8"/>
      <c r="S1000" s="8"/>
      <c r="T1000" s="8"/>
      <c r="U1000" s="8"/>
      <c r="V1000" s="8"/>
      <c r="W1000" s="8"/>
      <c r="X1000" s="8"/>
      <c r="Y1000" s="8"/>
      <c r="Z1000" s="8"/>
      <c r="AA1000" s="8"/>
      <c r="AB1000" s="8"/>
    </row>
    <row r="1001">
      <c r="A1001" s="51"/>
      <c r="B1001" s="13"/>
      <c r="C1001" s="13"/>
      <c r="D1001" s="13"/>
      <c r="E1001" s="13"/>
      <c r="F1001" s="8"/>
      <c r="G1001" s="8"/>
      <c r="H1001" s="23" t="s">
        <v>1459</v>
      </c>
      <c r="I1001" s="23" t="s">
        <v>18</v>
      </c>
      <c r="J1001" s="8"/>
      <c r="K1001" s="16"/>
      <c r="L1001" s="16"/>
      <c r="M1001" s="51"/>
      <c r="N1001" s="8"/>
      <c r="O1001" s="8"/>
      <c r="P1001" s="8"/>
      <c r="Q1001" s="8"/>
      <c r="R1001" s="8"/>
      <c r="S1001" s="8"/>
      <c r="T1001" s="8"/>
      <c r="U1001" s="8"/>
      <c r="V1001" s="8"/>
      <c r="W1001" s="8"/>
      <c r="X1001" s="8"/>
      <c r="Y1001" s="8"/>
      <c r="Z1001" s="8"/>
      <c r="AA1001" s="8"/>
      <c r="AB1001" s="8"/>
    </row>
    <row r="1002">
      <c r="A1002" s="51"/>
      <c r="B1002" s="13"/>
      <c r="C1002" s="13"/>
      <c r="D1002" s="13"/>
      <c r="E1002" s="13"/>
      <c r="F1002" s="8"/>
      <c r="G1002" s="8"/>
      <c r="H1002" s="23" t="s">
        <v>1460</v>
      </c>
      <c r="I1002" s="23" t="s">
        <v>18</v>
      </c>
      <c r="J1002" s="8"/>
      <c r="K1002" s="16"/>
      <c r="L1002" s="16"/>
      <c r="M1002" s="51"/>
      <c r="N1002" s="8"/>
      <c r="O1002" s="8"/>
      <c r="P1002" s="8"/>
      <c r="Q1002" s="8"/>
      <c r="R1002" s="8"/>
      <c r="S1002" s="8"/>
      <c r="T1002" s="8"/>
      <c r="U1002" s="8"/>
      <c r="V1002" s="8"/>
      <c r="W1002" s="8"/>
      <c r="X1002" s="8"/>
      <c r="Y1002" s="8"/>
      <c r="Z1002" s="8"/>
      <c r="AA1002" s="8"/>
      <c r="AB1002" s="8"/>
    </row>
    <row r="1003">
      <c r="A1003" s="51"/>
      <c r="B1003" s="13"/>
      <c r="C1003" s="13"/>
      <c r="D1003" s="13"/>
      <c r="E1003" s="13"/>
      <c r="F1003" s="8"/>
      <c r="G1003" s="8"/>
      <c r="H1003" s="23" t="s">
        <v>1461</v>
      </c>
      <c r="I1003" s="23" t="s">
        <v>18</v>
      </c>
      <c r="J1003" s="8"/>
      <c r="K1003" s="16"/>
      <c r="L1003" s="16"/>
      <c r="M1003" s="51"/>
      <c r="N1003" s="8"/>
      <c r="O1003" s="8"/>
      <c r="P1003" s="8"/>
      <c r="Q1003" s="8"/>
      <c r="R1003" s="8"/>
      <c r="S1003" s="8"/>
      <c r="T1003" s="8"/>
      <c r="U1003" s="8"/>
      <c r="V1003" s="8"/>
      <c r="W1003" s="8"/>
      <c r="X1003" s="8"/>
      <c r="Y1003" s="8"/>
      <c r="Z1003" s="8"/>
      <c r="AA1003" s="8"/>
      <c r="AB1003" s="8"/>
    </row>
    <row r="1004">
      <c r="A1004" s="51"/>
      <c r="B1004" s="13"/>
      <c r="C1004" s="13"/>
      <c r="D1004" s="13"/>
      <c r="E1004" s="13"/>
      <c r="F1004" s="8"/>
      <c r="G1004" s="8"/>
      <c r="H1004" s="23" t="s">
        <v>1462</v>
      </c>
      <c r="I1004" s="23" t="s">
        <v>15</v>
      </c>
      <c r="J1004" s="8"/>
      <c r="K1004" s="16"/>
      <c r="L1004" s="16"/>
      <c r="M1004" s="51"/>
      <c r="N1004" s="8"/>
      <c r="O1004" s="8"/>
      <c r="P1004" s="8"/>
      <c r="Q1004" s="8"/>
      <c r="R1004" s="8"/>
      <c r="S1004" s="8"/>
      <c r="T1004" s="8"/>
      <c r="U1004" s="8"/>
      <c r="V1004" s="8"/>
      <c r="W1004" s="8"/>
      <c r="X1004" s="8"/>
      <c r="Y1004" s="8"/>
      <c r="Z1004" s="8"/>
      <c r="AA1004" s="8"/>
      <c r="AB1004" s="8"/>
    </row>
    <row r="1005">
      <c r="A1005" s="51"/>
      <c r="B1005" s="13"/>
      <c r="C1005" s="13"/>
      <c r="D1005" s="13"/>
      <c r="E1005" s="13"/>
      <c r="F1005" s="8"/>
      <c r="G1005" s="8"/>
      <c r="H1005" s="23" t="s">
        <v>627</v>
      </c>
      <c r="I1005" s="23" t="s">
        <v>15</v>
      </c>
      <c r="J1005" s="8"/>
      <c r="K1005" s="16"/>
      <c r="L1005" s="16"/>
      <c r="M1005" s="51"/>
      <c r="N1005" s="8"/>
      <c r="O1005" s="8"/>
      <c r="P1005" s="8"/>
      <c r="Q1005" s="8"/>
      <c r="R1005" s="8"/>
      <c r="S1005" s="8"/>
      <c r="T1005" s="8"/>
      <c r="U1005" s="8"/>
      <c r="V1005" s="8"/>
      <c r="W1005" s="8"/>
      <c r="X1005" s="8"/>
      <c r="Y1005" s="8"/>
      <c r="Z1005" s="8"/>
      <c r="AA1005" s="8"/>
      <c r="AB1005" s="8"/>
    </row>
    <row r="1006">
      <c r="A1006" s="51"/>
      <c r="B1006" s="13"/>
      <c r="C1006" s="13"/>
      <c r="D1006" s="13"/>
      <c r="E1006" s="13"/>
      <c r="F1006" s="8"/>
      <c r="G1006" s="8"/>
      <c r="H1006" s="23" t="s">
        <v>1463</v>
      </c>
      <c r="I1006" s="23" t="s">
        <v>15</v>
      </c>
      <c r="J1006" s="8"/>
      <c r="K1006" s="16"/>
      <c r="L1006" s="16"/>
      <c r="M1006" s="51"/>
      <c r="N1006" s="8"/>
      <c r="O1006" s="8"/>
      <c r="P1006" s="8"/>
      <c r="Q1006" s="8"/>
      <c r="R1006" s="8"/>
      <c r="S1006" s="8"/>
      <c r="T1006" s="8"/>
      <c r="U1006" s="8"/>
      <c r="V1006" s="8"/>
      <c r="W1006" s="8"/>
      <c r="X1006" s="8"/>
      <c r="Y1006" s="8"/>
      <c r="Z1006" s="8"/>
      <c r="AA1006" s="8"/>
      <c r="AB1006" s="8"/>
    </row>
    <row r="1007">
      <c r="A1007" s="51"/>
      <c r="B1007" s="13"/>
      <c r="C1007" s="13"/>
      <c r="D1007" s="13"/>
      <c r="E1007" s="13"/>
      <c r="F1007" s="8"/>
      <c r="G1007" s="8"/>
      <c r="H1007" s="23" t="s">
        <v>1464</v>
      </c>
      <c r="I1007" s="23" t="s">
        <v>18</v>
      </c>
      <c r="J1007" s="8"/>
      <c r="K1007" s="16"/>
      <c r="L1007" s="16"/>
      <c r="M1007" s="51"/>
      <c r="N1007" s="8"/>
      <c r="O1007" s="8"/>
      <c r="P1007" s="8"/>
      <c r="Q1007" s="8"/>
      <c r="R1007" s="8"/>
      <c r="S1007" s="8"/>
      <c r="T1007" s="8"/>
      <c r="U1007" s="8"/>
      <c r="V1007" s="8"/>
      <c r="W1007" s="8"/>
      <c r="X1007" s="8"/>
      <c r="Y1007" s="8"/>
      <c r="Z1007" s="8"/>
      <c r="AA1007" s="8"/>
      <c r="AB1007" s="8"/>
    </row>
    <row r="1008">
      <c r="A1008" s="51"/>
      <c r="B1008" s="13"/>
      <c r="C1008" s="13"/>
      <c r="D1008" s="13"/>
      <c r="E1008" s="13"/>
      <c r="F1008" s="8"/>
      <c r="G1008" s="8"/>
      <c r="H1008" s="23" t="s">
        <v>1465</v>
      </c>
      <c r="I1008" s="23" t="s">
        <v>15</v>
      </c>
      <c r="J1008" s="8"/>
      <c r="K1008" s="16"/>
      <c r="L1008" s="16"/>
      <c r="M1008" s="51"/>
      <c r="N1008" s="8"/>
      <c r="O1008" s="8"/>
      <c r="P1008" s="8"/>
      <c r="Q1008" s="8"/>
      <c r="R1008" s="8"/>
      <c r="S1008" s="8"/>
      <c r="T1008" s="8"/>
      <c r="U1008" s="8"/>
      <c r="V1008" s="8"/>
      <c r="W1008" s="8"/>
      <c r="X1008" s="8"/>
      <c r="Y1008" s="8"/>
      <c r="Z1008" s="8"/>
      <c r="AA1008" s="8"/>
      <c r="AB1008" s="8"/>
    </row>
    <row r="1009">
      <c r="A1009" s="51"/>
      <c r="B1009" s="13"/>
      <c r="C1009" s="13"/>
      <c r="D1009" s="13"/>
      <c r="E1009" s="13"/>
      <c r="F1009" s="8"/>
      <c r="G1009" s="8"/>
      <c r="H1009" s="23" t="s">
        <v>1466</v>
      </c>
      <c r="I1009" s="23" t="s">
        <v>15</v>
      </c>
      <c r="J1009" s="8"/>
      <c r="K1009" s="16"/>
      <c r="L1009" s="16"/>
      <c r="M1009" s="51"/>
      <c r="N1009" s="8"/>
      <c r="O1009" s="8"/>
      <c r="P1009" s="8"/>
      <c r="Q1009" s="8"/>
      <c r="R1009" s="8"/>
      <c r="S1009" s="8"/>
      <c r="T1009" s="8"/>
      <c r="U1009" s="8"/>
      <c r="V1009" s="8"/>
      <c r="W1009" s="8"/>
      <c r="X1009" s="8"/>
      <c r="Y1009" s="8"/>
      <c r="Z1009" s="8"/>
      <c r="AA1009" s="8"/>
      <c r="AB1009" s="8"/>
    </row>
    <row r="1010">
      <c r="A1010" s="51"/>
      <c r="B1010" s="13"/>
      <c r="C1010" s="13"/>
      <c r="D1010" s="13"/>
      <c r="E1010" s="13"/>
      <c r="F1010" s="8"/>
      <c r="G1010" s="8"/>
      <c r="H1010" s="23" t="s">
        <v>1467</v>
      </c>
      <c r="I1010" s="23" t="s">
        <v>15</v>
      </c>
      <c r="J1010" s="8"/>
      <c r="K1010" s="16"/>
      <c r="L1010" s="16"/>
      <c r="M1010" s="51"/>
      <c r="N1010" s="8"/>
      <c r="O1010" s="8"/>
      <c r="P1010" s="8"/>
      <c r="Q1010" s="8"/>
      <c r="R1010" s="8"/>
      <c r="S1010" s="8"/>
      <c r="T1010" s="8"/>
      <c r="U1010" s="8"/>
      <c r="V1010" s="8"/>
      <c r="W1010" s="8"/>
      <c r="X1010" s="8"/>
      <c r="Y1010" s="8"/>
      <c r="Z1010" s="8"/>
      <c r="AA1010" s="8"/>
      <c r="AB1010" s="8"/>
    </row>
    <row r="1011">
      <c r="A1011" s="51"/>
      <c r="B1011" s="13"/>
      <c r="C1011" s="13"/>
      <c r="D1011" s="13"/>
      <c r="E1011" s="13"/>
      <c r="F1011" s="8"/>
      <c r="G1011" s="8"/>
      <c r="H1011" s="23" t="s">
        <v>1468</v>
      </c>
      <c r="I1011" s="23" t="s">
        <v>18</v>
      </c>
      <c r="J1011" s="8"/>
      <c r="K1011" s="16"/>
      <c r="L1011" s="16"/>
      <c r="M1011" s="51"/>
      <c r="N1011" s="8"/>
      <c r="O1011" s="8"/>
      <c r="P1011" s="8"/>
      <c r="Q1011" s="8"/>
      <c r="R1011" s="8"/>
      <c r="S1011" s="8"/>
      <c r="T1011" s="8"/>
      <c r="U1011" s="8"/>
      <c r="V1011" s="8"/>
      <c r="W1011" s="8"/>
      <c r="X1011" s="8"/>
      <c r="Y1011" s="8"/>
      <c r="Z1011" s="8"/>
      <c r="AA1011" s="8"/>
      <c r="AB1011" s="8"/>
    </row>
    <row r="1012">
      <c r="A1012" s="51"/>
      <c r="B1012" s="13"/>
      <c r="C1012" s="13"/>
      <c r="D1012" s="13"/>
      <c r="E1012" s="13"/>
      <c r="F1012" s="8"/>
      <c r="G1012" s="8"/>
      <c r="H1012" s="23" t="s">
        <v>1469</v>
      </c>
      <c r="I1012" s="23" t="s">
        <v>15</v>
      </c>
      <c r="J1012" s="8"/>
      <c r="K1012" s="16"/>
      <c r="L1012" s="16"/>
      <c r="M1012" s="51"/>
      <c r="N1012" s="8"/>
      <c r="O1012" s="8"/>
      <c r="P1012" s="8"/>
      <c r="Q1012" s="8"/>
      <c r="R1012" s="8"/>
      <c r="S1012" s="8"/>
      <c r="T1012" s="8"/>
      <c r="U1012" s="8"/>
      <c r="V1012" s="8"/>
      <c r="W1012" s="8"/>
      <c r="X1012" s="8"/>
      <c r="Y1012" s="8"/>
      <c r="Z1012" s="8"/>
      <c r="AA1012" s="8"/>
      <c r="AB1012" s="8"/>
    </row>
    <row r="1013">
      <c r="A1013" s="51"/>
      <c r="B1013" s="13"/>
      <c r="C1013" s="13"/>
      <c r="D1013" s="13"/>
      <c r="E1013" s="13"/>
      <c r="F1013" s="8"/>
      <c r="G1013" s="8"/>
      <c r="H1013" s="23" t="s">
        <v>1470</v>
      </c>
      <c r="I1013" s="23" t="s">
        <v>18</v>
      </c>
      <c r="J1013" s="8"/>
      <c r="K1013" s="16"/>
      <c r="L1013" s="16"/>
      <c r="M1013" s="51"/>
      <c r="N1013" s="8"/>
      <c r="O1013" s="8"/>
      <c r="P1013" s="8"/>
      <c r="Q1013" s="8"/>
      <c r="R1013" s="8"/>
      <c r="S1013" s="8"/>
      <c r="T1013" s="8"/>
      <c r="U1013" s="8"/>
      <c r="V1013" s="8"/>
      <c r="W1013" s="8"/>
      <c r="X1013" s="8"/>
      <c r="Y1013" s="8"/>
      <c r="Z1013" s="8"/>
      <c r="AA1013" s="8"/>
      <c r="AB1013" s="8"/>
    </row>
    <row r="1014">
      <c r="A1014" s="51"/>
      <c r="B1014" s="13"/>
      <c r="C1014" s="13"/>
      <c r="D1014" s="13"/>
      <c r="E1014" s="13"/>
      <c r="F1014" s="8"/>
      <c r="G1014" s="8"/>
      <c r="H1014" s="23" t="s">
        <v>1471</v>
      </c>
      <c r="I1014" s="23" t="s">
        <v>15</v>
      </c>
      <c r="J1014" s="8"/>
      <c r="K1014" s="16"/>
      <c r="L1014" s="16"/>
      <c r="M1014" s="51"/>
      <c r="N1014" s="8"/>
      <c r="O1014" s="8"/>
      <c r="P1014" s="8"/>
      <c r="Q1014" s="8"/>
      <c r="R1014" s="8"/>
      <c r="S1014" s="8"/>
      <c r="T1014" s="8"/>
      <c r="U1014" s="8"/>
      <c r="V1014" s="8"/>
      <c r="W1014" s="8"/>
      <c r="X1014" s="8"/>
      <c r="Y1014" s="8"/>
      <c r="Z1014" s="8"/>
      <c r="AA1014" s="8"/>
      <c r="AB1014" s="8"/>
    </row>
    <row r="1015">
      <c r="A1015" s="51"/>
      <c r="B1015" s="13"/>
      <c r="C1015" s="13"/>
      <c r="D1015" s="13"/>
      <c r="E1015" s="13"/>
      <c r="F1015" s="8"/>
      <c r="G1015" s="8"/>
      <c r="H1015" s="23" t="s">
        <v>1472</v>
      </c>
      <c r="I1015" s="23" t="s">
        <v>15</v>
      </c>
      <c r="J1015" s="8"/>
      <c r="K1015" s="16"/>
      <c r="L1015" s="16"/>
      <c r="M1015" s="51"/>
      <c r="N1015" s="8"/>
      <c r="O1015" s="8"/>
      <c r="P1015" s="8"/>
      <c r="Q1015" s="8"/>
      <c r="R1015" s="8"/>
      <c r="S1015" s="8"/>
      <c r="T1015" s="8"/>
      <c r="U1015" s="8"/>
      <c r="V1015" s="8"/>
      <c r="W1015" s="8"/>
      <c r="X1015" s="8"/>
      <c r="Y1015" s="8"/>
      <c r="Z1015" s="8"/>
      <c r="AA1015" s="8"/>
      <c r="AB1015" s="8"/>
    </row>
    <row r="1016">
      <c r="A1016" s="51"/>
      <c r="B1016" s="13"/>
      <c r="C1016" s="13"/>
      <c r="D1016" s="13"/>
      <c r="E1016" s="13"/>
      <c r="F1016" s="8"/>
      <c r="G1016" s="8"/>
      <c r="H1016" s="23" t="s">
        <v>1473</v>
      </c>
      <c r="I1016" s="23" t="s">
        <v>15</v>
      </c>
      <c r="J1016" s="8"/>
      <c r="K1016" s="16"/>
      <c r="L1016" s="16"/>
      <c r="M1016" s="51"/>
      <c r="N1016" s="8"/>
      <c r="O1016" s="8"/>
      <c r="P1016" s="8"/>
      <c r="Q1016" s="8"/>
      <c r="R1016" s="8"/>
      <c r="S1016" s="8"/>
      <c r="T1016" s="8"/>
      <c r="U1016" s="8"/>
      <c r="V1016" s="8"/>
      <c r="W1016" s="8"/>
      <c r="X1016" s="8"/>
      <c r="Y1016" s="8"/>
      <c r="Z1016" s="8"/>
      <c r="AA1016" s="8"/>
      <c r="AB1016" s="8"/>
    </row>
    <row r="1017">
      <c r="A1017" s="51"/>
      <c r="B1017" s="13"/>
      <c r="C1017" s="13"/>
      <c r="D1017" s="13"/>
      <c r="E1017" s="13"/>
      <c r="F1017" s="8"/>
      <c r="G1017" s="8"/>
      <c r="H1017" s="23" t="s">
        <v>1474</v>
      </c>
      <c r="I1017" s="23" t="s">
        <v>18</v>
      </c>
      <c r="J1017" s="8"/>
      <c r="K1017" s="16"/>
      <c r="L1017" s="16"/>
      <c r="M1017" s="51"/>
      <c r="N1017" s="8"/>
      <c r="O1017" s="8"/>
      <c r="P1017" s="8"/>
      <c r="Q1017" s="8"/>
      <c r="R1017" s="8"/>
      <c r="S1017" s="8"/>
      <c r="T1017" s="8"/>
      <c r="U1017" s="8"/>
      <c r="V1017" s="8"/>
      <c r="W1017" s="8"/>
      <c r="X1017" s="8"/>
      <c r="Y1017" s="8"/>
      <c r="Z1017" s="8"/>
      <c r="AA1017" s="8"/>
      <c r="AB1017" s="8"/>
    </row>
    <row r="1018">
      <c r="A1018" s="51"/>
      <c r="B1018" s="13"/>
      <c r="C1018" s="13"/>
      <c r="D1018" s="13"/>
      <c r="E1018" s="13"/>
      <c r="F1018" s="8"/>
      <c r="G1018" s="8"/>
      <c r="H1018" s="23" t="s">
        <v>1475</v>
      </c>
      <c r="I1018" s="23" t="s">
        <v>18</v>
      </c>
      <c r="J1018" s="8"/>
      <c r="K1018" s="16"/>
      <c r="L1018" s="16"/>
      <c r="M1018" s="51"/>
      <c r="N1018" s="8"/>
      <c r="O1018" s="8"/>
      <c r="P1018" s="8"/>
      <c r="Q1018" s="8"/>
      <c r="R1018" s="8"/>
      <c r="S1018" s="8"/>
      <c r="T1018" s="8"/>
      <c r="U1018" s="8"/>
      <c r="V1018" s="8"/>
      <c r="W1018" s="8"/>
      <c r="X1018" s="8"/>
      <c r="Y1018" s="8"/>
      <c r="Z1018" s="8"/>
      <c r="AA1018" s="8"/>
      <c r="AB1018" s="8"/>
    </row>
    <row r="1019">
      <c r="A1019" s="51"/>
      <c r="B1019" s="13"/>
      <c r="C1019" s="13"/>
      <c r="D1019" s="13"/>
      <c r="E1019" s="13"/>
      <c r="F1019" s="8"/>
      <c r="G1019" s="8"/>
      <c r="H1019" s="23" t="s">
        <v>1476</v>
      </c>
      <c r="I1019" s="23" t="s">
        <v>15</v>
      </c>
      <c r="J1019" s="8"/>
      <c r="K1019" s="16"/>
      <c r="L1019" s="16"/>
      <c r="M1019" s="51"/>
      <c r="N1019" s="8"/>
      <c r="O1019" s="8"/>
      <c r="P1019" s="8"/>
      <c r="Q1019" s="8"/>
      <c r="R1019" s="8"/>
      <c r="S1019" s="8"/>
      <c r="T1019" s="8"/>
      <c r="U1019" s="8"/>
      <c r="V1019" s="8"/>
      <c r="W1019" s="8"/>
      <c r="X1019" s="8"/>
      <c r="Y1019" s="8"/>
      <c r="Z1019" s="8"/>
      <c r="AA1019" s="8"/>
      <c r="AB1019" s="8"/>
    </row>
    <row r="1020">
      <c r="A1020" s="51"/>
      <c r="B1020" s="13"/>
      <c r="C1020" s="13"/>
      <c r="D1020" s="13"/>
      <c r="E1020" s="13"/>
      <c r="F1020" s="8"/>
      <c r="G1020" s="8"/>
      <c r="H1020" s="23" t="s">
        <v>1477</v>
      </c>
      <c r="I1020" s="23" t="s">
        <v>15</v>
      </c>
      <c r="J1020" s="8"/>
      <c r="K1020" s="16"/>
      <c r="L1020" s="16"/>
      <c r="M1020" s="51"/>
      <c r="N1020" s="8"/>
      <c r="O1020" s="8"/>
      <c r="P1020" s="8"/>
      <c r="Q1020" s="8"/>
      <c r="R1020" s="8"/>
      <c r="S1020" s="8"/>
      <c r="T1020" s="8"/>
      <c r="U1020" s="8"/>
      <c r="V1020" s="8"/>
      <c r="W1020" s="8"/>
      <c r="X1020" s="8"/>
      <c r="Y1020" s="8"/>
      <c r="Z1020" s="8"/>
      <c r="AA1020" s="8"/>
      <c r="AB1020" s="8"/>
    </row>
    <row r="1021">
      <c r="A1021" s="51"/>
      <c r="B1021" s="13"/>
      <c r="C1021" s="13"/>
      <c r="D1021" s="13"/>
      <c r="E1021" s="13"/>
      <c r="F1021" s="8"/>
      <c r="G1021" s="8"/>
      <c r="H1021" s="23" t="s">
        <v>456</v>
      </c>
      <c r="I1021" s="23" t="s">
        <v>15</v>
      </c>
      <c r="J1021" s="8"/>
      <c r="K1021" s="16"/>
      <c r="L1021" s="16"/>
      <c r="M1021" s="51"/>
      <c r="N1021" s="8"/>
      <c r="O1021" s="8"/>
      <c r="P1021" s="8"/>
      <c r="Q1021" s="8"/>
      <c r="R1021" s="8"/>
      <c r="S1021" s="8"/>
      <c r="T1021" s="8"/>
      <c r="U1021" s="8"/>
      <c r="V1021" s="8"/>
      <c r="W1021" s="8"/>
      <c r="X1021" s="8"/>
      <c r="Y1021" s="8"/>
      <c r="Z1021" s="8"/>
      <c r="AA1021" s="8"/>
      <c r="AB1021" s="8"/>
    </row>
    <row r="1022">
      <c r="A1022" s="51"/>
      <c r="B1022" s="13"/>
      <c r="C1022" s="13"/>
      <c r="D1022" s="13"/>
      <c r="E1022" s="13"/>
      <c r="F1022" s="8"/>
      <c r="G1022" s="8"/>
      <c r="H1022" s="23" t="s">
        <v>1478</v>
      </c>
      <c r="I1022" s="23" t="s">
        <v>18</v>
      </c>
      <c r="J1022" s="8"/>
      <c r="K1022" s="16"/>
      <c r="L1022" s="16"/>
      <c r="M1022" s="51"/>
      <c r="N1022" s="8"/>
      <c r="O1022" s="8"/>
      <c r="P1022" s="8"/>
      <c r="Q1022" s="8"/>
      <c r="R1022" s="8"/>
      <c r="S1022" s="8"/>
      <c r="T1022" s="8"/>
      <c r="U1022" s="8"/>
      <c r="V1022" s="8"/>
      <c r="W1022" s="8"/>
      <c r="X1022" s="8"/>
      <c r="Y1022" s="8"/>
      <c r="Z1022" s="8"/>
      <c r="AA1022" s="8"/>
      <c r="AB1022" s="8"/>
    </row>
    <row r="1023">
      <c r="A1023" s="51"/>
      <c r="B1023" s="13"/>
      <c r="C1023" s="13"/>
      <c r="D1023" s="13"/>
      <c r="E1023" s="13"/>
      <c r="F1023" s="8"/>
      <c r="G1023" s="8"/>
      <c r="H1023" s="23" t="s">
        <v>1479</v>
      </c>
      <c r="I1023" s="23" t="s">
        <v>18</v>
      </c>
      <c r="J1023" s="8"/>
      <c r="K1023" s="16"/>
      <c r="L1023" s="16"/>
      <c r="M1023" s="51"/>
      <c r="N1023" s="8"/>
      <c r="O1023" s="8"/>
      <c r="P1023" s="8"/>
      <c r="Q1023" s="8"/>
      <c r="R1023" s="8"/>
      <c r="S1023" s="8"/>
      <c r="T1023" s="8"/>
      <c r="U1023" s="8"/>
      <c r="V1023" s="8"/>
      <c r="W1023" s="8"/>
      <c r="X1023" s="8"/>
      <c r="Y1023" s="8"/>
      <c r="Z1023" s="8"/>
      <c r="AA1023" s="8"/>
      <c r="AB1023" s="8"/>
    </row>
    <row r="1024">
      <c r="A1024" s="51"/>
      <c r="B1024" s="13"/>
      <c r="C1024" s="13"/>
      <c r="D1024" s="13"/>
      <c r="E1024" s="13"/>
      <c r="F1024" s="8"/>
      <c r="G1024" s="8"/>
      <c r="H1024" s="23" t="s">
        <v>1480</v>
      </c>
      <c r="I1024" s="23" t="s">
        <v>18</v>
      </c>
      <c r="J1024" s="8"/>
      <c r="K1024" s="16"/>
      <c r="L1024" s="16"/>
      <c r="M1024" s="51"/>
      <c r="N1024" s="8"/>
      <c r="O1024" s="8"/>
      <c r="P1024" s="8"/>
      <c r="Q1024" s="8"/>
      <c r="R1024" s="8"/>
      <c r="S1024" s="8"/>
      <c r="T1024" s="8"/>
      <c r="U1024" s="8"/>
      <c r="V1024" s="8"/>
      <c r="W1024" s="8"/>
      <c r="X1024" s="8"/>
      <c r="Y1024" s="8"/>
      <c r="Z1024" s="8"/>
      <c r="AA1024" s="8"/>
      <c r="AB1024" s="8"/>
    </row>
    <row r="1025">
      <c r="A1025" s="51"/>
      <c r="B1025" s="13"/>
      <c r="C1025" s="13"/>
      <c r="D1025" s="13"/>
      <c r="E1025" s="13"/>
      <c r="F1025" s="8"/>
      <c r="G1025" s="8"/>
      <c r="H1025" s="23" t="s">
        <v>1481</v>
      </c>
      <c r="I1025" s="23" t="s">
        <v>18</v>
      </c>
      <c r="J1025" s="8"/>
      <c r="K1025" s="16"/>
      <c r="L1025" s="16"/>
      <c r="M1025" s="51"/>
      <c r="N1025" s="8"/>
      <c r="O1025" s="8"/>
      <c r="P1025" s="8"/>
      <c r="Q1025" s="8"/>
      <c r="R1025" s="8"/>
      <c r="S1025" s="8"/>
      <c r="T1025" s="8"/>
      <c r="U1025" s="8"/>
      <c r="V1025" s="8"/>
      <c r="W1025" s="8"/>
      <c r="X1025" s="8"/>
      <c r="Y1025" s="8"/>
      <c r="Z1025" s="8"/>
      <c r="AA1025" s="8"/>
      <c r="AB1025" s="8"/>
    </row>
    <row r="1026">
      <c r="A1026" s="51"/>
      <c r="B1026" s="13"/>
      <c r="C1026" s="13"/>
      <c r="D1026" s="13"/>
      <c r="E1026" s="13"/>
      <c r="F1026" s="8"/>
      <c r="G1026" s="8"/>
      <c r="H1026" s="23" t="s">
        <v>1482</v>
      </c>
      <c r="I1026" s="23" t="s">
        <v>18</v>
      </c>
      <c r="J1026" s="8"/>
      <c r="K1026" s="16"/>
      <c r="L1026" s="16"/>
      <c r="M1026" s="51"/>
      <c r="N1026" s="8"/>
      <c r="O1026" s="8"/>
      <c r="P1026" s="8"/>
      <c r="Q1026" s="8"/>
      <c r="R1026" s="8"/>
      <c r="S1026" s="8"/>
      <c r="T1026" s="8"/>
      <c r="U1026" s="8"/>
      <c r="V1026" s="8"/>
      <c r="W1026" s="8"/>
      <c r="X1026" s="8"/>
      <c r="Y1026" s="8"/>
      <c r="Z1026" s="8"/>
      <c r="AA1026" s="8"/>
      <c r="AB1026" s="8"/>
    </row>
    <row r="1027">
      <c r="A1027" s="51"/>
      <c r="B1027" s="13"/>
      <c r="C1027" s="13"/>
      <c r="D1027" s="13"/>
      <c r="E1027" s="13"/>
      <c r="F1027" s="8"/>
      <c r="G1027" s="8"/>
      <c r="H1027" s="23" t="s">
        <v>1483</v>
      </c>
      <c r="I1027" s="23" t="s">
        <v>18</v>
      </c>
      <c r="J1027" s="8"/>
      <c r="K1027" s="16"/>
      <c r="L1027" s="16"/>
      <c r="M1027" s="51"/>
      <c r="N1027" s="8"/>
      <c r="O1027" s="8"/>
      <c r="P1027" s="8"/>
      <c r="Q1027" s="8"/>
      <c r="R1027" s="8"/>
      <c r="S1027" s="8"/>
      <c r="T1027" s="8"/>
      <c r="U1027" s="8"/>
      <c r="V1027" s="8"/>
      <c r="W1027" s="8"/>
      <c r="X1027" s="8"/>
      <c r="Y1027" s="8"/>
      <c r="Z1027" s="8"/>
      <c r="AA1027" s="8"/>
      <c r="AB1027" s="8"/>
    </row>
    <row r="1028">
      <c r="A1028" s="51"/>
      <c r="B1028" s="13"/>
      <c r="C1028" s="13"/>
      <c r="D1028" s="13"/>
      <c r="E1028" s="13"/>
      <c r="F1028" s="8"/>
      <c r="G1028" s="8"/>
      <c r="H1028" s="23" t="s">
        <v>1484</v>
      </c>
      <c r="I1028" s="23" t="s">
        <v>18</v>
      </c>
      <c r="J1028" s="8"/>
      <c r="K1028" s="16"/>
      <c r="L1028" s="16"/>
      <c r="M1028" s="51"/>
      <c r="N1028" s="8"/>
      <c r="O1028" s="8"/>
      <c r="P1028" s="8"/>
      <c r="Q1028" s="8"/>
      <c r="R1028" s="8"/>
      <c r="S1028" s="8"/>
      <c r="T1028" s="8"/>
      <c r="U1028" s="8"/>
      <c r="V1028" s="8"/>
      <c r="W1028" s="8"/>
      <c r="X1028" s="8"/>
      <c r="Y1028" s="8"/>
      <c r="Z1028" s="8"/>
      <c r="AA1028" s="8"/>
      <c r="AB1028" s="8"/>
    </row>
    <row r="1029">
      <c r="A1029" s="51"/>
      <c r="B1029" s="13"/>
      <c r="C1029" s="13"/>
      <c r="D1029" s="13"/>
      <c r="E1029" s="13"/>
      <c r="F1029" s="8"/>
      <c r="G1029" s="8"/>
      <c r="H1029" s="23" t="s">
        <v>1485</v>
      </c>
      <c r="I1029" s="23" t="s">
        <v>18</v>
      </c>
      <c r="J1029" s="8"/>
      <c r="K1029" s="16"/>
      <c r="L1029" s="16"/>
      <c r="M1029" s="51"/>
      <c r="N1029" s="8"/>
      <c r="O1029" s="8"/>
      <c r="P1029" s="8"/>
      <c r="Q1029" s="8"/>
      <c r="R1029" s="8"/>
      <c r="S1029" s="8"/>
      <c r="T1029" s="8"/>
      <c r="U1029" s="8"/>
      <c r="V1029" s="8"/>
      <c r="W1029" s="8"/>
      <c r="X1029" s="8"/>
      <c r="Y1029" s="8"/>
      <c r="Z1029" s="8"/>
      <c r="AA1029" s="8"/>
      <c r="AB1029" s="8"/>
    </row>
    <row r="1030">
      <c r="A1030" s="51"/>
      <c r="B1030" s="13"/>
      <c r="C1030" s="13"/>
      <c r="D1030" s="13"/>
      <c r="E1030" s="13"/>
      <c r="F1030" s="8"/>
      <c r="G1030" s="8"/>
      <c r="H1030" s="23" t="s">
        <v>1486</v>
      </c>
      <c r="I1030" s="23" t="s">
        <v>15</v>
      </c>
      <c r="J1030" s="8"/>
      <c r="K1030" s="16"/>
      <c r="L1030" s="16"/>
      <c r="M1030" s="51"/>
      <c r="N1030" s="8"/>
      <c r="O1030" s="8"/>
      <c r="P1030" s="8"/>
      <c r="Q1030" s="8"/>
      <c r="R1030" s="8"/>
      <c r="S1030" s="8"/>
      <c r="T1030" s="8"/>
      <c r="U1030" s="8"/>
      <c r="V1030" s="8"/>
      <c r="W1030" s="8"/>
      <c r="X1030" s="8"/>
      <c r="Y1030" s="8"/>
      <c r="Z1030" s="8"/>
      <c r="AA1030" s="8"/>
      <c r="AB1030" s="8"/>
    </row>
    <row r="1031">
      <c r="A1031" s="51"/>
      <c r="B1031" s="13"/>
      <c r="C1031" s="13"/>
      <c r="D1031" s="13"/>
      <c r="E1031" s="13"/>
      <c r="F1031" s="8"/>
      <c r="G1031" s="8"/>
      <c r="H1031" s="23" t="s">
        <v>1487</v>
      </c>
      <c r="I1031" s="23" t="s">
        <v>18</v>
      </c>
      <c r="J1031" s="8"/>
      <c r="K1031" s="16"/>
      <c r="L1031" s="16"/>
      <c r="M1031" s="51"/>
      <c r="N1031" s="8"/>
      <c r="O1031" s="8"/>
      <c r="P1031" s="8"/>
      <c r="Q1031" s="8"/>
      <c r="R1031" s="8"/>
      <c r="S1031" s="8"/>
      <c r="T1031" s="8"/>
      <c r="U1031" s="8"/>
      <c r="V1031" s="8"/>
      <c r="W1031" s="8"/>
      <c r="X1031" s="8"/>
      <c r="Y1031" s="8"/>
      <c r="Z1031" s="8"/>
      <c r="AA1031" s="8"/>
      <c r="AB1031" s="8"/>
    </row>
    <row r="1032">
      <c r="A1032" s="51"/>
      <c r="B1032" s="13"/>
      <c r="C1032" s="13"/>
      <c r="D1032" s="13"/>
      <c r="E1032" s="13"/>
      <c r="F1032" s="8"/>
      <c r="G1032" s="8"/>
      <c r="H1032" s="23" t="s">
        <v>1488</v>
      </c>
      <c r="I1032" s="23" t="s">
        <v>18</v>
      </c>
      <c r="J1032" s="8"/>
      <c r="K1032" s="16"/>
      <c r="L1032" s="16"/>
      <c r="M1032" s="51"/>
      <c r="N1032" s="8"/>
      <c r="O1032" s="8"/>
      <c r="P1032" s="8"/>
      <c r="Q1032" s="8"/>
      <c r="R1032" s="8"/>
      <c r="S1032" s="8"/>
      <c r="T1032" s="8"/>
      <c r="U1032" s="8"/>
      <c r="V1032" s="8"/>
      <c r="W1032" s="8"/>
      <c r="X1032" s="8"/>
      <c r="Y1032" s="8"/>
      <c r="Z1032" s="8"/>
      <c r="AA1032" s="8"/>
      <c r="AB1032" s="8"/>
    </row>
    <row r="1033">
      <c r="A1033" s="51"/>
      <c r="B1033" s="13"/>
      <c r="C1033" s="13"/>
      <c r="D1033" s="13"/>
      <c r="E1033" s="13"/>
      <c r="F1033" s="8"/>
      <c r="G1033" s="8"/>
      <c r="H1033" s="23" t="s">
        <v>1489</v>
      </c>
      <c r="I1033" s="23" t="s">
        <v>18</v>
      </c>
      <c r="J1033" s="8"/>
      <c r="K1033" s="16"/>
      <c r="L1033" s="16"/>
      <c r="M1033" s="51"/>
      <c r="N1033" s="8"/>
      <c r="O1033" s="8"/>
      <c r="P1033" s="8"/>
      <c r="Q1033" s="8"/>
      <c r="R1033" s="8"/>
      <c r="S1033" s="8"/>
      <c r="T1033" s="8"/>
      <c r="U1033" s="8"/>
      <c r="V1033" s="8"/>
      <c r="W1033" s="8"/>
      <c r="X1033" s="8"/>
      <c r="Y1033" s="8"/>
      <c r="Z1033" s="8"/>
      <c r="AA1033" s="8"/>
      <c r="AB1033" s="8"/>
    </row>
    <row r="1034">
      <c r="A1034" s="51"/>
      <c r="B1034" s="13"/>
      <c r="C1034" s="13"/>
      <c r="D1034" s="13"/>
      <c r="E1034" s="13"/>
      <c r="F1034" s="8"/>
      <c r="G1034" s="8"/>
      <c r="H1034" s="23" t="s">
        <v>1490</v>
      </c>
      <c r="I1034" s="23" t="s">
        <v>15</v>
      </c>
      <c r="J1034" s="8"/>
      <c r="K1034" s="16"/>
      <c r="L1034" s="16"/>
      <c r="M1034" s="51"/>
      <c r="N1034" s="8"/>
      <c r="O1034" s="8"/>
      <c r="P1034" s="8"/>
      <c r="Q1034" s="8"/>
      <c r="R1034" s="8"/>
      <c r="S1034" s="8"/>
      <c r="T1034" s="8"/>
      <c r="U1034" s="8"/>
      <c r="V1034" s="8"/>
      <c r="W1034" s="8"/>
      <c r="X1034" s="8"/>
      <c r="Y1034" s="8"/>
      <c r="Z1034" s="8"/>
      <c r="AA1034" s="8"/>
      <c r="AB1034" s="8"/>
    </row>
    <row r="1035">
      <c r="A1035" s="51"/>
      <c r="B1035" s="13"/>
      <c r="C1035" s="13"/>
      <c r="D1035" s="13"/>
      <c r="E1035" s="13"/>
      <c r="F1035" s="8"/>
      <c r="G1035" s="8"/>
      <c r="H1035" s="23" t="s">
        <v>1491</v>
      </c>
      <c r="I1035" s="23" t="s">
        <v>15</v>
      </c>
      <c r="J1035" s="8"/>
      <c r="K1035" s="16"/>
      <c r="L1035" s="16"/>
      <c r="M1035" s="51"/>
      <c r="N1035" s="8"/>
      <c r="O1035" s="8"/>
      <c r="P1035" s="8"/>
      <c r="Q1035" s="8"/>
      <c r="R1035" s="8"/>
      <c r="S1035" s="8"/>
      <c r="T1035" s="8"/>
      <c r="U1035" s="8"/>
      <c r="V1035" s="8"/>
      <c r="W1035" s="8"/>
      <c r="X1035" s="8"/>
      <c r="Y1035" s="8"/>
      <c r="Z1035" s="8"/>
      <c r="AA1035" s="8"/>
      <c r="AB1035" s="8"/>
    </row>
    <row r="1036">
      <c r="A1036" s="51"/>
      <c r="B1036" s="13"/>
      <c r="C1036" s="13"/>
      <c r="D1036" s="13"/>
      <c r="E1036" s="13"/>
      <c r="F1036" s="8"/>
      <c r="G1036" s="8"/>
      <c r="H1036" s="23" t="s">
        <v>846</v>
      </c>
      <c r="I1036" s="23" t="s">
        <v>18</v>
      </c>
      <c r="J1036" s="8"/>
      <c r="K1036" s="16"/>
      <c r="L1036" s="16"/>
      <c r="M1036" s="51"/>
      <c r="N1036" s="8"/>
      <c r="O1036" s="8"/>
      <c r="P1036" s="8"/>
      <c r="Q1036" s="8"/>
      <c r="R1036" s="8"/>
      <c r="S1036" s="8"/>
      <c r="T1036" s="8"/>
      <c r="U1036" s="8"/>
      <c r="V1036" s="8"/>
      <c r="W1036" s="8"/>
      <c r="X1036" s="8"/>
      <c r="Y1036" s="8"/>
      <c r="Z1036" s="8"/>
      <c r="AA1036" s="8"/>
      <c r="AB1036" s="8"/>
    </row>
    <row r="1037">
      <c r="A1037" s="51"/>
      <c r="B1037" s="13"/>
      <c r="C1037" s="13"/>
      <c r="D1037" s="13"/>
      <c r="E1037" s="13"/>
      <c r="F1037" s="8"/>
      <c r="G1037" s="8"/>
      <c r="H1037" s="23" t="s">
        <v>1492</v>
      </c>
      <c r="I1037" s="23" t="s">
        <v>18</v>
      </c>
      <c r="J1037" s="8"/>
      <c r="K1037" s="16"/>
      <c r="L1037" s="16"/>
      <c r="M1037" s="51"/>
      <c r="N1037" s="8"/>
      <c r="O1037" s="8"/>
      <c r="P1037" s="8"/>
      <c r="Q1037" s="8"/>
      <c r="R1037" s="8"/>
      <c r="S1037" s="8"/>
      <c r="T1037" s="8"/>
      <c r="U1037" s="8"/>
      <c r="V1037" s="8"/>
      <c r="W1037" s="8"/>
      <c r="X1037" s="8"/>
      <c r="Y1037" s="8"/>
      <c r="Z1037" s="8"/>
      <c r="AA1037" s="8"/>
      <c r="AB1037" s="8"/>
    </row>
    <row r="1038">
      <c r="A1038" s="51"/>
      <c r="B1038" s="13"/>
      <c r="C1038" s="13"/>
      <c r="D1038" s="13"/>
      <c r="E1038" s="13"/>
      <c r="F1038" s="8"/>
      <c r="G1038" s="8"/>
      <c r="H1038" s="23" t="s">
        <v>1493</v>
      </c>
      <c r="I1038" s="23" t="s">
        <v>18</v>
      </c>
      <c r="J1038" s="8"/>
      <c r="K1038" s="16"/>
      <c r="L1038" s="16"/>
      <c r="M1038" s="51"/>
      <c r="N1038" s="8"/>
      <c r="O1038" s="8"/>
      <c r="P1038" s="8"/>
      <c r="Q1038" s="8"/>
      <c r="R1038" s="8"/>
      <c r="S1038" s="8"/>
      <c r="T1038" s="8"/>
      <c r="U1038" s="8"/>
      <c r="V1038" s="8"/>
      <c r="W1038" s="8"/>
      <c r="X1038" s="8"/>
      <c r="Y1038" s="8"/>
      <c r="Z1038" s="8"/>
      <c r="AA1038" s="8"/>
      <c r="AB1038" s="8"/>
    </row>
    <row r="1039">
      <c r="A1039" s="51"/>
      <c r="B1039" s="13"/>
      <c r="C1039" s="13"/>
      <c r="D1039" s="13"/>
      <c r="E1039" s="13"/>
      <c r="F1039" s="8"/>
      <c r="G1039" s="8"/>
      <c r="H1039" s="23" t="s">
        <v>1494</v>
      </c>
      <c r="I1039" s="23" t="s">
        <v>18</v>
      </c>
      <c r="J1039" s="8"/>
      <c r="K1039" s="16"/>
      <c r="L1039" s="16"/>
      <c r="M1039" s="51"/>
      <c r="N1039" s="8"/>
      <c r="O1039" s="8"/>
      <c r="P1039" s="8"/>
      <c r="Q1039" s="8"/>
      <c r="R1039" s="8"/>
      <c r="S1039" s="8"/>
      <c r="T1039" s="8"/>
      <c r="U1039" s="8"/>
      <c r="V1039" s="8"/>
      <c r="W1039" s="8"/>
      <c r="X1039" s="8"/>
      <c r="Y1039" s="8"/>
      <c r="Z1039" s="8"/>
      <c r="AA1039" s="8"/>
      <c r="AB1039" s="8"/>
    </row>
    <row r="1040">
      <c r="A1040" s="51"/>
      <c r="B1040" s="13"/>
      <c r="C1040" s="13"/>
      <c r="D1040" s="13"/>
      <c r="E1040" s="13"/>
      <c r="F1040" s="8"/>
      <c r="G1040" s="8"/>
      <c r="H1040" s="23" t="s">
        <v>1495</v>
      </c>
      <c r="I1040" s="23" t="s">
        <v>18</v>
      </c>
      <c r="J1040" s="8"/>
      <c r="K1040" s="16"/>
      <c r="L1040" s="16"/>
      <c r="M1040" s="51"/>
      <c r="N1040" s="8"/>
      <c r="O1040" s="8"/>
      <c r="P1040" s="8"/>
      <c r="Q1040" s="8"/>
      <c r="R1040" s="8"/>
      <c r="S1040" s="8"/>
      <c r="T1040" s="8"/>
      <c r="U1040" s="8"/>
      <c r="V1040" s="8"/>
      <c r="W1040" s="8"/>
      <c r="X1040" s="8"/>
      <c r="Y1040" s="8"/>
      <c r="Z1040" s="8"/>
      <c r="AA1040" s="8"/>
      <c r="AB1040" s="8"/>
    </row>
    <row r="1041">
      <c r="A1041" s="51"/>
      <c r="B1041" s="13"/>
      <c r="C1041" s="13"/>
      <c r="D1041" s="13"/>
      <c r="E1041" s="13"/>
      <c r="F1041" s="8"/>
      <c r="G1041" s="8"/>
      <c r="H1041" s="23" t="s">
        <v>1496</v>
      </c>
      <c r="I1041" s="23" t="s">
        <v>18</v>
      </c>
      <c r="J1041" s="8"/>
      <c r="K1041" s="16"/>
      <c r="L1041" s="16"/>
      <c r="M1041" s="51"/>
      <c r="N1041" s="8"/>
      <c r="O1041" s="8"/>
      <c r="P1041" s="8"/>
      <c r="Q1041" s="8"/>
      <c r="R1041" s="8"/>
      <c r="S1041" s="8"/>
      <c r="T1041" s="8"/>
      <c r="U1041" s="8"/>
      <c r="V1041" s="8"/>
      <c r="W1041" s="8"/>
      <c r="X1041" s="8"/>
      <c r="Y1041" s="8"/>
      <c r="Z1041" s="8"/>
      <c r="AA1041" s="8"/>
      <c r="AB1041" s="8"/>
    </row>
    <row r="1042">
      <c r="A1042" s="51"/>
      <c r="B1042" s="13"/>
      <c r="C1042" s="13"/>
      <c r="D1042" s="13"/>
      <c r="E1042" s="13"/>
      <c r="F1042" s="8"/>
      <c r="G1042" s="8"/>
      <c r="H1042" s="23" t="s">
        <v>1497</v>
      </c>
      <c r="I1042" s="23" t="s">
        <v>18</v>
      </c>
      <c r="J1042" s="8"/>
      <c r="K1042" s="16"/>
      <c r="L1042" s="16"/>
      <c r="M1042" s="51"/>
      <c r="N1042" s="8"/>
      <c r="O1042" s="8"/>
      <c r="P1042" s="8"/>
      <c r="Q1042" s="8"/>
      <c r="R1042" s="8"/>
      <c r="S1042" s="8"/>
      <c r="T1042" s="8"/>
      <c r="U1042" s="8"/>
      <c r="V1042" s="8"/>
      <c r="W1042" s="8"/>
      <c r="X1042" s="8"/>
      <c r="Y1042" s="8"/>
      <c r="Z1042" s="8"/>
      <c r="AA1042" s="8"/>
      <c r="AB1042" s="8"/>
    </row>
    <row r="1043">
      <c r="A1043" s="51"/>
      <c r="B1043" s="13"/>
      <c r="C1043" s="13"/>
      <c r="D1043" s="13"/>
      <c r="E1043" s="13"/>
      <c r="F1043" s="8"/>
      <c r="G1043" s="8"/>
      <c r="H1043" s="23" t="s">
        <v>1498</v>
      </c>
      <c r="I1043" s="23" t="s">
        <v>18</v>
      </c>
      <c r="J1043" s="8"/>
      <c r="K1043" s="16"/>
      <c r="L1043" s="16"/>
      <c r="M1043" s="51"/>
      <c r="N1043" s="8"/>
      <c r="O1043" s="8"/>
      <c r="P1043" s="8"/>
      <c r="Q1043" s="8"/>
      <c r="R1043" s="8"/>
      <c r="S1043" s="8"/>
      <c r="T1043" s="8"/>
      <c r="U1043" s="8"/>
      <c r="V1043" s="8"/>
      <c r="W1043" s="8"/>
      <c r="X1043" s="8"/>
      <c r="Y1043" s="8"/>
      <c r="Z1043" s="8"/>
      <c r="AA1043" s="8"/>
      <c r="AB1043" s="8"/>
    </row>
    <row r="1044">
      <c r="A1044" s="51"/>
      <c r="B1044" s="13"/>
      <c r="C1044" s="13"/>
      <c r="D1044" s="13"/>
      <c r="E1044" s="13"/>
      <c r="F1044" s="8"/>
      <c r="G1044" s="8"/>
      <c r="H1044" s="23" t="s">
        <v>1499</v>
      </c>
      <c r="I1044" s="23" t="s">
        <v>15</v>
      </c>
      <c r="J1044" s="8"/>
      <c r="K1044" s="16"/>
      <c r="L1044" s="16"/>
      <c r="M1044" s="51"/>
      <c r="N1044" s="8"/>
      <c r="O1044" s="8"/>
      <c r="P1044" s="8"/>
      <c r="Q1044" s="8"/>
      <c r="R1044" s="8"/>
      <c r="S1044" s="8"/>
      <c r="T1044" s="8"/>
      <c r="U1044" s="8"/>
      <c r="V1044" s="8"/>
      <c r="W1044" s="8"/>
      <c r="X1044" s="8"/>
      <c r="Y1044" s="8"/>
      <c r="Z1044" s="8"/>
      <c r="AA1044" s="8"/>
      <c r="AB1044" s="8"/>
    </row>
    <row r="1045">
      <c r="A1045" s="51"/>
      <c r="B1045" s="13"/>
      <c r="C1045" s="13"/>
      <c r="D1045" s="13"/>
      <c r="E1045" s="13"/>
      <c r="F1045" s="8"/>
      <c r="G1045" s="8"/>
      <c r="H1045" s="23" t="s">
        <v>643</v>
      </c>
      <c r="I1045" s="23" t="s">
        <v>15</v>
      </c>
      <c r="J1045" s="8"/>
      <c r="K1045" s="16"/>
      <c r="L1045" s="16"/>
      <c r="M1045" s="51"/>
      <c r="N1045" s="8"/>
      <c r="O1045" s="8"/>
      <c r="P1045" s="8"/>
      <c r="Q1045" s="8"/>
      <c r="R1045" s="8"/>
      <c r="S1045" s="8"/>
      <c r="T1045" s="8"/>
      <c r="U1045" s="8"/>
      <c r="V1045" s="8"/>
      <c r="W1045" s="8"/>
      <c r="X1045" s="8"/>
      <c r="Y1045" s="8"/>
      <c r="Z1045" s="8"/>
      <c r="AA1045" s="8"/>
      <c r="AB1045" s="8"/>
    </row>
    <row r="1046">
      <c r="A1046" s="51"/>
      <c r="B1046" s="13"/>
      <c r="C1046" s="13"/>
      <c r="D1046" s="13"/>
      <c r="E1046" s="13"/>
      <c r="F1046" s="8"/>
      <c r="G1046" s="8"/>
      <c r="H1046" s="23" t="s">
        <v>1500</v>
      </c>
      <c r="I1046" s="23" t="s">
        <v>15</v>
      </c>
      <c r="J1046" s="8"/>
      <c r="K1046" s="16"/>
      <c r="L1046" s="16"/>
      <c r="M1046" s="51"/>
      <c r="N1046" s="8"/>
      <c r="O1046" s="8"/>
      <c r="P1046" s="8"/>
      <c r="Q1046" s="8"/>
      <c r="R1046" s="8"/>
      <c r="S1046" s="8"/>
      <c r="T1046" s="8"/>
      <c r="U1046" s="8"/>
      <c r="V1046" s="8"/>
      <c r="W1046" s="8"/>
      <c r="X1046" s="8"/>
      <c r="Y1046" s="8"/>
      <c r="Z1046" s="8"/>
      <c r="AA1046" s="8"/>
      <c r="AB1046" s="8"/>
    </row>
    <row r="1047">
      <c r="A1047" s="51"/>
      <c r="B1047" s="13"/>
      <c r="C1047" s="13"/>
      <c r="D1047" s="13"/>
      <c r="E1047" s="13"/>
      <c r="F1047" s="8"/>
      <c r="G1047" s="8"/>
      <c r="H1047" s="23" t="s">
        <v>533</v>
      </c>
      <c r="I1047" s="23" t="s">
        <v>18</v>
      </c>
      <c r="J1047" s="8"/>
      <c r="K1047" s="16"/>
      <c r="L1047" s="16"/>
      <c r="M1047" s="51"/>
      <c r="N1047" s="8"/>
      <c r="O1047" s="8"/>
      <c r="P1047" s="8"/>
      <c r="Q1047" s="8"/>
      <c r="R1047" s="8"/>
      <c r="S1047" s="8"/>
      <c r="T1047" s="8"/>
      <c r="U1047" s="8"/>
      <c r="V1047" s="8"/>
      <c r="W1047" s="8"/>
      <c r="X1047" s="8"/>
      <c r="Y1047" s="8"/>
      <c r="Z1047" s="8"/>
      <c r="AA1047" s="8"/>
      <c r="AB1047" s="8"/>
    </row>
    <row r="1048">
      <c r="A1048" s="51"/>
      <c r="B1048" s="13"/>
      <c r="C1048" s="13"/>
      <c r="D1048" s="13"/>
      <c r="E1048" s="13"/>
      <c r="F1048" s="8"/>
      <c r="G1048" s="8"/>
      <c r="H1048" s="23" t="s">
        <v>1501</v>
      </c>
      <c r="I1048" s="23" t="s">
        <v>18</v>
      </c>
      <c r="J1048" s="8"/>
      <c r="K1048" s="16"/>
      <c r="L1048" s="16"/>
      <c r="M1048" s="51"/>
      <c r="N1048" s="8"/>
      <c r="O1048" s="8"/>
      <c r="P1048" s="8"/>
      <c r="Q1048" s="8"/>
      <c r="R1048" s="8"/>
      <c r="S1048" s="8"/>
      <c r="T1048" s="8"/>
      <c r="U1048" s="8"/>
      <c r="V1048" s="8"/>
      <c r="W1048" s="8"/>
      <c r="X1048" s="8"/>
      <c r="Y1048" s="8"/>
      <c r="Z1048" s="8"/>
      <c r="AA1048" s="8"/>
      <c r="AB1048" s="8"/>
    </row>
    <row r="1049">
      <c r="A1049" s="51"/>
      <c r="B1049" s="13"/>
      <c r="C1049" s="13"/>
      <c r="D1049" s="13"/>
      <c r="E1049" s="13"/>
      <c r="F1049" s="8"/>
      <c r="G1049" s="8"/>
      <c r="H1049" s="23" t="s">
        <v>1502</v>
      </c>
      <c r="I1049" s="23" t="s">
        <v>15</v>
      </c>
      <c r="J1049" s="8"/>
      <c r="K1049" s="16"/>
      <c r="L1049" s="16"/>
      <c r="M1049" s="51"/>
      <c r="N1049" s="8"/>
      <c r="O1049" s="8"/>
      <c r="P1049" s="8"/>
      <c r="Q1049" s="8"/>
      <c r="R1049" s="8"/>
      <c r="S1049" s="8"/>
      <c r="T1049" s="8"/>
      <c r="U1049" s="8"/>
      <c r="V1049" s="8"/>
      <c r="W1049" s="8"/>
      <c r="X1049" s="8"/>
      <c r="Y1049" s="8"/>
      <c r="Z1049" s="8"/>
      <c r="AA1049" s="8"/>
      <c r="AB1049" s="8"/>
    </row>
    <row r="1050">
      <c r="A1050" s="51"/>
      <c r="B1050" s="13"/>
      <c r="C1050" s="13"/>
      <c r="D1050" s="13"/>
      <c r="E1050" s="13"/>
      <c r="F1050" s="8"/>
      <c r="G1050" s="8"/>
      <c r="H1050" s="23" t="s">
        <v>1503</v>
      </c>
      <c r="I1050" s="23" t="s">
        <v>18</v>
      </c>
      <c r="J1050" s="8"/>
      <c r="K1050" s="16"/>
      <c r="L1050" s="16"/>
      <c r="M1050" s="51"/>
      <c r="N1050" s="8"/>
      <c r="O1050" s="8"/>
      <c r="P1050" s="8"/>
      <c r="Q1050" s="8"/>
      <c r="R1050" s="8"/>
      <c r="S1050" s="8"/>
      <c r="T1050" s="8"/>
      <c r="U1050" s="8"/>
      <c r="V1050" s="8"/>
      <c r="W1050" s="8"/>
      <c r="X1050" s="8"/>
      <c r="Y1050" s="8"/>
      <c r="Z1050" s="8"/>
      <c r="AA1050" s="8"/>
      <c r="AB1050" s="8"/>
    </row>
    <row r="1051">
      <c r="A1051" s="51"/>
      <c r="B1051" s="13"/>
      <c r="C1051" s="13"/>
      <c r="D1051" s="13"/>
      <c r="E1051" s="13"/>
      <c r="F1051" s="8"/>
      <c r="G1051" s="8"/>
      <c r="H1051" s="23" t="s">
        <v>1504</v>
      </c>
      <c r="I1051" s="23" t="s">
        <v>18</v>
      </c>
      <c r="J1051" s="8"/>
      <c r="K1051" s="16"/>
      <c r="L1051" s="16"/>
      <c r="M1051" s="51"/>
      <c r="N1051" s="8"/>
      <c r="O1051" s="8"/>
      <c r="P1051" s="8"/>
      <c r="Q1051" s="8"/>
      <c r="R1051" s="8"/>
      <c r="S1051" s="8"/>
      <c r="T1051" s="8"/>
      <c r="U1051" s="8"/>
      <c r="V1051" s="8"/>
      <c r="W1051" s="8"/>
      <c r="X1051" s="8"/>
      <c r="Y1051" s="8"/>
      <c r="Z1051" s="8"/>
      <c r="AA1051" s="8"/>
      <c r="AB1051" s="8"/>
    </row>
    <row r="1052">
      <c r="A1052" s="51"/>
      <c r="B1052" s="13"/>
      <c r="C1052" s="13"/>
      <c r="D1052" s="13"/>
      <c r="E1052" s="13"/>
      <c r="F1052" s="8"/>
      <c r="G1052" s="8"/>
      <c r="H1052" s="23" t="s">
        <v>1505</v>
      </c>
      <c r="I1052" s="23" t="s">
        <v>18</v>
      </c>
      <c r="J1052" s="8"/>
      <c r="K1052" s="16"/>
      <c r="L1052" s="16"/>
      <c r="M1052" s="51"/>
      <c r="N1052" s="8"/>
      <c r="O1052" s="8"/>
      <c r="P1052" s="8"/>
      <c r="Q1052" s="8"/>
      <c r="R1052" s="8"/>
      <c r="S1052" s="8"/>
      <c r="T1052" s="8"/>
      <c r="U1052" s="8"/>
      <c r="V1052" s="8"/>
      <c r="W1052" s="8"/>
      <c r="X1052" s="8"/>
      <c r="Y1052" s="8"/>
      <c r="Z1052" s="8"/>
      <c r="AA1052" s="8"/>
      <c r="AB1052" s="8"/>
    </row>
    <row r="1053">
      <c r="A1053" s="51"/>
      <c r="B1053" s="13"/>
      <c r="C1053" s="13"/>
      <c r="D1053" s="13"/>
      <c r="E1053" s="13"/>
      <c r="F1053" s="8"/>
      <c r="G1053" s="8"/>
      <c r="H1053" s="23" t="s">
        <v>1506</v>
      </c>
      <c r="I1053" s="23" t="s">
        <v>18</v>
      </c>
      <c r="J1053" s="8"/>
      <c r="K1053" s="16"/>
      <c r="L1053" s="16"/>
      <c r="M1053" s="51"/>
      <c r="N1053" s="8"/>
      <c r="O1053" s="8"/>
      <c r="P1053" s="8"/>
      <c r="Q1053" s="8"/>
      <c r="R1053" s="8"/>
      <c r="S1053" s="8"/>
      <c r="T1053" s="8"/>
      <c r="U1053" s="8"/>
      <c r="V1053" s="8"/>
      <c r="W1053" s="8"/>
      <c r="X1053" s="8"/>
      <c r="Y1053" s="8"/>
      <c r="Z1053" s="8"/>
      <c r="AA1053" s="8"/>
      <c r="AB1053" s="8"/>
    </row>
    <row r="1054">
      <c r="A1054" s="51"/>
      <c r="B1054" s="13"/>
      <c r="C1054" s="13"/>
      <c r="D1054" s="13"/>
      <c r="E1054" s="13"/>
      <c r="F1054" s="8"/>
      <c r="G1054" s="8"/>
      <c r="H1054" s="23" t="s">
        <v>1507</v>
      </c>
      <c r="I1054" s="23" t="s">
        <v>15</v>
      </c>
      <c r="J1054" s="8"/>
      <c r="K1054" s="16"/>
      <c r="L1054" s="16"/>
      <c r="M1054" s="51"/>
      <c r="N1054" s="8"/>
      <c r="O1054" s="8"/>
      <c r="P1054" s="8"/>
      <c r="Q1054" s="8"/>
      <c r="R1054" s="8"/>
      <c r="S1054" s="8"/>
      <c r="T1054" s="8"/>
      <c r="U1054" s="8"/>
      <c r="V1054" s="8"/>
      <c r="W1054" s="8"/>
      <c r="X1054" s="8"/>
      <c r="Y1054" s="8"/>
      <c r="Z1054" s="8"/>
      <c r="AA1054" s="8"/>
      <c r="AB1054" s="8"/>
    </row>
    <row r="1055">
      <c r="A1055" s="51"/>
      <c r="B1055" s="13"/>
      <c r="C1055" s="13"/>
      <c r="D1055" s="13"/>
      <c r="E1055" s="13"/>
      <c r="F1055" s="8"/>
      <c r="G1055" s="8"/>
      <c r="H1055" s="23" t="s">
        <v>1508</v>
      </c>
      <c r="I1055" s="23" t="s">
        <v>18</v>
      </c>
      <c r="J1055" s="8"/>
      <c r="K1055" s="16"/>
      <c r="L1055" s="16"/>
      <c r="M1055" s="51"/>
      <c r="N1055" s="8"/>
      <c r="O1055" s="8"/>
      <c r="P1055" s="8"/>
      <c r="Q1055" s="8"/>
      <c r="R1055" s="8"/>
      <c r="S1055" s="8"/>
      <c r="T1055" s="8"/>
      <c r="U1055" s="8"/>
      <c r="V1055" s="8"/>
      <c r="W1055" s="8"/>
      <c r="X1055" s="8"/>
      <c r="Y1055" s="8"/>
      <c r="Z1055" s="8"/>
      <c r="AA1055" s="8"/>
      <c r="AB1055" s="8"/>
    </row>
    <row r="1056">
      <c r="A1056" s="51"/>
      <c r="B1056" s="13"/>
      <c r="C1056" s="13"/>
      <c r="D1056" s="13"/>
      <c r="E1056" s="13"/>
      <c r="F1056" s="8"/>
      <c r="G1056" s="8"/>
      <c r="H1056" s="23" t="s">
        <v>1509</v>
      </c>
      <c r="I1056" s="23" t="s">
        <v>18</v>
      </c>
      <c r="J1056" s="8"/>
      <c r="K1056" s="16"/>
      <c r="L1056" s="16"/>
      <c r="M1056" s="51"/>
      <c r="N1056" s="8"/>
      <c r="O1056" s="8"/>
      <c r="P1056" s="8"/>
      <c r="Q1056" s="8"/>
      <c r="R1056" s="8"/>
      <c r="S1056" s="8"/>
      <c r="T1056" s="8"/>
      <c r="U1056" s="8"/>
      <c r="V1056" s="8"/>
      <c r="W1056" s="8"/>
      <c r="X1056" s="8"/>
      <c r="Y1056" s="8"/>
      <c r="Z1056" s="8"/>
      <c r="AA1056" s="8"/>
      <c r="AB1056" s="8"/>
    </row>
    <row r="1057">
      <c r="A1057" s="51"/>
      <c r="B1057" s="13"/>
      <c r="C1057" s="13"/>
      <c r="D1057" s="13"/>
      <c r="E1057" s="13"/>
      <c r="F1057" s="8"/>
      <c r="G1057" s="8"/>
      <c r="H1057" s="23" t="s">
        <v>1510</v>
      </c>
      <c r="I1057" s="23" t="s">
        <v>18</v>
      </c>
      <c r="J1057" s="8"/>
      <c r="K1057" s="16"/>
      <c r="L1057" s="16"/>
      <c r="M1057" s="51"/>
      <c r="N1057" s="8"/>
      <c r="O1057" s="8"/>
      <c r="P1057" s="8"/>
      <c r="Q1057" s="8"/>
      <c r="R1057" s="8"/>
      <c r="S1057" s="8"/>
      <c r="T1057" s="8"/>
      <c r="U1057" s="8"/>
      <c r="V1057" s="8"/>
      <c r="W1057" s="8"/>
      <c r="X1057" s="8"/>
      <c r="Y1057" s="8"/>
      <c r="Z1057" s="8"/>
      <c r="AA1057" s="8"/>
      <c r="AB1057" s="8"/>
    </row>
    <row r="1058">
      <c r="A1058" s="51"/>
      <c r="B1058" s="13"/>
      <c r="C1058" s="13"/>
      <c r="D1058" s="13"/>
      <c r="E1058" s="13"/>
      <c r="F1058" s="8"/>
      <c r="G1058" s="8"/>
      <c r="H1058" s="23" t="s">
        <v>519</v>
      </c>
      <c r="I1058" s="23" t="s">
        <v>18</v>
      </c>
      <c r="J1058" s="8"/>
      <c r="K1058" s="16"/>
      <c r="L1058" s="16"/>
      <c r="M1058" s="51"/>
      <c r="N1058" s="8"/>
      <c r="O1058" s="8"/>
      <c r="P1058" s="8"/>
      <c r="Q1058" s="8"/>
      <c r="R1058" s="8"/>
      <c r="S1058" s="8"/>
      <c r="T1058" s="8"/>
      <c r="U1058" s="8"/>
      <c r="V1058" s="8"/>
      <c r="W1058" s="8"/>
      <c r="X1058" s="8"/>
      <c r="Y1058" s="8"/>
      <c r="Z1058" s="8"/>
      <c r="AA1058" s="8"/>
      <c r="AB1058" s="8"/>
    </row>
    <row r="1059">
      <c r="A1059" s="51"/>
      <c r="B1059" s="13"/>
      <c r="C1059" s="13"/>
      <c r="D1059" s="13"/>
      <c r="E1059" s="13"/>
      <c r="F1059" s="8"/>
      <c r="G1059" s="8"/>
      <c r="H1059" s="23" t="s">
        <v>1511</v>
      </c>
      <c r="I1059" s="23" t="s">
        <v>18</v>
      </c>
      <c r="J1059" s="8"/>
      <c r="K1059" s="16"/>
      <c r="L1059" s="16"/>
      <c r="M1059" s="51"/>
      <c r="N1059" s="8"/>
      <c r="O1059" s="8"/>
      <c r="P1059" s="8"/>
      <c r="Q1059" s="8"/>
      <c r="R1059" s="8"/>
      <c r="S1059" s="8"/>
      <c r="T1059" s="8"/>
      <c r="U1059" s="8"/>
      <c r="V1059" s="8"/>
      <c r="W1059" s="8"/>
      <c r="X1059" s="8"/>
      <c r="Y1059" s="8"/>
      <c r="Z1059" s="8"/>
      <c r="AA1059" s="8"/>
      <c r="AB1059" s="8"/>
    </row>
    <row r="1060">
      <c r="A1060" s="51"/>
      <c r="B1060" s="13"/>
      <c r="C1060" s="13"/>
      <c r="D1060" s="13"/>
      <c r="E1060" s="13"/>
      <c r="F1060" s="8"/>
      <c r="G1060" s="8"/>
      <c r="H1060" s="23" t="s">
        <v>1512</v>
      </c>
      <c r="I1060" s="23" t="s">
        <v>18</v>
      </c>
      <c r="J1060" s="8"/>
      <c r="K1060" s="16"/>
      <c r="L1060" s="16"/>
      <c r="M1060" s="51"/>
      <c r="N1060" s="8"/>
      <c r="O1060" s="8"/>
      <c r="P1060" s="8"/>
      <c r="Q1060" s="8"/>
      <c r="R1060" s="8"/>
      <c r="S1060" s="8"/>
      <c r="T1060" s="8"/>
      <c r="U1060" s="8"/>
      <c r="V1060" s="8"/>
      <c r="W1060" s="8"/>
      <c r="X1060" s="8"/>
      <c r="Y1060" s="8"/>
      <c r="Z1060" s="8"/>
      <c r="AA1060" s="8"/>
      <c r="AB1060" s="8"/>
    </row>
    <row r="1061">
      <c r="A1061" s="51"/>
      <c r="B1061" s="13"/>
      <c r="C1061" s="13"/>
      <c r="D1061" s="13"/>
      <c r="E1061" s="13"/>
      <c r="F1061" s="8"/>
      <c r="G1061" s="8"/>
      <c r="H1061" s="23" t="s">
        <v>1513</v>
      </c>
      <c r="I1061" s="23" t="s">
        <v>15</v>
      </c>
      <c r="J1061" s="8"/>
      <c r="K1061" s="16"/>
      <c r="L1061" s="16"/>
      <c r="M1061" s="51"/>
      <c r="N1061" s="8"/>
      <c r="O1061" s="8"/>
      <c r="P1061" s="8"/>
      <c r="Q1061" s="8"/>
      <c r="R1061" s="8"/>
      <c r="S1061" s="8"/>
      <c r="T1061" s="8"/>
      <c r="U1061" s="8"/>
      <c r="V1061" s="8"/>
      <c r="W1061" s="8"/>
      <c r="X1061" s="8"/>
      <c r="Y1061" s="8"/>
      <c r="Z1061" s="8"/>
      <c r="AA1061" s="8"/>
      <c r="AB1061" s="8"/>
    </row>
    <row r="1062">
      <c r="A1062" s="51"/>
      <c r="B1062" s="13"/>
      <c r="C1062" s="13"/>
      <c r="D1062" s="13"/>
      <c r="E1062" s="13"/>
      <c r="F1062" s="8"/>
      <c r="G1062" s="8"/>
      <c r="H1062" s="23" t="s">
        <v>1514</v>
      </c>
      <c r="I1062" s="23" t="s">
        <v>15</v>
      </c>
      <c r="J1062" s="8"/>
      <c r="K1062" s="16"/>
      <c r="L1062" s="16"/>
      <c r="M1062" s="51"/>
      <c r="N1062" s="8"/>
      <c r="O1062" s="8"/>
      <c r="P1062" s="8"/>
      <c r="Q1062" s="8"/>
      <c r="R1062" s="8"/>
      <c r="S1062" s="8"/>
      <c r="T1062" s="8"/>
      <c r="U1062" s="8"/>
      <c r="V1062" s="8"/>
      <c r="W1062" s="8"/>
      <c r="X1062" s="8"/>
      <c r="Y1062" s="8"/>
      <c r="Z1062" s="8"/>
      <c r="AA1062" s="8"/>
      <c r="AB1062" s="8"/>
    </row>
    <row r="1063">
      <c r="A1063" s="51"/>
      <c r="B1063" s="13"/>
      <c r="C1063" s="13"/>
      <c r="D1063" s="13"/>
      <c r="E1063" s="13"/>
      <c r="F1063" s="8"/>
      <c r="G1063" s="8"/>
      <c r="H1063" s="23" t="s">
        <v>1515</v>
      </c>
      <c r="I1063" s="23" t="s">
        <v>18</v>
      </c>
      <c r="J1063" s="8"/>
      <c r="K1063" s="16"/>
      <c r="L1063" s="16"/>
      <c r="M1063" s="51"/>
      <c r="N1063" s="8"/>
      <c r="O1063" s="8"/>
      <c r="P1063" s="8"/>
      <c r="Q1063" s="8"/>
      <c r="R1063" s="8"/>
      <c r="S1063" s="8"/>
      <c r="T1063" s="8"/>
      <c r="U1063" s="8"/>
      <c r="V1063" s="8"/>
      <c r="W1063" s="8"/>
      <c r="X1063" s="8"/>
      <c r="Y1063" s="8"/>
      <c r="Z1063" s="8"/>
      <c r="AA1063" s="8"/>
      <c r="AB1063" s="8"/>
    </row>
    <row r="1064">
      <c r="A1064" s="51"/>
      <c r="B1064" s="13"/>
      <c r="C1064" s="13"/>
      <c r="D1064" s="13"/>
      <c r="E1064" s="13"/>
      <c r="F1064" s="8"/>
      <c r="G1064" s="8"/>
      <c r="H1064" s="23" t="s">
        <v>1516</v>
      </c>
      <c r="I1064" s="23" t="s">
        <v>15</v>
      </c>
      <c r="J1064" s="8"/>
      <c r="K1064" s="16"/>
      <c r="L1064" s="16"/>
      <c r="M1064" s="51"/>
      <c r="N1064" s="8"/>
      <c r="O1064" s="8"/>
      <c r="P1064" s="8"/>
      <c r="Q1064" s="8"/>
      <c r="R1064" s="8"/>
      <c r="S1064" s="8"/>
      <c r="T1064" s="8"/>
      <c r="U1064" s="8"/>
      <c r="V1064" s="8"/>
      <c r="W1064" s="8"/>
      <c r="X1064" s="8"/>
      <c r="Y1064" s="8"/>
      <c r="Z1064" s="8"/>
      <c r="AA1064" s="8"/>
      <c r="AB1064" s="8"/>
    </row>
    <row r="1065">
      <c r="A1065" s="51"/>
      <c r="B1065" s="13"/>
      <c r="C1065" s="13"/>
      <c r="D1065" s="13"/>
      <c r="E1065" s="13"/>
      <c r="F1065" s="8"/>
      <c r="G1065" s="8"/>
      <c r="H1065" s="23" t="s">
        <v>1517</v>
      </c>
      <c r="I1065" s="23" t="s">
        <v>18</v>
      </c>
      <c r="J1065" s="8"/>
      <c r="K1065" s="16"/>
      <c r="L1065" s="16"/>
      <c r="M1065" s="51"/>
      <c r="N1065" s="8"/>
      <c r="O1065" s="8"/>
      <c r="P1065" s="8"/>
      <c r="Q1065" s="8"/>
      <c r="R1065" s="8"/>
      <c r="S1065" s="8"/>
      <c r="T1065" s="8"/>
      <c r="U1065" s="8"/>
      <c r="V1065" s="8"/>
      <c r="W1065" s="8"/>
      <c r="X1065" s="8"/>
      <c r="Y1065" s="8"/>
      <c r="Z1065" s="8"/>
      <c r="AA1065" s="8"/>
      <c r="AB1065" s="8"/>
    </row>
    <row r="1066">
      <c r="A1066" s="51"/>
      <c r="B1066" s="13"/>
      <c r="C1066" s="13"/>
      <c r="D1066" s="13"/>
      <c r="E1066" s="13"/>
      <c r="F1066" s="8"/>
      <c r="G1066" s="8"/>
      <c r="H1066" s="23" t="s">
        <v>1518</v>
      </c>
      <c r="I1066" s="23" t="s">
        <v>15</v>
      </c>
      <c r="J1066" s="8"/>
      <c r="K1066" s="16"/>
      <c r="L1066" s="16"/>
      <c r="M1066" s="51"/>
      <c r="N1066" s="8"/>
      <c r="O1066" s="8"/>
      <c r="P1066" s="8"/>
      <c r="Q1066" s="8"/>
      <c r="R1066" s="8"/>
      <c r="S1066" s="8"/>
      <c r="T1066" s="8"/>
      <c r="U1066" s="8"/>
      <c r="V1066" s="8"/>
      <c r="W1066" s="8"/>
      <c r="X1066" s="8"/>
      <c r="Y1066" s="8"/>
      <c r="Z1066" s="8"/>
      <c r="AA1066" s="8"/>
      <c r="AB1066" s="8"/>
    </row>
    <row r="1067">
      <c r="A1067" s="51"/>
      <c r="B1067" s="13"/>
      <c r="C1067" s="13"/>
      <c r="D1067" s="13"/>
      <c r="E1067" s="13"/>
      <c r="F1067" s="8"/>
      <c r="G1067" s="8"/>
      <c r="H1067" s="23" t="s">
        <v>1519</v>
      </c>
      <c r="I1067" s="23" t="s">
        <v>18</v>
      </c>
      <c r="J1067" s="8"/>
      <c r="K1067" s="16"/>
      <c r="L1067" s="16"/>
      <c r="M1067" s="51"/>
      <c r="N1067" s="8"/>
      <c r="O1067" s="8"/>
      <c r="P1067" s="8"/>
      <c r="Q1067" s="8"/>
      <c r="R1067" s="8"/>
      <c r="S1067" s="8"/>
      <c r="T1067" s="8"/>
      <c r="U1067" s="8"/>
      <c r="V1067" s="8"/>
      <c r="W1067" s="8"/>
      <c r="X1067" s="8"/>
      <c r="Y1067" s="8"/>
      <c r="Z1067" s="8"/>
      <c r="AA1067" s="8"/>
      <c r="AB1067" s="8"/>
    </row>
    <row r="1068">
      <c r="A1068" s="51"/>
      <c r="B1068" s="13"/>
      <c r="C1068" s="13"/>
      <c r="D1068" s="13"/>
      <c r="E1068" s="13"/>
      <c r="F1068" s="8"/>
      <c r="G1068" s="8"/>
      <c r="H1068" s="23" t="s">
        <v>1520</v>
      </c>
      <c r="I1068" s="23" t="s">
        <v>15</v>
      </c>
      <c r="J1068" s="8"/>
      <c r="K1068" s="16"/>
      <c r="L1068" s="16"/>
      <c r="M1068" s="51"/>
      <c r="N1068" s="8"/>
      <c r="O1068" s="8"/>
      <c r="P1068" s="8"/>
      <c r="Q1068" s="8"/>
      <c r="R1068" s="8"/>
      <c r="S1068" s="8"/>
      <c r="T1068" s="8"/>
      <c r="U1068" s="8"/>
      <c r="V1068" s="8"/>
      <c r="W1068" s="8"/>
      <c r="X1068" s="8"/>
      <c r="Y1068" s="8"/>
      <c r="Z1068" s="8"/>
      <c r="AA1068" s="8"/>
      <c r="AB1068" s="8"/>
    </row>
    <row r="1069">
      <c r="A1069" s="51"/>
      <c r="B1069" s="13"/>
      <c r="C1069" s="13"/>
      <c r="D1069" s="13"/>
      <c r="E1069" s="13"/>
      <c r="F1069" s="8"/>
      <c r="G1069" s="8"/>
      <c r="H1069" s="23" t="s">
        <v>1521</v>
      </c>
      <c r="I1069" s="23" t="s">
        <v>18</v>
      </c>
      <c r="J1069" s="8"/>
      <c r="K1069" s="16"/>
      <c r="L1069" s="16"/>
      <c r="M1069" s="51"/>
      <c r="N1069" s="8"/>
      <c r="O1069" s="8"/>
      <c r="P1069" s="8"/>
      <c r="Q1069" s="8"/>
      <c r="R1069" s="8"/>
      <c r="S1069" s="8"/>
      <c r="T1069" s="8"/>
      <c r="U1069" s="8"/>
      <c r="V1069" s="8"/>
      <c r="W1069" s="8"/>
      <c r="X1069" s="8"/>
      <c r="Y1069" s="8"/>
      <c r="Z1069" s="8"/>
      <c r="AA1069" s="8"/>
      <c r="AB1069" s="8"/>
    </row>
    <row r="1070">
      <c r="A1070" s="51"/>
      <c r="B1070" s="13"/>
      <c r="C1070" s="13"/>
      <c r="D1070" s="13"/>
      <c r="E1070" s="13"/>
      <c r="F1070" s="8"/>
      <c r="G1070" s="8"/>
      <c r="H1070" s="23" t="s">
        <v>1522</v>
      </c>
      <c r="I1070" s="23" t="s">
        <v>15</v>
      </c>
      <c r="J1070" s="8"/>
      <c r="K1070" s="16"/>
      <c r="L1070" s="16"/>
      <c r="M1070" s="51"/>
      <c r="N1070" s="8"/>
      <c r="O1070" s="8"/>
      <c r="P1070" s="8"/>
      <c r="Q1070" s="8"/>
      <c r="R1070" s="8"/>
      <c r="S1070" s="8"/>
      <c r="T1070" s="8"/>
      <c r="U1070" s="8"/>
      <c r="V1070" s="8"/>
      <c r="W1070" s="8"/>
      <c r="X1070" s="8"/>
      <c r="Y1070" s="8"/>
      <c r="Z1070" s="8"/>
      <c r="AA1070" s="8"/>
      <c r="AB1070" s="8"/>
    </row>
    <row r="1071">
      <c r="A1071" s="51"/>
      <c r="B1071" s="13"/>
      <c r="C1071" s="13"/>
      <c r="D1071" s="13"/>
      <c r="E1071" s="13"/>
      <c r="F1071" s="8"/>
      <c r="G1071" s="8"/>
      <c r="H1071" s="23" t="s">
        <v>1523</v>
      </c>
      <c r="I1071" s="23" t="s">
        <v>18</v>
      </c>
      <c r="J1071" s="8"/>
      <c r="K1071" s="16"/>
      <c r="L1071" s="16"/>
      <c r="M1071" s="51"/>
      <c r="N1071" s="8"/>
      <c r="O1071" s="8"/>
      <c r="P1071" s="8"/>
      <c r="Q1071" s="8"/>
      <c r="R1071" s="8"/>
      <c r="S1071" s="8"/>
      <c r="T1071" s="8"/>
      <c r="U1071" s="8"/>
      <c r="V1071" s="8"/>
      <c r="W1071" s="8"/>
      <c r="X1071" s="8"/>
      <c r="Y1071" s="8"/>
      <c r="Z1071" s="8"/>
      <c r="AA1071" s="8"/>
      <c r="AB1071" s="8"/>
    </row>
    <row r="1072">
      <c r="A1072" s="51"/>
      <c r="B1072" s="13"/>
      <c r="C1072" s="13"/>
      <c r="D1072" s="13"/>
      <c r="E1072" s="13"/>
      <c r="F1072" s="8"/>
      <c r="G1072" s="8"/>
      <c r="H1072" s="23" t="s">
        <v>1524</v>
      </c>
      <c r="I1072" s="23" t="s">
        <v>15</v>
      </c>
      <c r="J1072" s="8"/>
      <c r="K1072" s="16"/>
      <c r="L1072" s="16"/>
      <c r="M1072" s="51"/>
      <c r="N1072" s="8"/>
      <c r="O1072" s="8"/>
      <c r="P1072" s="8"/>
      <c r="Q1072" s="8"/>
      <c r="R1072" s="8"/>
      <c r="S1072" s="8"/>
      <c r="T1072" s="8"/>
      <c r="U1072" s="8"/>
      <c r="V1072" s="8"/>
      <c r="W1072" s="8"/>
      <c r="X1072" s="8"/>
      <c r="Y1072" s="8"/>
      <c r="Z1072" s="8"/>
      <c r="AA1072" s="8"/>
      <c r="AB1072" s="8"/>
    </row>
    <row r="1073">
      <c r="A1073" s="51"/>
      <c r="B1073" s="13"/>
      <c r="C1073" s="13"/>
      <c r="D1073" s="13"/>
      <c r="E1073" s="13"/>
      <c r="F1073" s="8"/>
      <c r="G1073" s="8"/>
      <c r="H1073" s="23" t="s">
        <v>178</v>
      </c>
      <c r="I1073" s="23" t="s">
        <v>15</v>
      </c>
      <c r="J1073" s="8"/>
      <c r="K1073" s="16"/>
      <c r="L1073" s="16"/>
      <c r="M1073" s="51"/>
      <c r="N1073" s="8"/>
      <c r="O1073" s="8"/>
      <c r="P1073" s="8"/>
      <c r="Q1073" s="8"/>
      <c r="R1073" s="8"/>
      <c r="S1073" s="8"/>
      <c r="T1073" s="8"/>
      <c r="U1073" s="8"/>
      <c r="V1073" s="8"/>
      <c r="W1073" s="8"/>
      <c r="X1073" s="8"/>
      <c r="Y1073" s="8"/>
      <c r="Z1073" s="8"/>
      <c r="AA1073" s="8"/>
      <c r="AB1073" s="8"/>
    </row>
    <row r="1074">
      <c r="A1074" s="51"/>
      <c r="B1074" s="13"/>
      <c r="C1074" s="13"/>
      <c r="D1074" s="13"/>
      <c r="E1074" s="13"/>
      <c r="F1074" s="8"/>
      <c r="G1074" s="8"/>
      <c r="H1074" s="23" t="s">
        <v>1525</v>
      </c>
      <c r="I1074" s="23" t="s">
        <v>18</v>
      </c>
      <c r="J1074" s="8"/>
      <c r="K1074" s="16"/>
      <c r="L1074" s="16"/>
      <c r="M1074" s="51"/>
      <c r="N1074" s="8"/>
      <c r="O1074" s="8"/>
      <c r="P1074" s="8"/>
      <c r="Q1074" s="8"/>
      <c r="R1074" s="8"/>
      <c r="S1074" s="8"/>
      <c r="T1074" s="8"/>
      <c r="U1074" s="8"/>
      <c r="V1074" s="8"/>
      <c r="W1074" s="8"/>
      <c r="X1074" s="8"/>
      <c r="Y1074" s="8"/>
      <c r="Z1074" s="8"/>
      <c r="AA1074" s="8"/>
      <c r="AB1074" s="8"/>
    </row>
    <row r="1075">
      <c r="A1075" s="51"/>
      <c r="B1075" s="13"/>
      <c r="C1075" s="13"/>
      <c r="D1075" s="13"/>
      <c r="E1075" s="13"/>
      <c r="F1075" s="8"/>
      <c r="G1075" s="8"/>
      <c r="H1075" s="23" t="s">
        <v>1526</v>
      </c>
      <c r="I1075" s="23" t="s">
        <v>18</v>
      </c>
      <c r="J1075" s="8"/>
      <c r="K1075" s="16"/>
      <c r="L1075" s="16"/>
      <c r="M1075" s="51"/>
      <c r="N1075" s="8"/>
      <c r="O1075" s="8"/>
      <c r="P1075" s="8"/>
      <c r="Q1075" s="8"/>
      <c r="R1075" s="8"/>
      <c r="S1075" s="8"/>
      <c r="T1075" s="8"/>
      <c r="U1075" s="8"/>
      <c r="V1075" s="8"/>
      <c r="W1075" s="8"/>
      <c r="X1075" s="8"/>
      <c r="Y1075" s="8"/>
      <c r="Z1075" s="8"/>
      <c r="AA1075" s="8"/>
      <c r="AB1075" s="8"/>
    </row>
    <row r="1076">
      <c r="A1076" s="51"/>
      <c r="B1076" s="13"/>
      <c r="C1076" s="13"/>
      <c r="D1076" s="13"/>
      <c r="E1076" s="13"/>
      <c r="F1076" s="8"/>
      <c r="G1076" s="8"/>
      <c r="H1076" s="23" t="s">
        <v>1527</v>
      </c>
      <c r="I1076" s="23" t="s">
        <v>18</v>
      </c>
      <c r="J1076" s="8"/>
      <c r="K1076" s="16"/>
      <c r="L1076" s="16"/>
      <c r="M1076" s="51"/>
      <c r="N1076" s="8"/>
      <c r="O1076" s="8"/>
      <c r="P1076" s="8"/>
      <c r="Q1076" s="8"/>
      <c r="R1076" s="8"/>
      <c r="S1076" s="8"/>
      <c r="T1076" s="8"/>
      <c r="U1076" s="8"/>
      <c r="V1076" s="8"/>
      <c r="W1076" s="8"/>
      <c r="X1076" s="8"/>
      <c r="Y1076" s="8"/>
      <c r="Z1076" s="8"/>
      <c r="AA1076" s="8"/>
      <c r="AB1076" s="8"/>
    </row>
    <row r="1077">
      <c r="A1077" s="51"/>
      <c r="B1077" s="13"/>
      <c r="C1077" s="13"/>
      <c r="D1077" s="13"/>
      <c r="E1077" s="13"/>
      <c r="F1077" s="8"/>
      <c r="G1077" s="8"/>
      <c r="H1077" s="23" t="s">
        <v>129</v>
      </c>
      <c r="I1077" s="23" t="s">
        <v>15</v>
      </c>
      <c r="J1077" s="8"/>
      <c r="K1077" s="16"/>
      <c r="L1077" s="16"/>
      <c r="M1077" s="51"/>
      <c r="N1077" s="8"/>
      <c r="O1077" s="8"/>
      <c r="P1077" s="8"/>
      <c r="Q1077" s="8"/>
      <c r="R1077" s="8"/>
      <c r="S1077" s="8"/>
      <c r="T1077" s="8"/>
      <c r="U1077" s="8"/>
      <c r="V1077" s="8"/>
      <c r="W1077" s="8"/>
      <c r="X1077" s="8"/>
      <c r="Y1077" s="8"/>
      <c r="Z1077" s="8"/>
      <c r="AA1077" s="8"/>
      <c r="AB1077" s="8"/>
    </row>
    <row r="1078">
      <c r="A1078" s="51"/>
      <c r="B1078" s="13"/>
      <c r="C1078" s="13"/>
      <c r="D1078" s="13"/>
      <c r="E1078" s="13"/>
      <c r="F1078" s="8"/>
      <c r="G1078" s="8"/>
      <c r="H1078" s="23" t="s">
        <v>350</v>
      </c>
      <c r="I1078" s="23" t="s">
        <v>15</v>
      </c>
      <c r="J1078" s="8"/>
      <c r="K1078" s="16"/>
      <c r="L1078" s="16"/>
      <c r="M1078" s="51"/>
      <c r="N1078" s="8"/>
      <c r="O1078" s="8"/>
      <c r="P1078" s="8"/>
      <c r="Q1078" s="8"/>
      <c r="R1078" s="8"/>
      <c r="S1078" s="8"/>
      <c r="T1078" s="8"/>
      <c r="U1078" s="8"/>
      <c r="V1078" s="8"/>
      <c r="W1078" s="8"/>
      <c r="X1078" s="8"/>
      <c r="Y1078" s="8"/>
      <c r="Z1078" s="8"/>
      <c r="AA1078" s="8"/>
      <c r="AB1078" s="8"/>
    </row>
    <row r="1079">
      <c r="A1079" s="51"/>
      <c r="B1079" s="13"/>
      <c r="C1079" s="13"/>
      <c r="D1079" s="13"/>
      <c r="E1079" s="13"/>
      <c r="F1079" s="8"/>
      <c r="G1079" s="8"/>
      <c r="H1079" s="23" t="s">
        <v>1528</v>
      </c>
      <c r="I1079" s="23" t="s">
        <v>15</v>
      </c>
      <c r="J1079" s="8"/>
      <c r="K1079" s="16"/>
      <c r="L1079" s="16"/>
      <c r="M1079" s="51"/>
      <c r="N1079" s="8"/>
      <c r="O1079" s="8"/>
      <c r="P1079" s="8"/>
      <c r="Q1079" s="8"/>
      <c r="R1079" s="8"/>
      <c r="S1079" s="8"/>
      <c r="T1079" s="8"/>
      <c r="U1079" s="8"/>
      <c r="V1079" s="8"/>
      <c r="W1079" s="8"/>
      <c r="X1079" s="8"/>
      <c r="Y1079" s="8"/>
      <c r="Z1079" s="8"/>
      <c r="AA1079" s="8"/>
      <c r="AB1079" s="8"/>
    </row>
    <row r="1080">
      <c r="A1080" s="51"/>
      <c r="B1080" s="13"/>
      <c r="C1080" s="13"/>
      <c r="D1080" s="13"/>
      <c r="E1080" s="13"/>
      <c r="F1080" s="8"/>
      <c r="G1080" s="8"/>
      <c r="H1080" s="23" t="s">
        <v>1529</v>
      </c>
      <c r="I1080" s="23" t="s">
        <v>15</v>
      </c>
      <c r="J1080" s="8"/>
      <c r="K1080" s="16"/>
      <c r="L1080" s="16"/>
      <c r="M1080" s="51"/>
      <c r="N1080" s="8"/>
      <c r="O1080" s="8"/>
      <c r="P1080" s="8"/>
      <c r="Q1080" s="8"/>
      <c r="R1080" s="8"/>
      <c r="S1080" s="8"/>
      <c r="T1080" s="8"/>
      <c r="U1080" s="8"/>
      <c r="V1080" s="8"/>
      <c r="W1080" s="8"/>
      <c r="X1080" s="8"/>
      <c r="Y1080" s="8"/>
      <c r="Z1080" s="8"/>
      <c r="AA1080" s="8"/>
      <c r="AB1080" s="8"/>
    </row>
    <row r="1081">
      <c r="A1081" s="51"/>
      <c r="B1081" s="13"/>
      <c r="C1081" s="13"/>
      <c r="D1081" s="13"/>
      <c r="E1081" s="13"/>
      <c r="F1081" s="8"/>
      <c r="G1081" s="8"/>
      <c r="H1081" s="23" t="s">
        <v>1530</v>
      </c>
      <c r="I1081" s="23" t="s">
        <v>15</v>
      </c>
      <c r="J1081" s="8"/>
      <c r="K1081" s="16"/>
      <c r="L1081" s="16"/>
      <c r="M1081" s="51"/>
      <c r="N1081" s="8"/>
      <c r="O1081" s="8"/>
      <c r="P1081" s="8"/>
      <c r="Q1081" s="8"/>
      <c r="R1081" s="8"/>
      <c r="S1081" s="8"/>
      <c r="T1081" s="8"/>
      <c r="U1081" s="8"/>
      <c r="V1081" s="8"/>
      <c r="W1081" s="8"/>
      <c r="X1081" s="8"/>
      <c r="Y1081" s="8"/>
      <c r="Z1081" s="8"/>
      <c r="AA1081" s="8"/>
      <c r="AB1081" s="8"/>
    </row>
    <row r="1082">
      <c r="A1082" s="51"/>
      <c r="B1082" s="13"/>
      <c r="C1082" s="13"/>
      <c r="D1082" s="13"/>
      <c r="E1082" s="13"/>
      <c r="F1082" s="8"/>
      <c r="G1082" s="8"/>
      <c r="H1082" s="23" t="s">
        <v>1531</v>
      </c>
      <c r="I1082" s="23" t="s">
        <v>15</v>
      </c>
      <c r="J1082" s="8"/>
      <c r="K1082" s="16"/>
      <c r="L1082" s="16"/>
      <c r="M1082" s="51"/>
      <c r="N1082" s="8"/>
      <c r="O1082" s="8"/>
      <c r="P1082" s="8"/>
      <c r="Q1082" s="8"/>
      <c r="R1082" s="8"/>
      <c r="S1082" s="8"/>
      <c r="T1082" s="8"/>
      <c r="U1082" s="8"/>
      <c r="V1082" s="8"/>
      <c r="W1082" s="8"/>
      <c r="X1082" s="8"/>
      <c r="Y1082" s="8"/>
      <c r="Z1082" s="8"/>
      <c r="AA1082" s="8"/>
      <c r="AB1082" s="8"/>
    </row>
    <row r="1083">
      <c r="A1083" s="51"/>
      <c r="B1083" s="13"/>
      <c r="C1083" s="13"/>
      <c r="D1083" s="13"/>
      <c r="E1083" s="13"/>
      <c r="F1083" s="8"/>
      <c r="G1083" s="8"/>
      <c r="H1083" s="23" t="s">
        <v>33</v>
      </c>
      <c r="I1083" s="23" t="s">
        <v>18</v>
      </c>
      <c r="J1083" s="8"/>
      <c r="K1083" s="16"/>
      <c r="L1083" s="16"/>
      <c r="M1083" s="51"/>
      <c r="N1083" s="8"/>
      <c r="O1083" s="8"/>
      <c r="P1083" s="8"/>
      <c r="Q1083" s="8"/>
      <c r="R1083" s="8"/>
      <c r="S1083" s="8"/>
      <c r="T1083" s="8"/>
      <c r="U1083" s="8"/>
      <c r="V1083" s="8"/>
      <c r="W1083" s="8"/>
      <c r="X1083" s="8"/>
      <c r="Y1083" s="8"/>
      <c r="Z1083" s="8"/>
      <c r="AA1083" s="8"/>
      <c r="AB1083" s="8"/>
    </row>
    <row r="1084">
      <c r="A1084" s="51"/>
      <c r="B1084" s="13"/>
      <c r="C1084" s="13"/>
      <c r="D1084" s="13"/>
      <c r="E1084" s="13"/>
      <c r="F1084" s="8"/>
      <c r="G1084" s="8"/>
      <c r="H1084" s="23" t="s">
        <v>1532</v>
      </c>
      <c r="I1084" s="23" t="s">
        <v>15</v>
      </c>
      <c r="J1084" s="8"/>
      <c r="K1084" s="16"/>
      <c r="L1084" s="16"/>
      <c r="M1084" s="51"/>
      <c r="N1084" s="8"/>
      <c r="O1084" s="8"/>
      <c r="P1084" s="8"/>
      <c r="Q1084" s="8"/>
      <c r="R1084" s="8"/>
      <c r="S1084" s="8"/>
      <c r="T1084" s="8"/>
      <c r="U1084" s="8"/>
      <c r="V1084" s="8"/>
      <c r="W1084" s="8"/>
      <c r="X1084" s="8"/>
      <c r="Y1084" s="8"/>
      <c r="Z1084" s="8"/>
      <c r="AA1084" s="8"/>
      <c r="AB1084" s="8"/>
    </row>
    <row r="1085">
      <c r="A1085" s="51"/>
      <c r="B1085" s="13"/>
      <c r="C1085" s="13"/>
      <c r="D1085" s="13"/>
      <c r="E1085" s="13"/>
      <c r="F1085" s="8"/>
      <c r="G1085" s="8"/>
      <c r="H1085" s="23" t="s">
        <v>556</v>
      </c>
      <c r="I1085" s="23" t="s">
        <v>15</v>
      </c>
      <c r="J1085" s="8"/>
      <c r="K1085" s="16"/>
      <c r="L1085" s="16"/>
      <c r="M1085" s="51"/>
      <c r="N1085" s="8"/>
      <c r="O1085" s="8"/>
      <c r="P1085" s="8"/>
      <c r="Q1085" s="8"/>
      <c r="R1085" s="8"/>
      <c r="S1085" s="8"/>
      <c r="T1085" s="8"/>
      <c r="U1085" s="8"/>
      <c r="V1085" s="8"/>
      <c r="W1085" s="8"/>
      <c r="X1085" s="8"/>
      <c r="Y1085" s="8"/>
      <c r="Z1085" s="8"/>
      <c r="AA1085" s="8"/>
      <c r="AB1085" s="8"/>
    </row>
    <row r="1086">
      <c r="A1086" s="51"/>
      <c r="B1086" s="13"/>
      <c r="C1086" s="13"/>
      <c r="D1086" s="13"/>
      <c r="E1086" s="13"/>
      <c r="F1086" s="8"/>
      <c r="G1086" s="8"/>
      <c r="H1086" s="23" t="s">
        <v>1533</v>
      </c>
      <c r="I1086" s="23" t="s">
        <v>18</v>
      </c>
      <c r="J1086" s="8"/>
      <c r="K1086" s="16"/>
      <c r="L1086" s="16"/>
      <c r="M1086" s="51"/>
      <c r="N1086" s="8"/>
      <c r="O1086" s="8"/>
      <c r="P1086" s="8"/>
      <c r="Q1086" s="8"/>
      <c r="R1086" s="8"/>
      <c r="S1086" s="8"/>
      <c r="T1086" s="8"/>
      <c r="U1086" s="8"/>
      <c r="V1086" s="8"/>
      <c r="W1086" s="8"/>
      <c r="X1086" s="8"/>
      <c r="Y1086" s="8"/>
      <c r="Z1086" s="8"/>
      <c r="AA1086" s="8"/>
      <c r="AB1086" s="8"/>
    </row>
    <row r="1087">
      <c r="A1087" s="51"/>
      <c r="B1087" s="13"/>
      <c r="C1087" s="13"/>
      <c r="D1087" s="13"/>
      <c r="E1087" s="13"/>
      <c r="F1087" s="8"/>
      <c r="G1087" s="8"/>
      <c r="H1087" s="23" t="s">
        <v>1534</v>
      </c>
      <c r="I1087" s="23" t="s">
        <v>18</v>
      </c>
      <c r="J1087" s="8"/>
      <c r="K1087" s="16"/>
      <c r="L1087" s="16"/>
      <c r="M1087" s="51"/>
      <c r="N1087" s="8"/>
      <c r="O1087" s="8"/>
      <c r="P1087" s="8"/>
      <c r="Q1087" s="8"/>
      <c r="R1087" s="8"/>
      <c r="S1087" s="8"/>
      <c r="T1087" s="8"/>
      <c r="U1087" s="8"/>
      <c r="V1087" s="8"/>
      <c r="W1087" s="8"/>
      <c r="X1087" s="8"/>
      <c r="Y1087" s="8"/>
      <c r="Z1087" s="8"/>
      <c r="AA1087" s="8"/>
      <c r="AB1087" s="8"/>
    </row>
    <row r="1088">
      <c r="A1088" s="51"/>
      <c r="B1088" s="13"/>
      <c r="C1088" s="13"/>
      <c r="D1088" s="13"/>
      <c r="E1088" s="13"/>
      <c r="F1088" s="8"/>
      <c r="G1088" s="8"/>
      <c r="H1088" s="23" t="s">
        <v>1535</v>
      </c>
      <c r="I1088" s="23" t="s">
        <v>18</v>
      </c>
      <c r="J1088" s="8"/>
      <c r="K1088" s="16"/>
      <c r="L1088" s="16"/>
      <c r="M1088" s="51"/>
      <c r="N1088" s="8"/>
      <c r="O1088" s="8"/>
      <c r="P1088" s="8"/>
      <c r="Q1088" s="8"/>
      <c r="R1088" s="8"/>
      <c r="S1088" s="8"/>
      <c r="T1088" s="8"/>
      <c r="U1088" s="8"/>
      <c r="V1088" s="8"/>
      <c r="W1088" s="8"/>
      <c r="X1088" s="8"/>
      <c r="Y1088" s="8"/>
      <c r="Z1088" s="8"/>
      <c r="AA1088" s="8"/>
      <c r="AB1088" s="8"/>
    </row>
    <row r="1089">
      <c r="A1089" s="51"/>
      <c r="B1089" s="13"/>
      <c r="C1089" s="13"/>
      <c r="D1089" s="13"/>
      <c r="E1089" s="13"/>
      <c r="F1089" s="8"/>
      <c r="G1089" s="8"/>
      <c r="H1089" s="23" t="s">
        <v>1536</v>
      </c>
      <c r="I1089" s="23" t="s">
        <v>18</v>
      </c>
      <c r="J1089" s="8"/>
      <c r="K1089" s="16"/>
      <c r="L1089" s="16"/>
      <c r="M1089" s="51"/>
      <c r="N1089" s="8"/>
      <c r="O1089" s="8"/>
      <c r="P1089" s="8"/>
      <c r="Q1089" s="8"/>
      <c r="R1089" s="8"/>
      <c r="S1089" s="8"/>
      <c r="T1089" s="8"/>
      <c r="U1089" s="8"/>
      <c r="V1089" s="8"/>
      <c r="W1089" s="8"/>
      <c r="X1089" s="8"/>
      <c r="Y1089" s="8"/>
      <c r="Z1089" s="8"/>
      <c r="AA1089" s="8"/>
      <c r="AB1089" s="8"/>
    </row>
    <row r="1090">
      <c r="A1090" s="51"/>
      <c r="B1090" s="13"/>
      <c r="C1090" s="13"/>
      <c r="D1090" s="13"/>
      <c r="E1090" s="13"/>
      <c r="F1090" s="8"/>
      <c r="G1090" s="8"/>
      <c r="H1090" s="23" t="s">
        <v>1537</v>
      </c>
      <c r="I1090" s="23" t="s">
        <v>18</v>
      </c>
      <c r="J1090" s="8"/>
      <c r="K1090" s="16"/>
      <c r="L1090" s="16"/>
      <c r="M1090" s="51"/>
      <c r="N1090" s="8"/>
      <c r="O1090" s="8"/>
      <c r="P1090" s="8"/>
      <c r="Q1090" s="8"/>
      <c r="R1090" s="8"/>
      <c r="S1090" s="8"/>
      <c r="T1090" s="8"/>
      <c r="U1090" s="8"/>
      <c r="V1090" s="8"/>
      <c r="W1090" s="8"/>
      <c r="X1090" s="8"/>
      <c r="Y1090" s="8"/>
      <c r="Z1090" s="8"/>
      <c r="AA1090" s="8"/>
      <c r="AB1090" s="8"/>
    </row>
    <row r="1091">
      <c r="A1091" s="51"/>
      <c r="B1091" s="13"/>
      <c r="C1091" s="13"/>
      <c r="D1091" s="13"/>
      <c r="E1091" s="13"/>
      <c r="F1091" s="8"/>
      <c r="G1091" s="8"/>
      <c r="H1091" s="23" t="s">
        <v>1538</v>
      </c>
      <c r="I1091" s="23" t="s">
        <v>15</v>
      </c>
      <c r="J1091" s="8"/>
      <c r="K1091" s="16"/>
      <c r="L1091" s="16"/>
      <c r="M1091" s="51"/>
      <c r="N1091" s="8"/>
      <c r="O1091" s="8"/>
      <c r="P1091" s="8"/>
      <c r="Q1091" s="8"/>
      <c r="R1091" s="8"/>
      <c r="S1091" s="8"/>
      <c r="T1091" s="8"/>
      <c r="U1091" s="8"/>
      <c r="V1091" s="8"/>
      <c r="W1091" s="8"/>
      <c r="X1091" s="8"/>
      <c r="Y1091" s="8"/>
      <c r="Z1091" s="8"/>
      <c r="AA1091" s="8"/>
      <c r="AB1091" s="8"/>
    </row>
    <row r="1092">
      <c r="A1092" s="51"/>
      <c r="B1092" s="13"/>
      <c r="C1092" s="13"/>
      <c r="D1092" s="13"/>
      <c r="E1092" s="13"/>
      <c r="F1092" s="8"/>
      <c r="G1092" s="8"/>
      <c r="H1092" s="23" t="s">
        <v>1539</v>
      </c>
      <c r="I1092" s="23" t="s">
        <v>15</v>
      </c>
      <c r="J1092" s="8"/>
      <c r="K1092" s="16"/>
      <c r="L1092" s="16"/>
      <c r="M1092" s="51"/>
      <c r="N1092" s="8"/>
      <c r="O1092" s="8"/>
      <c r="P1092" s="8"/>
      <c r="Q1092" s="8"/>
      <c r="R1092" s="8"/>
      <c r="S1092" s="8"/>
      <c r="T1092" s="8"/>
      <c r="U1092" s="8"/>
      <c r="V1092" s="8"/>
      <c r="W1092" s="8"/>
      <c r="X1092" s="8"/>
      <c r="Y1092" s="8"/>
      <c r="Z1092" s="8"/>
      <c r="AA1092" s="8"/>
      <c r="AB1092" s="8"/>
    </row>
    <row r="1093">
      <c r="A1093" s="51"/>
      <c r="B1093" s="13"/>
      <c r="C1093" s="13"/>
      <c r="D1093" s="13"/>
      <c r="E1093" s="13"/>
      <c r="F1093" s="8"/>
      <c r="G1093" s="8"/>
      <c r="H1093" s="23" t="s">
        <v>1540</v>
      </c>
      <c r="I1093" s="23" t="s">
        <v>15</v>
      </c>
      <c r="J1093" s="8"/>
      <c r="K1093" s="16"/>
      <c r="L1093" s="16"/>
      <c r="M1093" s="51"/>
      <c r="N1093" s="8"/>
      <c r="O1093" s="8"/>
      <c r="P1093" s="8"/>
      <c r="Q1093" s="8"/>
      <c r="R1093" s="8"/>
      <c r="S1093" s="8"/>
      <c r="T1093" s="8"/>
      <c r="U1093" s="8"/>
      <c r="V1093" s="8"/>
      <c r="W1093" s="8"/>
      <c r="X1093" s="8"/>
      <c r="Y1093" s="8"/>
      <c r="Z1093" s="8"/>
      <c r="AA1093" s="8"/>
      <c r="AB1093" s="8"/>
    </row>
    <row r="1094">
      <c r="A1094" s="51"/>
      <c r="B1094" s="13"/>
      <c r="C1094" s="13"/>
      <c r="D1094" s="13"/>
      <c r="E1094" s="13"/>
      <c r="F1094" s="8"/>
      <c r="G1094" s="8"/>
      <c r="H1094" s="23" t="s">
        <v>1541</v>
      </c>
      <c r="I1094" s="23" t="s">
        <v>15</v>
      </c>
      <c r="J1094" s="8"/>
      <c r="K1094" s="16"/>
      <c r="L1094" s="16"/>
      <c r="M1094" s="51"/>
      <c r="N1094" s="8"/>
      <c r="O1094" s="8"/>
      <c r="P1094" s="8"/>
      <c r="Q1094" s="8"/>
      <c r="R1094" s="8"/>
      <c r="S1094" s="8"/>
      <c r="T1094" s="8"/>
      <c r="U1094" s="8"/>
      <c r="V1094" s="8"/>
      <c r="W1094" s="8"/>
      <c r="X1094" s="8"/>
      <c r="Y1094" s="8"/>
      <c r="Z1094" s="8"/>
      <c r="AA1094" s="8"/>
      <c r="AB1094" s="8"/>
    </row>
    <row r="1095">
      <c r="A1095" s="51"/>
      <c r="B1095" s="13"/>
      <c r="C1095" s="13"/>
      <c r="D1095" s="13"/>
      <c r="E1095" s="13"/>
      <c r="F1095" s="8"/>
      <c r="G1095" s="8"/>
      <c r="H1095" s="23" t="s">
        <v>1542</v>
      </c>
      <c r="I1095" s="23" t="s">
        <v>15</v>
      </c>
      <c r="J1095" s="8"/>
      <c r="K1095" s="16"/>
      <c r="L1095" s="16"/>
      <c r="M1095" s="51"/>
      <c r="N1095" s="8"/>
      <c r="O1095" s="8"/>
      <c r="P1095" s="8"/>
      <c r="Q1095" s="8"/>
      <c r="R1095" s="8"/>
      <c r="S1095" s="8"/>
      <c r="T1095" s="8"/>
      <c r="U1095" s="8"/>
      <c r="V1095" s="8"/>
      <c r="W1095" s="8"/>
      <c r="X1095" s="8"/>
      <c r="Y1095" s="8"/>
      <c r="Z1095" s="8"/>
      <c r="AA1095" s="8"/>
      <c r="AB1095" s="8"/>
    </row>
    <row r="1096">
      <c r="A1096" s="51"/>
      <c r="B1096" s="13"/>
      <c r="C1096" s="13"/>
      <c r="D1096" s="13"/>
      <c r="E1096" s="13"/>
      <c r="F1096" s="8"/>
      <c r="G1096" s="8"/>
      <c r="H1096" s="23" t="s">
        <v>1543</v>
      </c>
      <c r="I1096" s="23" t="s">
        <v>15</v>
      </c>
      <c r="J1096" s="8"/>
      <c r="K1096" s="16"/>
      <c r="L1096" s="16"/>
      <c r="M1096" s="51"/>
      <c r="N1096" s="8"/>
      <c r="O1096" s="8"/>
      <c r="P1096" s="8"/>
      <c r="Q1096" s="8"/>
      <c r="R1096" s="8"/>
      <c r="S1096" s="8"/>
      <c r="T1096" s="8"/>
      <c r="U1096" s="8"/>
      <c r="V1096" s="8"/>
      <c r="W1096" s="8"/>
      <c r="X1096" s="8"/>
      <c r="Y1096" s="8"/>
      <c r="Z1096" s="8"/>
      <c r="AA1096" s="8"/>
      <c r="AB1096" s="8"/>
    </row>
    <row r="1097">
      <c r="A1097" s="51"/>
      <c r="B1097" s="13"/>
      <c r="C1097" s="13"/>
      <c r="D1097" s="13"/>
      <c r="E1097" s="13"/>
      <c r="F1097" s="8"/>
      <c r="G1097" s="8"/>
      <c r="H1097" s="23" t="s">
        <v>1544</v>
      </c>
      <c r="I1097" s="23" t="s">
        <v>15</v>
      </c>
      <c r="J1097" s="8"/>
      <c r="K1097" s="16"/>
      <c r="L1097" s="16"/>
      <c r="M1097" s="51"/>
      <c r="N1097" s="8"/>
      <c r="O1097" s="8"/>
      <c r="P1097" s="8"/>
      <c r="Q1097" s="8"/>
      <c r="R1097" s="8"/>
      <c r="S1097" s="8"/>
      <c r="T1097" s="8"/>
      <c r="U1097" s="8"/>
      <c r="V1097" s="8"/>
      <c r="W1097" s="8"/>
      <c r="X1097" s="8"/>
      <c r="Y1097" s="8"/>
      <c r="Z1097" s="8"/>
      <c r="AA1097" s="8"/>
      <c r="AB1097" s="8"/>
    </row>
    <row r="1098">
      <c r="A1098" s="51"/>
      <c r="B1098" s="13"/>
      <c r="C1098" s="13"/>
      <c r="D1098" s="13"/>
      <c r="E1098" s="13"/>
      <c r="F1098" s="8"/>
      <c r="G1098" s="8"/>
      <c r="H1098" s="23" t="s">
        <v>1545</v>
      </c>
      <c r="I1098" s="23" t="s">
        <v>15</v>
      </c>
      <c r="J1098" s="8"/>
      <c r="K1098" s="16"/>
      <c r="L1098" s="16"/>
      <c r="M1098" s="51"/>
      <c r="N1098" s="8"/>
      <c r="O1098" s="8"/>
      <c r="P1098" s="8"/>
      <c r="Q1098" s="8"/>
      <c r="R1098" s="8"/>
      <c r="S1098" s="8"/>
      <c r="T1098" s="8"/>
      <c r="U1098" s="8"/>
      <c r="V1098" s="8"/>
      <c r="W1098" s="8"/>
      <c r="X1098" s="8"/>
      <c r="Y1098" s="8"/>
      <c r="Z1098" s="8"/>
      <c r="AA1098" s="8"/>
      <c r="AB1098" s="8"/>
    </row>
    <row r="1099">
      <c r="A1099" s="51"/>
      <c r="B1099" s="13"/>
      <c r="C1099" s="13"/>
      <c r="D1099" s="13"/>
      <c r="E1099" s="13"/>
      <c r="F1099" s="8"/>
      <c r="G1099" s="8"/>
      <c r="H1099" s="23" t="s">
        <v>1546</v>
      </c>
      <c r="I1099" s="23" t="s">
        <v>15</v>
      </c>
      <c r="J1099" s="8"/>
      <c r="K1099" s="16"/>
      <c r="L1099" s="16"/>
      <c r="M1099" s="51"/>
      <c r="N1099" s="8"/>
      <c r="O1099" s="8"/>
      <c r="P1099" s="8"/>
      <c r="Q1099" s="8"/>
      <c r="R1099" s="8"/>
      <c r="S1099" s="8"/>
      <c r="T1099" s="8"/>
      <c r="U1099" s="8"/>
      <c r="V1099" s="8"/>
      <c r="W1099" s="8"/>
      <c r="X1099" s="8"/>
      <c r="Y1099" s="8"/>
      <c r="Z1099" s="8"/>
      <c r="AA1099" s="8"/>
      <c r="AB1099" s="8"/>
    </row>
    <row r="1100">
      <c r="A1100" s="51"/>
      <c r="B1100" s="13"/>
      <c r="C1100" s="13"/>
      <c r="D1100" s="13"/>
      <c r="E1100" s="13"/>
      <c r="F1100" s="8"/>
      <c r="G1100" s="8"/>
      <c r="H1100" s="23" t="s">
        <v>1547</v>
      </c>
      <c r="I1100" s="23" t="s">
        <v>15</v>
      </c>
      <c r="J1100" s="8"/>
      <c r="K1100" s="16"/>
      <c r="L1100" s="16"/>
      <c r="M1100" s="51"/>
      <c r="N1100" s="8"/>
      <c r="O1100" s="8"/>
      <c r="P1100" s="8"/>
      <c r="Q1100" s="8"/>
      <c r="R1100" s="8"/>
      <c r="S1100" s="8"/>
      <c r="T1100" s="8"/>
      <c r="U1100" s="8"/>
      <c r="V1100" s="8"/>
      <c r="W1100" s="8"/>
      <c r="X1100" s="8"/>
      <c r="Y1100" s="8"/>
      <c r="Z1100" s="8"/>
      <c r="AA1100" s="8"/>
      <c r="AB1100" s="8"/>
    </row>
    <row r="1101">
      <c r="A1101" s="51"/>
      <c r="B1101" s="13"/>
      <c r="C1101" s="13"/>
      <c r="D1101" s="13"/>
      <c r="E1101" s="13"/>
      <c r="F1101" s="8"/>
      <c r="G1101" s="8"/>
      <c r="H1101" s="23" t="s">
        <v>1548</v>
      </c>
      <c r="I1101" s="23" t="s">
        <v>15</v>
      </c>
      <c r="J1101" s="8"/>
      <c r="K1101" s="16"/>
      <c r="L1101" s="16"/>
      <c r="M1101" s="51"/>
      <c r="N1101" s="8"/>
      <c r="O1101" s="8"/>
      <c r="P1101" s="8"/>
      <c r="Q1101" s="8"/>
      <c r="R1101" s="8"/>
      <c r="S1101" s="8"/>
      <c r="T1101" s="8"/>
      <c r="U1101" s="8"/>
      <c r="V1101" s="8"/>
      <c r="W1101" s="8"/>
      <c r="X1101" s="8"/>
      <c r="Y1101" s="8"/>
      <c r="Z1101" s="8"/>
      <c r="AA1101" s="8"/>
      <c r="AB1101" s="8"/>
    </row>
    <row r="1102">
      <c r="A1102" s="51"/>
      <c r="B1102" s="13"/>
      <c r="C1102" s="13"/>
      <c r="D1102" s="13"/>
      <c r="E1102" s="13"/>
      <c r="F1102" s="8"/>
      <c r="G1102" s="8"/>
      <c r="H1102" s="23" t="s">
        <v>162</v>
      </c>
      <c r="I1102" s="23" t="s">
        <v>15</v>
      </c>
      <c r="J1102" s="8"/>
      <c r="K1102" s="16"/>
      <c r="L1102" s="16"/>
      <c r="M1102" s="51"/>
      <c r="N1102" s="8"/>
      <c r="O1102" s="8"/>
      <c r="P1102" s="8"/>
      <c r="Q1102" s="8"/>
      <c r="R1102" s="8"/>
      <c r="S1102" s="8"/>
      <c r="T1102" s="8"/>
      <c r="U1102" s="8"/>
      <c r="V1102" s="8"/>
      <c r="W1102" s="8"/>
      <c r="X1102" s="8"/>
      <c r="Y1102" s="8"/>
      <c r="Z1102" s="8"/>
      <c r="AA1102" s="8"/>
      <c r="AB1102" s="8"/>
    </row>
    <row r="1103">
      <c r="A1103" s="51"/>
      <c r="B1103" s="13"/>
      <c r="C1103" s="13"/>
      <c r="D1103" s="13"/>
      <c r="E1103" s="13"/>
      <c r="F1103" s="8"/>
      <c r="G1103" s="8"/>
      <c r="H1103" s="23" t="s">
        <v>1549</v>
      </c>
      <c r="I1103" s="23" t="s">
        <v>15</v>
      </c>
      <c r="J1103" s="8"/>
      <c r="K1103" s="16"/>
      <c r="L1103" s="16"/>
      <c r="M1103" s="51"/>
      <c r="N1103" s="8"/>
      <c r="O1103" s="8"/>
      <c r="P1103" s="8"/>
      <c r="Q1103" s="8"/>
      <c r="R1103" s="8"/>
      <c r="S1103" s="8"/>
      <c r="T1103" s="8"/>
      <c r="U1103" s="8"/>
      <c r="V1103" s="8"/>
      <c r="W1103" s="8"/>
      <c r="X1103" s="8"/>
      <c r="Y1103" s="8"/>
      <c r="Z1103" s="8"/>
      <c r="AA1103" s="8"/>
      <c r="AB1103" s="8"/>
    </row>
    <row r="1104">
      <c r="A1104" s="51"/>
      <c r="B1104" s="13"/>
      <c r="C1104" s="13"/>
      <c r="D1104" s="13"/>
      <c r="E1104" s="13"/>
      <c r="F1104" s="8"/>
      <c r="G1104" s="8"/>
      <c r="H1104" s="23" t="s">
        <v>1550</v>
      </c>
      <c r="I1104" s="23" t="s">
        <v>15</v>
      </c>
      <c r="J1104" s="8"/>
      <c r="K1104" s="16"/>
      <c r="L1104" s="16"/>
      <c r="M1104" s="51"/>
      <c r="N1104" s="8"/>
      <c r="O1104" s="8"/>
      <c r="P1104" s="8"/>
      <c r="Q1104" s="8"/>
      <c r="R1104" s="8"/>
      <c r="S1104" s="8"/>
      <c r="T1104" s="8"/>
      <c r="U1104" s="8"/>
      <c r="V1104" s="8"/>
      <c r="W1104" s="8"/>
      <c r="X1104" s="8"/>
      <c r="Y1104" s="8"/>
      <c r="Z1104" s="8"/>
      <c r="AA1104" s="8"/>
      <c r="AB1104" s="8"/>
    </row>
    <row r="1105">
      <c r="A1105" s="51"/>
      <c r="B1105" s="13"/>
      <c r="C1105" s="13"/>
      <c r="D1105" s="13"/>
      <c r="E1105" s="13"/>
      <c r="F1105" s="8"/>
      <c r="G1105" s="8"/>
      <c r="H1105" s="23" t="s">
        <v>1551</v>
      </c>
      <c r="I1105" s="23" t="s">
        <v>18</v>
      </c>
      <c r="J1105" s="8"/>
      <c r="K1105" s="16"/>
      <c r="L1105" s="16"/>
      <c r="M1105" s="51"/>
      <c r="N1105" s="8"/>
      <c r="O1105" s="8"/>
      <c r="P1105" s="8"/>
      <c r="Q1105" s="8"/>
      <c r="R1105" s="8"/>
      <c r="S1105" s="8"/>
      <c r="T1105" s="8"/>
      <c r="U1105" s="8"/>
      <c r="V1105" s="8"/>
      <c r="W1105" s="8"/>
      <c r="X1105" s="8"/>
      <c r="Y1105" s="8"/>
      <c r="Z1105" s="8"/>
      <c r="AA1105" s="8"/>
      <c r="AB1105" s="8"/>
    </row>
    <row r="1106">
      <c r="A1106" s="51"/>
      <c r="B1106" s="13"/>
      <c r="C1106" s="13"/>
      <c r="D1106" s="13"/>
      <c r="E1106" s="13"/>
      <c r="F1106" s="8"/>
      <c r="G1106" s="8"/>
      <c r="H1106" s="23" t="s">
        <v>1552</v>
      </c>
      <c r="I1106" s="23" t="s">
        <v>15</v>
      </c>
      <c r="J1106" s="8"/>
      <c r="K1106" s="16"/>
      <c r="L1106" s="16"/>
      <c r="M1106" s="51"/>
      <c r="N1106" s="8"/>
      <c r="O1106" s="8"/>
      <c r="P1106" s="8"/>
      <c r="Q1106" s="8"/>
      <c r="R1106" s="8"/>
      <c r="S1106" s="8"/>
      <c r="T1106" s="8"/>
      <c r="U1106" s="8"/>
      <c r="V1106" s="8"/>
      <c r="W1106" s="8"/>
      <c r="X1106" s="8"/>
      <c r="Y1106" s="8"/>
      <c r="Z1106" s="8"/>
      <c r="AA1106" s="8"/>
      <c r="AB1106" s="8"/>
    </row>
    <row r="1107">
      <c r="A1107" s="51"/>
      <c r="B1107" s="13"/>
      <c r="C1107" s="13"/>
      <c r="D1107" s="13"/>
      <c r="E1107" s="13"/>
      <c r="F1107" s="8"/>
      <c r="G1107" s="8"/>
      <c r="H1107" s="23" t="s">
        <v>1553</v>
      </c>
      <c r="I1107" s="23" t="s">
        <v>18</v>
      </c>
      <c r="J1107" s="8"/>
      <c r="K1107" s="16"/>
      <c r="L1107" s="16"/>
      <c r="M1107" s="51"/>
      <c r="N1107" s="8"/>
      <c r="O1107" s="8"/>
      <c r="P1107" s="8"/>
      <c r="Q1107" s="8"/>
      <c r="R1107" s="8"/>
      <c r="S1107" s="8"/>
      <c r="T1107" s="8"/>
      <c r="U1107" s="8"/>
      <c r="V1107" s="8"/>
      <c r="W1107" s="8"/>
      <c r="X1107" s="8"/>
      <c r="Y1107" s="8"/>
      <c r="Z1107" s="8"/>
      <c r="AA1107" s="8"/>
      <c r="AB1107" s="8"/>
    </row>
    <row r="1108">
      <c r="A1108" s="51"/>
      <c r="B1108" s="13"/>
      <c r="C1108" s="13"/>
      <c r="D1108" s="13"/>
      <c r="E1108" s="13"/>
      <c r="F1108" s="8"/>
      <c r="G1108" s="8"/>
      <c r="H1108" s="23" t="s">
        <v>182</v>
      </c>
      <c r="I1108" s="23" t="s">
        <v>18</v>
      </c>
      <c r="J1108" s="8"/>
      <c r="K1108" s="16"/>
      <c r="L1108" s="16"/>
      <c r="M1108" s="51"/>
      <c r="N1108" s="8"/>
      <c r="O1108" s="8"/>
      <c r="P1108" s="8"/>
      <c r="Q1108" s="8"/>
      <c r="R1108" s="8"/>
      <c r="S1108" s="8"/>
      <c r="T1108" s="8"/>
      <c r="U1108" s="8"/>
      <c r="V1108" s="8"/>
      <c r="W1108" s="8"/>
      <c r="X1108" s="8"/>
      <c r="Y1108" s="8"/>
      <c r="Z1108" s="8"/>
      <c r="AA1108" s="8"/>
      <c r="AB1108" s="8"/>
    </row>
    <row r="1109">
      <c r="A1109" s="51"/>
      <c r="B1109" s="13"/>
      <c r="C1109" s="13"/>
      <c r="D1109" s="13"/>
      <c r="E1109" s="13"/>
      <c r="F1109" s="8"/>
      <c r="G1109" s="8"/>
      <c r="H1109" s="23" t="s">
        <v>1554</v>
      </c>
      <c r="I1109" s="23" t="s">
        <v>15</v>
      </c>
      <c r="J1109" s="8"/>
      <c r="K1109" s="16"/>
      <c r="L1109" s="16"/>
      <c r="M1109" s="51"/>
      <c r="N1109" s="8"/>
      <c r="O1109" s="8"/>
      <c r="P1109" s="8"/>
      <c r="Q1109" s="8"/>
      <c r="R1109" s="8"/>
      <c r="S1109" s="8"/>
      <c r="T1109" s="8"/>
      <c r="U1109" s="8"/>
      <c r="V1109" s="8"/>
      <c r="W1109" s="8"/>
      <c r="X1109" s="8"/>
      <c r="Y1109" s="8"/>
      <c r="Z1109" s="8"/>
      <c r="AA1109" s="8"/>
      <c r="AB1109" s="8"/>
    </row>
    <row r="1110">
      <c r="A1110" s="51"/>
      <c r="B1110" s="13"/>
      <c r="C1110" s="13"/>
      <c r="D1110" s="13"/>
      <c r="E1110" s="13"/>
      <c r="F1110" s="8"/>
      <c r="G1110" s="8"/>
      <c r="H1110" s="23" t="s">
        <v>1555</v>
      </c>
      <c r="I1110" s="23" t="s">
        <v>18</v>
      </c>
      <c r="J1110" s="8"/>
      <c r="K1110" s="16"/>
      <c r="L1110" s="16"/>
      <c r="M1110" s="51"/>
      <c r="N1110" s="8"/>
      <c r="O1110" s="8"/>
      <c r="P1110" s="8"/>
      <c r="Q1110" s="8"/>
      <c r="R1110" s="8"/>
      <c r="S1110" s="8"/>
      <c r="T1110" s="8"/>
      <c r="U1110" s="8"/>
      <c r="V1110" s="8"/>
      <c r="W1110" s="8"/>
      <c r="X1110" s="8"/>
      <c r="Y1110" s="8"/>
      <c r="Z1110" s="8"/>
      <c r="AA1110" s="8"/>
      <c r="AB1110" s="8"/>
    </row>
    <row r="1111">
      <c r="A1111" s="51"/>
      <c r="B1111" s="13"/>
      <c r="C1111" s="13"/>
      <c r="D1111" s="13"/>
      <c r="E1111" s="13"/>
      <c r="F1111" s="8"/>
      <c r="G1111" s="8"/>
      <c r="H1111" s="23" t="s">
        <v>1556</v>
      </c>
      <c r="I1111" s="23" t="s">
        <v>18</v>
      </c>
      <c r="J1111" s="8"/>
      <c r="K1111" s="16"/>
      <c r="L1111" s="16"/>
      <c r="M1111" s="51"/>
      <c r="N1111" s="8"/>
      <c r="O1111" s="8"/>
      <c r="P1111" s="8"/>
      <c r="Q1111" s="8"/>
      <c r="R1111" s="8"/>
      <c r="S1111" s="8"/>
      <c r="T1111" s="8"/>
      <c r="U1111" s="8"/>
      <c r="V1111" s="8"/>
      <c r="W1111" s="8"/>
      <c r="X1111" s="8"/>
      <c r="Y1111" s="8"/>
      <c r="Z1111" s="8"/>
      <c r="AA1111" s="8"/>
      <c r="AB1111" s="8"/>
    </row>
    <row r="1112">
      <c r="A1112" s="51"/>
      <c r="B1112" s="13"/>
      <c r="C1112" s="13"/>
      <c r="D1112" s="13"/>
      <c r="E1112" s="13"/>
      <c r="F1112" s="8"/>
      <c r="G1112" s="8"/>
      <c r="H1112" s="23" t="s">
        <v>1557</v>
      </c>
      <c r="I1112" s="23" t="s">
        <v>18</v>
      </c>
      <c r="J1112" s="8"/>
      <c r="K1112" s="16"/>
      <c r="L1112" s="16"/>
      <c r="M1112" s="51"/>
      <c r="N1112" s="8"/>
      <c r="O1112" s="8"/>
      <c r="P1112" s="8"/>
      <c r="Q1112" s="8"/>
      <c r="R1112" s="8"/>
      <c r="S1112" s="8"/>
      <c r="T1112" s="8"/>
      <c r="U1112" s="8"/>
      <c r="V1112" s="8"/>
      <c r="W1112" s="8"/>
      <c r="X1112" s="8"/>
      <c r="Y1112" s="8"/>
      <c r="Z1112" s="8"/>
      <c r="AA1112" s="8"/>
      <c r="AB1112" s="8"/>
    </row>
    <row r="1113">
      <c r="A1113" s="51"/>
      <c r="B1113" s="13"/>
      <c r="C1113" s="13"/>
      <c r="D1113" s="13"/>
      <c r="E1113" s="13"/>
      <c r="F1113" s="8"/>
      <c r="G1113" s="8"/>
      <c r="H1113" s="23" t="s">
        <v>1558</v>
      </c>
      <c r="I1113" s="23" t="s">
        <v>15</v>
      </c>
      <c r="J1113" s="8"/>
      <c r="K1113" s="16"/>
      <c r="L1113" s="16"/>
      <c r="M1113" s="51"/>
      <c r="N1113" s="8"/>
      <c r="O1113" s="8"/>
      <c r="P1113" s="8"/>
      <c r="Q1113" s="8"/>
      <c r="R1113" s="8"/>
      <c r="S1113" s="8"/>
      <c r="T1113" s="8"/>
      <c r="U1113" s="8"/>
      <c r="V1113" s="8"/>
      <c r="W1113" s="8"/>
      <c r="X1113" s="8"/>
      <c r="Y1113" s="8"/>
      <c r="Z1113" s="8"/>
      <c r="AA1113" s="8"/>
      <c r="AB1113" s="8"/>
    </row>
    <row r="1114">
      <c r="A1114" s="51"/>
      <c r="B1114" s="13"/>
      <c r="C1114" s="13"/>
      <c r="D1114" s="13"/>
      <c r="E1114" s="13"/>
      <c r="F1114" s="8"/>
      <c r="G1114" s="8"/>
      <c r="H1114" s="23" t="s">
        <v>1559</v>
      </c>
      <c r="I1114" s="23" t="s">
        <v>15</v>
      </c>
      <c r="J1114" s="8"/>
      <c r="K1114" s="16"/>
      <c r="L1114" s="16"/>
      <c r="M1114" s="51"/>
      <c r="N1114" s="8"/>
      <c r="O1114" s="8"/>
      <c r="P1114" s="8"/>
      <c r="Q1114" s="8"/>
      <c r="R1114" s="8"/>
      <c r="S1114" s="8"/>
      <c r="T1114" s="8"/>
      <c r="U1114" s="8"/>
      <c r="V1114" s="8"/>
      <c r="W1114" s="8"/>
      <c r="X1114" s="8"/>
      <c r="Y1114" s="8"/>
      <c r="Z1114" s="8"/>
      <c r="AA1114" s="8"/>
      <c r="AB1114" s="8"/>
    </row>
    <row r="1115">
      <c r="A1115" s="51"/>
      <c r="B1115" s="13"/>
      <c r="C1115" s="13"/>
      <c r="D1115" s="13"/>
      <c r="E1115" s="13"/>
      <c r="F1115" s="8"/>
      <c r="G1115" s="8"/>
      <c r="H1115" s="23" t="s">
        <v>1560</v>
      </c>
      <c r="I1115" s="23" t="s">
        <v>15</v>
      </c>
      <c r="J1115" s="8"/>
      <c r="K1115" s="16"/>
      <c r="L1115" s="16"/>
      <c r="M1115" s="51"/>
      <c r="N1115" s="8"/>
      <c r="O1115" s="8"/>
      <c r="P1115" s="8"/>
      <c r="Q1115" s="8"/>
      <c r="R1115" s="8"/>
      <c r="S1115" s="8"/>
      <c r="T1115" s="8"/>
      <c r="U1115" s="8"/>
      <c r="V1115" s="8"/>
      <c r="W1115" s="8"/>
      <c r="X1115" s="8"/>
      <c r="Y1115" s="8"/>
      <c r="Z1115" s="8"/>
      <c r="AA1115" s="8"/>
      <c r="AB1115" s="8"/>
    </row>
    <row r="1116">
      <c r="A1116" s="51"/>
      <c r="B1116" s="13"/>
      <c r="C1116" s="13"/>
      <c r="D1116" s="13"/>
      <c r="E1116" s="13"/>
      <c r="F1116" s="8"/>
      <c r="G1116" s="8"/>
      <c r="H1116" s="23" t="s">
        <v>1561</v>
      </c>
      <c r="I1116" s="23" t="s">
        <v>18</v>
      </c>
      <c r="J1116" s="8"/>
      <c r="K1116" s="16"/>
      <c r="L1116" s="16"/>
      <c r="M1116" s="51"/>
      <c r="N1116" s="8"/>
      <c r="O1116" s="8"/>
      <c r="P1116" s="8"/>
      <c r="Q1116" s="8"/>
      <c r="R1116" s="8"/>
      <c r="S1116" s="8"/>
      <c r="T1116" s="8"/>
      <c r="U1116" s="8"/>
      <c r="V1116" s="8"/>
      <c r="W1116" s="8"/>
      <c r="X1116" s="8"/>
      <c r="Y1116" s="8"/>
      <c r="Z1116" s="8"/>
      <c r="AA1116" s="8"/>
      <c r="AB1116" s="8"/>
    </row>
    <row r="1117">
      <c r="A1117" s="51"/>
      <c r="B1117" s="13"/>
      <c r="C1117" s="13"/>
      <c r="D1117" s="13"/>
      <c r="E1117" s="13"/>
      <c r="F1117" s="8"/>
      <c r="G1117" s="8"/>
      <c r="H1117" s="23" t="s">
        <v>1562</v>
      </c>
      <c r="I1117" s="23" t="s">
        <v>15</v>
      </c>
      <c r="J1117" s="8"/>
      <c r="K1117" s="16"/>
      <c r="L1117" s="16"/>
      <c r="M1117" s="51"/>
      <c r="N1117" s="8"/>
      <c r="O1117" s="8"/>
      <c r="P1117" s="8"/>
      <c r="Q1117" s="8"/>
      <c r="R1117" s="8"/>
      <c r="S1117" s="8"/>
      <c r="T1117" s="8"/>
      <c r="U1117" s="8"/>
      <c r="V1117" s="8"/>
      <c r="W1117" s="8"/>
      <c r="X1117" s="8"/>
      <c r="Y1117" s="8"/>
      <c r="Z1117" s="8"/>
      <c r="AA1117" s="8"/>
      <c r="AB1117" s="8"/>
    </row>
    <row r="1118">
      <c r="A1118" s="51"/>
      <c r="B1118" s="13"/>
      <c r="C1118" s="13"/>
      <c r="D1118" s="13"/>
      <c r="E1118" s="13"/>
      <c r="F1118" s="8"/>
      <c r="G1118" s="8"/>
      <c r="H1118" s="23" t="s">
        <v>1563</v>
      </c>
      <c r="I1118" s="23" t="s">
        <v>18</v>
      </c>
      <c r="J1118" s="8"/>
      <c r="K1118" s="16"/>
      <c r="L1118" s="16"/>
      <c r="M1118" s="51"/>
      <c r="N1118" s="8"/>
      <c r="O1118" s="8"/>
      <c r="P1118" s="8"/>
      <c r="Q1118" s="8"/>
      <c r="R1118" s="8"/>
      <c r="S1118" s="8"/>
      <c r="T1118" s="8"/>
      <c r="U1118" s="8"/>
      <c r="V1118" s="8"/>
      <c r="W1118" s="8"/>
      <c r="X1118" s="8"/>
      <c r="Y1118" s="8"/>
      <c r="Z1118" s="8"/>
      <c r="AA1118" s="8"/>
      <c r="AB1118" s="8"/>
    </row>
    <row r="1119">
      <c r="A1119" s="51"/>
      <c r="B1119" s="13"/>
      <c r="C1119" s="13"/>
      <c r="D1119" s="13"/>
      <c r="E1119" s="13"/>
      <c r="F1119" s="8"/>
      <c r="G1119" s="8"/>
      <c r="H1119" s="23" t="s">
        <v>1564</v>
      </c>
      <c r="I1119" s="23" t="s">
        <v>15</v>
      </c>
      <c r="J1119" s="8"/>
      <c r="K1119" s="16"/>
      <c r="L1119" s="16"/>
      <c r="M1119" s="51"/>
      <c r="N1119" s="8"/>
      <c r="O1119" s="8"/>
      <c r="P1119" s="8"/>
      <c r="Q1119" s="8"/>
      <c r="R1119" s="8"/>
      <c r="S1119" s="8"/>
      <c r="T1119" s="8"/>
      <c r="U1119" s="8"/>
      <c r="V1119" s="8"/>
      <c r="W1119" s="8"/>
      <c r="X1119" s="8"/>
      <c r="Y1119" s="8"/>
      <c r="Z1119" s="8"/>
      <c r="AA1119" s="8"/>
      <c r="AB1119" s="8"/>
    </row>
    <row r="1120">
      <c r="A1120" s="51"/>
      <c r="B1120" s="13"/>
      <c r="C1120" s="13"/>
      <c r="D1120" s="13"/>
      <c r="E1120" s="13"/>
      <c r="F1120" s="8"/>
      <c r="G1120" s="8"/>
      <c r="H1120" s="23" t="s">
        <v>1565</v>
      </c>
      <c r="I1120" s="23" t="s">
        <v>15</v>
      </c>
      <c r="J1120" s="8"/>
      <c r="K1120" s="16"/>
      <c r="L1120" s="16"/>
      <c r="M1120" s="51"/>
      <c r="N1120" s="8"/>
      <c r="O1120" s="8"/>
      <c r="P1120" s="8"/>
      <c r="Q1120" s="8"/>
      <c r="R1120" s="8"/>
      <c r="S1120" s="8"/>
      <c r="T1120" s="8"/>
      <c r="U1120" s="8"/>
      <c r="V1120" s="8"/>
      <c r="W1120" s="8"/>
      <c r="X1120" s="8"/>
      <c r="Y1120" s="8"/>
      <c r="Z1120" s="8"/>
      <c r="AA1120" s="8"/>
      <c r="AB1120" s="8"/>
    </row>
    <row r="1121">
      <c r="A1121" s="51"/>
      <c r="B1121" s="13"/>
      <c r="C1121" s="13"/>
      <c r="D1121" s="13"/>
      <c r="E1121" s="13"/>
      <c r="F1121" s="8"/>
      <c r="G1121" s="8"/>
      <c r="H1121" s="23" t="s">
        <v>1566</v>
      </c>
      <c r="I1121" s="23" t="s">
        <v>15</v>
      </c>
      <c r="J1121" s="8"/>
      <c r="K1121" s="16"/>
      <c r="L1121" s="16"/>
      <c r="M1121" s="51"/>
      <c r="N1121" s="8"/>
      <c r="O1121" s="8"/>
      <c r="P1121" s="8"/>
      <c r="Q1121" s="8"/>
      <c r="R1121" s="8"/>
      <c r="S1121" s="8"/>
      <c r="T1121" s="8"/>
      <c r="U1121" s="8"/>
      <c r="V1121" s="8"/>
      <c r="W1121" s="8"/>
      <c r="X1121" s="8"/>
      <c r="Y1121" s="8"/>
      <c r="Z1121" s="8"/>
      <c r="AA1121" s="8"/>
      <c r="AB1121" s="8"/>
    </row>
    <row r="1122">
      <c r="A1122" s="51"/>
      <c r="B1122" s="13"/>
      <c r="C1122" s="13"/>
      <c r="D1122" s="13"/>
      <c r="E1122" s="13"/>
      <c r="F1122" s="8"/>
      <c r="G1122" s="8"/>
      <c r="H1122" s="23" t="s">
        <v>1567</v>
      </c>
      <c r="I1122" s="23" t="s">
        <v>15</v>
      </c>
      <c r="J1122" s="8"/>
      <c r="K1122" s="16"/>
      <c r="L1122" s="16"/>
      <c r="M1122" s="51"/>
      <c r="N1122" s="8"/>
      <c r="O1122" s="8"/>
      <c r="P1122" s="8"/>
      <c r="Q1122" s="8"/>
      <c r="R1122" s="8"/>
      <c r="S1122" s="8"/>
      <c r="T1122" s="8"/>
      <c r="U1122" s="8"/>
      <c r="V1122" s="8"/>
      <c r="W1122" s="8"/>
      <c r="X1122" s="8"/>
      <c r="Y1122" s="8"/>
      <c r="Z1122" s="8"/>
      <c r="AA1122" s="8"/>
      <c r="AB1122" s="8"/>
    </row>
    <row r="1123">
      <c r="A1123" s="51"/>
      <c r="B1123" s="13"/>
      <c r="C1123" s="13"/>
      <c r="D1123" s="13"/>
      <c r="E1123" s="13"/>
      <c r="F1123" s="8"/>
      <c r="G1123" s="8"/>
      <c r="H1123" s="23" t="s">
        <v>344</v>
      </c>
      <c r="I1123" s="23" t="s">
        <v>18</v>
      </c>
      <c r="J1123" s="8"/>
      <c r="K1123" s="16"/>
      <c r="L1123" s="16"/>
      <c r="M1123" s="51"/>
      <c r="N1123" s="8"/>
      <c r="O1123" s="8"/>
      <c r="P1123" s="8"/>
      <c r="Q1123" s="8"/>
      <c r="R1123" s="8"/>
      <c r="S1123" s="8"/>
      <c r="T1123" s="8"/>
      <c r="U1123" s="8"/>
      <c r="V1123" s="8"/>
      <c r="W1123" s="8"/>
      <c r="X1123" s="8"/>
      <c r="Y1123" s="8"/>
      <c r="Z1123" s="8"/>
      <c r="AA1123" s="8"/>
      <c r="AB1123" s="8"/>
    </row>
    <row r="1124">
      <c r="A1124" s="51"/>
      <c r="B1124" s="13"/>
      <c r="C1124" s="13"/>
      <c r="D1124" s="13"/>
      <c r="E1124" s="13"/>
      <c r="F1124" s="8"/>
      <c r="G1124" s="8"/>
      <c r="H1124" s="23" t="s">
        <v>1568</v>
      </c>
      <c r="I1124" s="23" t="s">
        <v>18</v>
      </c>
      <c r="J1124" s="8"/>
      <c r="K1124" s="16"/>
      <c r="L1124" s="16"/>
      <c r="M1124" s="51"/>
      <c r="N1124" s="8"/>
      <c r="O1124" s="8"/>
      <c r="P1124" s="8"/>
      <c r="Q1124" s="8"/>
      <c r="R1124" s="8"/>
      <c r="S1124" s="8"/>
      <c r="T1124" s="8"/>
      <c r="U1124" s="8"/>
      <c r="V1124" s="8"/>
      <c r="W1124" s="8"/>
      <c r="X1124" s="8"/>
      <c r="Y1124" s="8"/>
      <c r="Z1124" s="8"/>
      <c r="AA1124" s="8"/>
      <c r="AB1124" s="8"/>
    </row>
    <row r="1125">
      <c r="A1125" s="51"/>
      <c r="B1125" s="13"/>
      <c r="C1125" s="13"/>
      <c r="D1125" s="13"/>
      <c r="E1125" s="13"/>
      <c r="F1125" s="8"/>
      <c r="G1125" s="8"/>
      <c r="H1125" s="23" t="s">
        <v>413</v>
      </c>
      <c r="I1125" s="23" t="s">
        <v>18</v>
      </c>
      <c r="J1125" s="8"/>
      <c r="K1125" s="16"/>
      <c r="L1125" s="16"/>
      <c r="M1125" s="51"/>
      <c r="N1125" s="8"/>
      <c r="O1125" s="8"/>
      <c r="P1125" s="8"/>
      <c r="Q1125" s="8"/>
      <c r="R1125" s="8"/>
      <c r="S1125" s="8"/>
      <c r="T1125" s="8"/>
      <c r="U1125" s="8"/>
      <c r="V1125" s="8"/>
      <c r="W1125" s="8"/>
      <c r="X1125" s="8"/>
      <c r="Y1125" s="8"/>
      <c r="Z1125" s="8"/>
      <c r="AA1125" s="8"/>
      <c r="AB1125" s="8"/>
    </row>
    <row r="1126">
      <c r="A1126" s="51"/>
      <c r="B1126" s="13"/>
      <c r="C1126" s="13"/>
      <c r="D1126" s="13"/>
      <c r="E1126" s="13"/>
      <c r="F1126" s="8"/>
      <c r="G1126" s="8"/>
      <c r="H1126" s="23" t="s">
        <v>1569</v>
      </c>
      <c r="I1126" s="23" t="s">
        <v>18</v>
      </c>
      <c r="J1126" s="8"/>
      <c r="K1126" s="16"/>
      <c r="L1126" s="16"/>
      <c r="M1126" s="51"/>
      <c r="N1126" s="8"/>
      <c r="O1126" s="8"/>
      <c r="P1126" s="8"/>
      <c r="Q1126" s="8"/>
      <c r="R1126" s="8"/>
      <c r="S1126" s="8"/>
      <c r="T1126" s="8"/>
      <c r="U1126" s="8"/>
      <c r="V1126" s="8"/>
      <c r="W1126" s="8"/>
      <c r="X1126" s="8"/>
      <c r="Y1126" s="8"/>
      <c r="Z1126" s="8"/>
      <c r="AA1126" s="8"/>
      <c r="AB1126" s="8"/>
    </row>
    <row r="1127">
      <c r="A1127" s="51"/>
      <c r="B1127" s="13"/>
      <c r="C1127" s="13"/>
      <c r="D1127" s="13"/>
      <c r="E1127" s="13"/>
      <c r="F1127" s="8"/>
      <c r="G1127" s="8"/>
      <c r="H1127" s="23" t="s">
        <v>1570</v>
      </c>
      <c r="I1127" s="23" t="s">
        <v>15</v>
      </c>
      <c r="J1127" s="8"/>
      <c r="K1127" s="16"/>
      <c r="L1127" s="16"/>
      <c r="M1127" s="51"/>
      <c r="N1127" s="8"/>
      <c r="O1127" s="8"/>
      <c r="P1127" s="8"/>
      <c r="Q1127" s="8"/>
      <c r="R1127" s="8"/>
      <c r="S1127" s="8"/>
      <c r="T1127" s="8"/>
      <c r="U1127" s="8"/>
      <c r="V1127" s="8"/>
      <c r="W1127" s="8"/>
      <c r="X1127" s="8"/>
      <c r="Y1127" s="8"/>
      <c r="Z1127" s="8"/>
      <c r="AA1127" s="8"/>
      <c r="AB1127" s="8"/>
    </row>
    <row r="1128">
      <c r="A1128" s="51"/>
      <c r="B1128" s="13"/>
      <c r="C1128" s="13"/>
      <c r="D1128" s="13"/>
      <c r="E1128" s="13"/>
      <c r="F1128" s="8"/>
      <c r="G1128" s="8"/>
      <c r="H1128" s="23" t="s">
        <v>1571</v>
      </c>
      <c r="I1128" s="23" t="s">
        <v>15</v>
      </c>
      <c r="J1128" s="8"/>
      <c r="K1128" s="16"/>
      <c r="L1128" s="16"/>
      <c r="M1128" s="51"/>
      <c r="N1128" s="8"/>
      <c r="O1128" s="8"/>
      <c r="P1128" s="8"/>
      <c r="Q1128" s="8"/>
      <c r="R1128" s="8"/>
      <c r="S1128" s="8"/>
      <c r="T1128" s="8"/>
      <c r="U1128" s="8"/>
      <c r="V1128" s="8"/>
      <c r="W1128" s="8"/>
      <c r="X1128" s="8"/>
      <c r="Y1128" s="8"/>
      <c r="Z1128" s="8"/>
      <c r="AA1128" s="8"/>
      <c r="AB1128" s="8"/>
    </row>
    <row r="1129">
      <c r="A1129" s="51"/>
      <c r="B1129" s="13"/>
      <c r="C1129" s="13"/>
      <c r="D1129" s="13"/>
      <c r="E1129" s="13"/>
      <c r="F1129" s="8"/>
      <c r="G1129" s="8"/>
      <c r="H1129" s="23" t="s">
        <v>1572</v>
      </c>
      <c r="I1129" s="23" t="s">
        <v>15</v>
      </c>
      <c r="J1129" s="8"/>
      <c r="K1129" s="16"/>
      <c r="L1129" s="16"/>
      <c r="M1129" s="51"/>
      <c r="N1129" s="8"/>
      <c r="O1129" s="8"/>
      <c r="P1129" s="8"/>
      <c r="Q1129" s="8"/>
      <c r="R1129" s="8"/>
      <c r="S1129" s="8"/>
      <c r="T1129" s="8"/>
      <c r="U1129" s="8"/>
      <c r="V1129" s="8"/>
      <c r="W1129" s="8"/>
      <c r="X1129" s="8"/>
      <c r="Y1129" s="8"/>
      <c r="Z1129" s="8"/>
      <c r="AA1129" s="8"/>
      <c r="AB1129" s="8"/>
    </row>
    <row r="1130">
      <c r="A1130" s="51"/>
      <c r="B1130" s="13"/>
      <c r="C1130" s="13"/>
      <c r="D1130" s="13"/>
      <c r="E1130" s="13"/>
      <c r="F1130" s="8"/>
      <c r="G1130" s="8"/>
      <c r="H1130" s="23" t="s">
        <v>1573</v>
      </c>
      <c r="I1130" s="23" t="s">
        <v>18</v>
      </c>
      <c r="J1130" s="8"/>
      <c r="K1130" s="16"/>
      <c r="L1130" s="16"/>
      <c r="M1130" s="51"/>
      <c r="N1130" s="8"/>
      <c r="O1130" s="8"/>
      <c r="P1130" s="8"/>
      <c r="Q1130" s="8"/>
      <c r="R1130" s="8"/>
      <c r="S1130" s="8"/>
      <c r="T1130" s="8"/>
      <c r="U1130" s="8"/>
      <c r="V1130" s="8"/>
      <c r="W1130" s="8"/>
      <c r="X1130" s="8"/>
      <c r="Y1130" s="8"/>
      <c r="Z1130" s="8"/>
      <c r="AA1130" s="8"/>
      <c r="AB1130" s="8"/>
    </row>
    <row r="1131">
      <c r="A1131" s="51"/>
      <c r="B1131" s="13"/>
      <c r="C1131" s="13"/>
      <c r="D1131" s="13"/>
      <c r="E1131" s="13"/>
      <c r="F1131" s="8"/>
      <c r="G1131" s="8"/>
      <c r="H1131" s="23" t="s">
        <v>1574</v>
      </c>
      <c r="I1131" s="23" t="s">
        <v>15</v>
      </c>
      <c r="J1131" s="8"/>
      <c r="K1131" s="16"/>
      <c r="L1131" s="16"/>
      <c r="M1131" s="51"/>
      <c r="N1131" s="8"/>
      <c r="O1131" s="8"/>
      <c r="P1131" s="8"/>
      <c r="Q1131" s="8"/>
      <c r="R1131" s="8"/>
      <c r="S1131" s="8"/>
      <c r="T1131" s="8"/>
      <c r="U1131" s="8"/>
      <c r="V1131" s="8"/>
      <c r="W1131" s="8"/>
      <c r="X1131" s="8"/>
      <c r="Y1131" s="8"/>
      <c r="Z1131" s="8"/>
      <c r="AA1131" s="8"/>
      <c r="AB1131" s="8"/>
    </row>
    <row r="1132">
      <c r="A1132" s="51"/>
      <c r="B1132" s="13"/>
      <c r="C1132" s="13"/>
      <c r="D1132" s="13"/>
      <c r="E1132" s="13"/>
      <c r="F1132" s="8"/>
      <c r="G1132" s="8"/>
      <c r="H1132" s="23" t="s">
        <v>1575</v>
      </c>
      <c r="I1132" s="23" t="s">
        <v>15</v>
      </c>
      <c r="J1132" s="8"/>
      <c r="K1132" s="16"/>
      <c r="L1132" s="16"/>
      <c r="M1132" s="51"/>
      <c r="N1132" s="8"/>
      <c r="O1132" s="8"/>
      <c r="P1132" s="8"/>
      <c r="Q1132" s="8"/>
      <c r="R1132" s="8"/>
      <c r="S1132" s="8"/>
      <c r="T1132" s="8"/>
      <c r="U1132" s="8"/>
      <c r="V1132" s="8"/>
      <c r="W1132" s="8"/>
      <c r="X1132" s="8"/>
      <c r="Y1132" s="8"/>
      <c r="Z1132" s="8"/>
      <c r="AA1132" s="8"/>
      <c r="AB1132" s="8"/>
    </row>
    <row r="1133">
      <c r="A1133" s="51"/>
      <c r="B1133" s="13"/>
      <c r="C1133" s="13"/>
      <c r="D1133" s="13"/>
      <c r="E1133" s="13"/>
      <c r="F1133" s="8"/>
      <c r="G1133" s="8"/>
      <c r="H1133" s="23" t="s">
        <v>1576</v>
      </c>
      <c r="I1133" s="23" t="s">
        <v>18</v>
      </c>
      <c r="J1133" s="8"/>
      <c r="K1133" s="16"/>
      <c r="L1133" s="16"/>
      <c r="M1133" s="51"/>
      <c r="N1133" s="8"/>
      <c r="O1133" s="8"/>
      <c r="P1133" s="8"/>
      <c r="Q1133" s="8"/>
      <c r="R1133" s="8"/>
      <c r="S1133" s="8"/>
      <c r="T1133" s="8"/>
      <c r="U1133" s="8"/>
      <c r="V1133" s="8"/>
      <c r="W1133" s="8"/>
      <c r="X1133" s="8"/>
      <c r="Y1133" s="8"/>
      <c r="Z1133" s="8"/>
      <c r="AA1133" s="8"/>
      <c r="AB1133" s="8"/>
    </row>
    <row r="1134">
      <c r="A1134" s="51"/>
      <c r="B1134" s="13"/>
      <c r="C1134" s="13"/>
      <c r="D1134" s="13"/>
      <c r="E1134" s="13"/>
      <c r="F1134" s="8"/>
      <c r="G1134" s="8"/>
      <c r="H1134" s="23" t="s">
        <v>1577</v>
      </c>
      <c r="I1134" s="23" t="s">
        <v>15</v>
      </c>
      <c r="J1134" s="8"/>
      <c r="K1134" s="16"/>
      <c r="L1134" s="16"/>
      <c r="M1134" s="51"/>
      <c r="N1134" s="8"/>
      <c r="O1134" s="8"/>
      <c r="P1134" s="8"/>
      <c r="Q1134" s="8"/>
      <c r="R1134" s="8"/>
      <c r="S1134" s="8"/>
      <c r="T1134" s="8"/>
      <c r="U1134" s="8"/>
      <c r="V1134" s="8"/>
      <c r="W1134" s="8"/>
      <c r="X1134" s="8"/>
      <c r="Y1134" s="8"/>
      <c r="Z1134" s="8"/>
      <c r="AA1134" s="8"/>
      <c r="AB1134" s="8"/>
    </row>
    <row r="1135">
      <c r="A1135" s="51"/>
      <c r="B1135" s="13"/>
      <c r="C1135" s="13"/>
      <c r="D1135" s="13"/>
      <c r="E1135" s="13"/>
      <c r="F1135" s="8"/>
      <c r="G1135" s="8"/>
      <c r="H1135" s="23" t="s">
        <v>1578</v>
      </c>
      <c r="I1135" s="23" t="s">
        <v>15</v>
      </c>
      <c r="J1135" s="8"/>
      <c r="K1135" s="16"/>
      <c r="L1135" s="16"/>
      <c r="M1135" s="51"/>
      <c r="N1135" s="8"/>
      <c r="O1135" s="8"/>
      <c r="P1135" s="8"/>
      <c r="Q1135" s="8"/>
      <c r="R1135" s="8"/>
      <c r="S1135" s="8"/>
      <c r="T1135" s="8"/>
      <c r="U1135" s="8"/>
      <c r="V1135" s="8"/>
      <c r="W1135" s="8"/>
      <c r="X1135" s="8"/>
      <c r="Y1135" s="8"/>
      <c r="Z1135" s="8"/>
      <c r="AA1135" s="8"/>
      <c r="AB1135" s="8"/>
    </row>
    <row r="1136">
      <c r="A1136" s="51"/>
      <c r="B1136" s="13"/>
      <c r="C1136" s="13"/>
      <c r="D1136" s="13"/>
      <c r="E1136" s="13"/>
      <c r="F1136" s="8"/>
      <c r="G1136" s="8"/>
      <c r="H1136" s="23" t="s">
        <v>1579</v>
      </c>
      <c r="I1136" s="23" t="s">
        <v>15</v>
      </c>
      <c r="J1136" s="8"/>
      <c r="K1136" s="16"/>
      <c r="L1136" s="16"/>
      <c r="M1136" s="51"/>
      <c r="N1136" s="8"/>
      <c r="O1136" s="8"/>
      <c r="P1136" s="8"/>
      <c r="Q1136" s="8"/>
      <c r="R1136" s="8"/>
      <c r="S1136" s="8"/>
      <c r="T1136" s="8"/>
      <c r="U1136" s="8"/>
      <c r="V1136" s="8"/>
      <c r="W1136" s="8"/>
      <c r="X1136" s="8"/>
      <c r="Y1136" s="8"/>
      <c r="Z1136" s="8"/>
      <c r="AA1136" s="8"/>
      <c r="AB1136" s="8"/>
    </row>
    <row r="1137">
      <c r="A1137" s="51"/>
      <c r="B1137" s="13"/>
      <c r="C1137" s="13"/>
      <c r="D1137" s="13"/>
      <c r="E1137" s="13"/>
      <c r="F1137" s="8"/>
      <c r="G1137" s="8"/>
      <c r="H1137" s="23" t="s">
        <v>1580</v>
      </c>
      <c r="I1137" s="23" t="s">
        <v>18</v>
      </c>
      <c r="J1137" s="8"/>
      <c r="K1137" s="16"/>
      <c r="L1137" s="16"/>
      <c r="M1137" s="51"/>
      <c r="N1137" s="8"/>
      <c r="O1137" s="8"/>
      <c r="P1137" s="8"/>
      <c r="Q1137" s="8"/>
      <c r="R1137" s="8"/>
      <c r="S1137" s="8"/>
      <c r="T1137" s="8"/>
      <c r="U1137" s="8"/>
      <c r="V1137" s="8"/>
      <c r="W1137" s="8"/>
      <c r="X1137" s="8"/>
      <c r="Y1137" s="8"/>
      <c r="Z1137" s="8"/>
      <c r="AA1137" s="8"/>
      <c r="AB1137" s="8"/>
    </row>
    <row r="1138">
      <c r="A1138" s="51"/>
      <c r="B1138" s="13"/>
      <c r="C1138" s="13"/>
      <c r="D1138" s="13"/>
      <c r="E1138" s="13"/>
      <c r="F1138" s="8"/>
      <c r="G1138" s="8"/>
      <c r="H1138" s="23" t="s">
        <v>1581</v>
      </c>
      <c r="I1138" s="23" t="s">
        <v>15</v>
      </c>
      <c r="J1138" s="8"/>
      <c r="K1138" s="16"/>
      <c r="L1138" s="16"/>
      <c r="M1138" s="51"/>
      <c r="N1138" s="8"/>
      <c r="O1138" s="8"/>
      <c r="P1138" s="8"/>
      <c r="Q1138" s="8"/>
      <c r="R1138" s="8"/>
      <c r="S1138" s="8"/>
      <c r="T1138" s="8"/>
      <c r="U1138" s="8"/>
      <c r="V1138" s="8"/>
      <c r="W1138" s="8"/>
      <c r="X1138" s="8"/>
      <c r="Y1138" s="8"/>
      <c r="Z1138" s="8"/>
      <c r="AA1138" s="8"/>
      <c r="AB1138" s="8"/>
    </row>
    <row r="1139">
      <c r="A1139" s="51"/>
      <c r="B1139" s="13"/>
      <c r="C1139" s="13"/>
      <c r="D1139" s="13"/>
      <c r="E1139" s="13"/>
      <c r="F1139" s="8"/>
      <c r="G1139" s="8"/>
      <c r="H1139" s="23" t="s">
        <v>1582</v>
      </c>
      <c r="I1139" s="23" t="s">
        <v>18</v>
      </c>
      <c r="J1139" s="8"/>
      <c r="K1139" s="16"/>
      <c r="L1139" s="16"/>
      <c r="M1139" s="51"/>
      <c r="N1139" s="8"/>
      <c r="O1139" s="8"/>
      <c r="P1139" s="8"/>
      <c r="Q1139" s="8"/>
      <c r="R1139" s="8"/>
      <c r="S1139" s="8"/>
      <c r="T1139" s="8"/>
      <c r="U1139" s="8"/>
      <c r="V1139" s="8"/>
      <c r="W1139" s="8"/>
      <c r="X1139" s="8"/>
      <c r="Y1139" s="8"/>
      <c r="Z1139" s="8"/>
      <c r="AA1139" s="8"/>
      <c r="AB1139" s="8"/>
    </row>
    <row r="1140">
      <c r="A1140" s="51"/>
      <c r="B1140" s="13"/>
      <c r="C1140" s="13"/>
      <c r="D1140" s="13"/>
      <c r="E1140" s="13"/>
      <c r="F1140" s="8"/>
      <c r="G1140" s="8"/>
      <c r="H1140" s="23" t="s">
        <v>109</v>
      </c>
      <c r="I1140" s="23" t="s">
        <v>18</v>
      </c>
      <c r="J1140" s="8"/>
      <c r="K1140" s="16"/>
      <c r="L1140" s="16"/>
      <c r="M1140" s="51"/>
      <c r="N1140" s="8"/>
      <c r="O1140" s="8"/>
      <c r="P1140" s="8"/>
      <c r="Q1140" s="8"/>
      <c r="R1140" s="8"/>
      <c r="S1140" s="8"/>
      <c r="T1140" s="8"/>
      <c r="U1140" s="8"/>
      <c r="V1140" s="8"/>
      <c r="W1140" s="8"/>
      <c r="X1140" s="8"/>
      <c r="Y1140" s="8"/>
      <c r="Z1140" s="8"/>
      <c r="AA1140" s="8"/>
      <c r="AB1140" s="8"/>
    </row>
    <row r="1141">
      <c r="A1141" s="51"/>
      <c r="B1141" s="13"/>
      <c r="C1141" s="13"/>
      <c r="D1141" s="13"/>
      <c r="E1141" s="13"/>
      <c r="F1141" s="8"/>
      <c r="G1141" s="8"/>
      <c r="H1141" s="23" t="s">
        <v>1583</v>
      </c>
      <c r="I1141" s="23" t="s">
        <v>15</v>
      </c>
      <c r="J1141" s="8"/>
      <c r="K1141" s="16"/>
      <c r="L1141" s="16"/>
      <c r="M1141" s="51"/>
      <c r="N1141" s="8"/>
      <c r="O1141" s="8"/>
      <c r="P1141" s="8"/>
      <c r="Q1141" s="8"/>
      <c r="R1141" s="8"/>
      <c r="S1141" s="8"/>
      <c r="T1141" s="8"/>
      <c r="U1141" s="8"/>
      <c r="V1141" s="8"/>
      <c r="W1141" s="8"/>
      <c r="X1141" s="8"/>
      <c r="Y1141" s="8"/>
      <c r="Z1141" s="8"/>
      <c r="AA1141" s="8"/>
      <c r="AB1141" s="8"/>
    </row>
    <row r="1142">
      <c r="A1142" s="51"/>
      <c r="B1142" s="13"/>
      <c r="C1142" s="13"/>
      <c r="D1142" s="13"/>
      <c r="E1142" s="13"/>
      <c r="F1142" s="8"/>
      <c r="G1142" s="8"/>
      <c r="H1142" s="23" t="s">
        <v>1584</v>
      </c>
      <c r="I1142" s="23" t="s">
        <v>15</v>
      </c>
      <c r="J1142" s="8"/>
      <c r="K1142" s="16"/>
      <c r="L1142" s="16"/>
      <c r="M1142" s="51"/>
      <c r="N1142" s="8"/>
      <c r="O1142" s="8"/>
      <c r="P1142" s="8"/>
      <c r="Q1142" s="8"/>
      <c r="R1142" s="8"/>
      <c r="S1142" s="8"/>
      <c r="T1142" s="8"/>
      <c r="U1142" s="8"/>
      <c r="V1142" s="8"/>
      <c r="W1142" s="8"/>
      <c r="X1142" s="8"/>
      <c r="Y1142" s="8"/>
      <c r="Z1142" s="8"/>
      <c r="AA1142" s="8"/>
      <c r="AB1142" s="8"/>
    </row>
    <row r="1143">
      <c r="A1143" s="51"/>
      <c r="B1143" s="13"/>
      <c r="C1143" s="13"/>
      <c r="D1143" s="13"/>
      <c r="E1143" s="13"/>
      <c r="F1143" s="8"/>
      <c r="G1143" s="8"/>
      <c r="H1143" s="23" t="s">
        <v>1585</v>
      </c>
      <c r="I1143" s="23" t="s">
        <v>18</v>
      </c>
      <c r="J1143" s="8"/>
      <c r="K1143" s="16"/>
      <c r="L1143" s="16"/>
      <c r="M1143" s="51"/>
      <c r="N1143" s="8"/>
      <c r="O1143" s="8"/>
      <c r="P1143" s="8"/>
      <c r="Q1143" s="8"/>
      <c r="R1143" s="8"/>
      <c r="S1143" s="8"/>
      <c r="T1143" s="8"/>
      <c r="U1143" s="8"/>
      <c r="V1143" s="8"/>
      <c r="W1143" s="8"/>
      <c r="X1143" s="8"/>
      <c r="Y1143" s="8"/>
      <c r="Z1143" s="8"/>
      <c r="AA1143" s="8"/>
      <c r="AB1143" s="8"/>
    </row>
    <row r="1144">
      <c r="A1144" s="51"/>
      <c r="B1144" s="13"/>
      <c r="C1144" s="13"/>
      <c r="D1144" s="13"/>
      <c r="E1144" s="13"/>
      <c r="F1144" s="8"/>
      <c r="G1144" s="8"/>
      <c r="H1144" s="23" t="s">
        <v>1586</v>
      </c>
      <c r="I1144" s="23" t="s">
        <v>15</v>
      </c>
      <c r="J1144" s="8"/>
      <c r="K1144" s="16"/>
      <c r="L1144" s="16"/>
      <c r="M1144" s="51"/>
      <c r="N1144" s="8"/>
      <c r="O1144" s="8"/>
      <c r="P1144" s="8"/>
      <c r="Q1144" s="8"/>
      <c r="R1144" s="8"/>
      <c r="S1144" s="8"/>
      <c r="T1144" s="8"/>
      <c r="U1144" s="8"/>
      <c r="V1144" s="8"/>
      <c r="W1144" s="8"/>
      <c r="X1144" s="8"/>
      <c r="Y1144" s="8"/>
      <c r="Z1144" s="8"/>
      <c r="AA1144" s="8"/>
      <c r="AB1144" s="8"/>
    </row>
    <row r="1145">
      <c r="A1145" s="51"/>
      <c r="B1145" s="13"/>
      <c r="C1145" s="13"/>
      <c r="D1145" s="13"/>
      <c r="E1145" s="13"/>
      <c r="F1145" s="8"/>
      <c r="G1145" s="8"/>
      <c r="H1145" s="23" t="s">
        <v>1587</v>
      </c>
      <c r="I1145" s="23" t="s">
        <v>18</v>
      </c>
      <c r="J1145" s="8"/>
      <c r="K1145" s="16"/>
      <c r="L1145" s="16"/>
      <c r="M1145" s="51"/>
      <c r="N1145" s="8"/>
      <c r="O1145" s="8"/>
      <c r="P1145" s="8"/>
      <c r="Q1145" s="8"/>
      <c r="R1145" s="8"/>
      <c r="S1145" s="8"/>
      <c r="T1145" s="8"/>
      <c r="U1145" s="8"/>
      <c r="V1145" s="8"/>
      <c r="W1145" s="8"/>
      <c r="X1145" s="8"/>
      <c r="Y1145" s="8"/>
      <c r="Z1145" s="8"/>
      <c r="AA1145" s="8"/>
      <c r="AB1145" s="8"/>
    </row>
    <row r="1146">
      <c r="A1146" s="51"/>
      <c r="B1146" s="13"/>
      <c r="C1146" s="13"/>
      <c r="D1146" s="13"/>
      <c r="E1146" s="13"/>
      <c r="F1146" s="8"/>
      <c r="G1146" s="8"/>
      <c r="H1146" s="23" t="s">
        <v>1588</v>
      </c>
      <c r="I1146" s="23" t="s">
        <v>18</v>
      </c>
      <c r="J1146" s="8"/>
      <c r="K1146" s="16"/>
      <c r="L1146" s="16"/>
      <c r="M1146" s="51"/>
      <c r="N1146" s="8"/>
      <c r="O1146" s="8"/>
      <c r="P1146" s="8"/>
      <c r="Q1146" s="8"/>
      <c r="R1146" s="8"/>
      <c r="S1146" s="8"/>
      <c r="T1146" s="8"/>
      <c r="U1146" s="8"/>
      <c r="V1146" s="8"/>
      <c r="W1146" s="8"/>
      <c r="X1146" s="8"/>
      <c r="Y1146" s="8"/>
      <c r="Z1146" s="8"/>
      <c r="AA1146" s="8"/>
      <c r="AB1146" s="8"/>
    </row>
    <row r="1147">
      <c r="A1147" s="51"/>
      <c r="B1147" s="13"/>
      <c r="C1147" s="13"/>
      <c r="D1147" s="13"/>
      <c r="E1147" s="13"/>
      <c r="F1147" s="8"/>
      <c r="G1147" s="8"/>
      <c r="H1147" s="23" t="s">
        <v>1589</v>
      </c>
      <c r="I1147" s="23" t="s">
        <v>18</v>
      </c>
      <c r="J1147" s="8"/>
      <c r="K1147" s="16"/>
      <c r="L1147" s="16"/>
      <c r="M1147" s="51"/>
      <c r="N1147" s="8"/>
      <c r="O1147" s="8"/>
      <c r="P1147" s="8"/>
      <c r="Q1147" s="8"/>
      <c r="R1147" s="8"/>
      <c r="S1147" s="8"/>
      <c r="T1147" s="8"/>
      <c r="U1147" s="8"/>
      <c r="V1147" s="8"/>
      <c r="W1147" s="8"/>
      <c r="X1147" s="8"/>
      <c r="Y1147" s="8"/>
      <c r="Z1147" s="8"/>
      <c r="AA1147" s="8"/>
      <c r="AB1147" s="8"/>
    </row>
    <row r="1148">
      <c r="A1148" s="51"/>
      <c r="B1148" s="13"/>
      <c r="C1148" s="13"/>
      <c r="D1148" s="13"/>
      <c r="E1148" s="13"/>
      <c r="F1148" s="8"/>
      <c r="G1148" s="8"/>
      <c r="H1148" s="23" t="s">
        <v>1590</v>
      </c>
      <c r="I1148" s="23" t="s">
        <v>15</v>
      </c>
      <c r="J1148" s="8"/>
      <c r="K1148" s="16"/>
      <c r="L1148" s="16"/>
      <c r="M1148" s="51"/>
      <c r="N1148" s="8"/>
      <c r="O1148" s="8"/>
      <c r="P1148" s="8"/>
      <c r="Q1148" s="8"/>
      <c r="R1148" s="8"/>
      <c r="S1148" s="8"/>
      <c r="T1148" s="8"/>
      <c r="U1148" s="8"/>
      <c r="V1148" s="8"/>
      <c r="W1148" s="8"/>
      <c r="X1148" s="8"/>
      <c r="Y1148" s="8"/>
      <c r="Z1148" s="8"/>
      <c r="AA1148" s="8"/>
      <c r="AB1148" s="8"/>
    </row>
    <row r="1149">
      <c r="A1149" s="51"/>
      <c r="B1149" s="13"/>
      <c r="C1149" s="13"/>
      <c r="D1149" s="13"/>
      <c r="E1149" s="13"/>
      <c r="F1149" s="8"/>
      <c r="G1149" s="8"/>
      <c r="H1149" s="23" t="s">
        <v>1591</v>
      </c>
      <c r="I1149" s="23" t="s">
        <v>18</v>
      </c>
      <c r="J1149" s="8"/>
      <c r="K1149" s="16"/>
      <c r="L1149" s="16"/>
      <c r="M1149" s="51"/>
      <c r="N1149" s="8"/>
      <c r="O1149" s="8"/>
      <c r="P1149" s="8"/>
      <c r="Q1149" s="8"/>
      <c r="R1149" s="8"/>
      <c r="S1149" s="8"/>
      <c r="T1149" s="8"/>
      <c r="U1149" s="8"/>
      <c r="V1149" s="8"/>
      <c r="W1149" s="8"/>
      <c r="X1149" s="8"/>
      <c r="Y1149" s="8"/>
      <c r="Z1149" s="8"/>
      <c r="AA1149" s="8"/>
      <c r="AB1149" s="8"/>
    </row>
    <row r="1150">
      <c r="A1150" s="51"/>
      <c r="B1150" s="13"/>
      <c r="C1150" s="13"/>
      <c r="D1150" s="13"/>
      <c r="E1150" s="13"/>
      <c r="F1150" s="8"/>
      <c r="G1150" s="8"/>
      <c r="H1150" s="23" t="s">
        <v>1592</v>
      </c>
      <c r="I1150" s="23" t="s">
        <v>15</v>
      </c>
      <c r="J1150" s="8"/>
      <c r="K1150" s="16"/>
      <c r="L1150" s="16"/>
      <c r="M1150" s="51"/>
      <c r="N1150" s="8"/>
      <c r="O1150" s="8"/>
      <c r="P1150" s="8"/>
      <c r="Q1150" s="8"/>
      <c r="R1150" s="8"/>
      <c r="S1150" s="8"/>
      <c r="T1150" s="8"/>
      <c r="U1150" s="8"/>
      <c r="V1150" s="8"/>
      <c r="W1150" s="8"/>
      <c r="X1150" s="8"/>
      <c r="Y1150" s="8"/>
      <c r="Z1150" s="8"/>
      <c r="AA1150" s="8"/>
      <c r="AB1150" s="8"/>
    </row>
    <row r="1151">
      <c r="A1151" s="51"/>
      <c r="B1151" s="13"/>
      <c r="C1151" s="13"/>
      <c r="D1151" s="13"/>
      <c r="E1151" s="13"/>
      <c r="F1151" s="8"/>
      <c r="G1151" s="8"/>
      <c r="H1151" s="23" t="s">
        <v>417</v>
      </c>
      <c r="I1151" s="23" t="s">
        <v>15</v>
      </c>
      <c r="J1151" s="8"/>
      <c r="K1151" s="16"/>
      <c r="L1151" s="16"/>
      <c r="M1151" s="51"/>
      <c r="N1151" s="8"/>
      <c r="O1151" s="8"/>
      <c r="P1151" s="8"/>
      <c r="Q1151" s="8"/>
      <c r="R1151" s="8"/>
      <c r="S1151" s="8"/>
      <c r="T1151" s="8"/>
      <c r="U1151" s="8"/>
      <c r="V1151" s="8"/>
      <c r="W1151" s="8"/>
      <c r="X1151" s="8"/>
      <c r="Y1151" s="8"/>
      <c r="Z1151" s="8"/>
      <c r="AA1151" s="8"/>
      <c r="AB1151" s="8"/>
    </row>
    <row r="1152">
      <c r="A1152" s="51"/>
      <c r="B1152" s="13"/>
      <c r="C1152" s="13"/>
      <c r="D1152" s="13"/>
      <c r="E1152" s="13"/>
      <c r="F1152" s="8"/>
      <c r="G1152" s="8"/>
      <c r="H1152" s="23" t="s">
        <v>1593</v>
      </c>
      <c r="I1152" s="23" t="s">
        <v>18</v>
      </c>
      <c r="J1152" s="8"/>
      <c r="K1152" s="16"/>
      <c r="L1152" s="16"/>
      <c r="M1152" s="51"/>
      <c r="N1152" s="8"/>
      <c r="O1152" s="8"/>
      <c r="P1152" s="8"/>
      <c r="Q1152" s="8"/>
      <c r="R1152" s="8"/>
      <c r="S1152" s="8"/>
      <c r="T1152" s="8"/>
      <c r="U1152" s="8"/>
      <c r="V1152" s="8"/>
      <c r="W1152" s="8"/>
      <c r="X1152" s="8"/>
      <c r="Y1152" s="8"/>
      <c r="Z1152" s="8"/>
      <c r="AA1152" s="8"/>
      <c r="AB1152" s="8"/>
    </row>
    <row r="1153">
      <c r="A1153" s="51"/>
      <c r="B1153" s="13"/>
      <c r="C1153" s="13"/>
      <c r="D1153" s="13"/>
      <c r="E1153" s="13"/>
      <c r="F1153" s="8"/>
      <c r="G1153" s="8"/>
      <c r="H1153" s="23" t="s">
        <v>1594</v>
      </c>
      <c r="I1153" s="23" t="s">
        <v>18</v>
      </c>
      <c r="J1153" s="8"/>
      <c r="K1153" s="16"/>
      <c r="L1153" s="16"/>
      <c r="M1153" s="51"/>
      <c r="N1153" s="8"/>
      <c r="O1153" s="8"/>
      <c r="P1153" s="8"/>
      <c r="Q1153" s="8"/>
      <c r="R1153" s="8"/>
      <c r="S1153" s="8"/>
      <c r="T1153" s="8"/>
      <c r="U1153" s="8"/>
      <c r="V1153" s="8"/>
      <c r="W1153" s="8"/>
      <c r="X1153" s="8"/>
      <c r="Y1153" s="8"/>
      <c r="Z1153" s="8"/>
      <c r="AA1153" s="8"/>
      <c r="AB1153" s="8"/>
    </row>
    <row r="1154">
      <c r="A1154" s="51"/>
      <c r="B1154" s="13"/>
      <c r="C1154" s="13"/>
      <c r="D1154" s="13"/>
      <c r="E1154" s="13"/>
      <c r="F1154" s="8"/>
      <c r="G1154" s="8"/>
      <c r="H1154" s="23" t="s">
        <v>1595</v>
      </c>
      <c r="I1154" s="23" t="s">
        <v>18</v>
      </c>
      <c r="J1154" s="8"/>
      <c r="K1154" s="16"/>
      <c r="L1154" s="16"/>
      <c r="M1154" s="51"/>
      <c r="N1154" s="8"/>
      <c r="O1154" s="8"/>
      <c r="P1154" s="8"/>
      <c r="Q1154" s="8"/>
      <c r="R1154" s="8"/>
      <c r="S1154" s="8"/>
      <c r="T1154" s="8"/>
      <c r="U1154" s="8"/>
      <c r="V1154" s="8"/>
      <c r="W1154" s="8"/>
      <c r="X1154" s="8"/>
      <c r="Y1154" s="8"/>
      <c r="Z1154" s="8"/>
      <c r="AA1154" s="8"/>
      <c r="AB1154" s="8"/>
    </row>
    <row r="1155">
      <c r="A1155" s="51"/>
      <c r="B1155" s="13"/>
      <c r="C1155" s="13"/>
      <c r="D1155" s="13"/>
      <c r="E1155" s="13"/>
      <c r="F1155" s="8"/>
      <c r="G1155" s="8"/>
      <c r="H1155" s="23" t="s">
        <v>1596</v>
      </c>
      <c r="I1155" s="23" t="s">
        <v>15</v>
      </c>
      <c r="J1155" s="8"/>
      <c r="K1155" s="16"/>
      <c r="L1155" s="16"/>
      <c r="M1155" s="51"/>
      <c r="N1155" s="8"/>
      <c r="O1155" s="8"/>
      <c r="P1155" s="8"/>
      <c r="Q1155" s="8"/>
      <c r="R1155" s="8"/>
      <c r="S1155" s="8"/>
      <c r="T1155" s="8"/>
      <c r="U1155" s="8"/>
      <c r="V1155" s="8"/>
      <c r="W1155" s="8"/>
      <c r="X1155" s="8"/>
      <c r="Y1155" s="8"/>
      <c r="Z1155" s="8"/>
      <c r="AA1155" s="8"/>
      <c r="AB1155" s="8"/>
    </row>
    <row r="1156">
      <c r="A1156" s="51"/>
      <c r="B1156" s="13"/>
      <c r="C1156" s="13"/>
      <c r="D1156" s="13"/>
      <c r="E1156" s="13"/>
      <c r="F1156" s="8"/>
      <c r="G1156" s="8"/>
      <c r="H1156" s="23" t="s">
        <v>1597</v>
      </c>
      <c r="I1156" s="23" t="s">
        <v>15</v>
      </c>
      <c r="J1156" s="8"/>
      <c r="K1156" s="16"/>
      <c r="L1156" s="16"/>
      <c r="M1156" s="51"/>
      <c r="N1156" s="8"/>
      <c r="O1156" s="8"/>
      <c r="P1156" s="8"/>
      <c r="Q1156" s="8"/>
      <c r="R1156" s="8"/>
      <c r="S1156" s="8"/>
      <c r="T1156" s="8"/>
      <c r="U1156" s="8"/>
      <c r="V1156" s="8"/>
      <c r="W1156" s="8"/>
      <c r="X1156" s="8"/>
      <c r="Y1156" s="8"/>
      <c r="Z1156" s="8"/>
      <c r="AA1156" s="8"/>
      <c r="AB1156" s="8"/>
    </row>
    <row r="1157">
      <c r="A1157" s="51"/>
      <c r="B1157" s="13"/>
      <c r="C1157" s="13"/>
      <c r="D1157" s="13"/>
      <c r="E1157" s="13"/>
      <c r="F1157" s="8"/>
      <c r="G1157" s="8"/>
      <c r="H1157" s="23" t="s">
        <v>1598</v>
      </c>
      <c r="I1157" s="23" t="s">
        <v>15</v>
      </c>
      <c r="J1157" s="8"/>
      <c r="K1157" s="16"/>
      <c r="L1157" s="16"/>
      <c r="M1157" s="51"/>
      <c r="N1157" s="8"/>
      <c r="O1157" s="8"/>
      <c r="P1157" s="8"/>
      <c r="Q1157" s="8"/>
      <c r="R1157" s="8"/>
      <c r="S1157" s="8"/>
      <c r="T1157" s="8"/>
      <c r="U1157" s="8"/>
      <c r="V1157" s="8"/>
      <c r="W1157" s="8"/>
      <c r="X1157" s="8"/>
      <c r="Y1157" s="8"/>
      <c r="Z1157" s="8"/>
      <c r="AA1157" s="8"/>
      <c r="AB1157" s="8"/>
    </row>
    <row r="1158">
      <c r="A1158" s="51"/>
      <c r="B1158" s="13"/>
      <c r="C1158" s="13"/>
      <c r="D1158" s="13"/>
      <c r="E1158" s="13"/>
      <c r="F1158" s="8"/>
      <c r="G1158" s="8"/>
      <c r="H1158" s="23" t="s">
        <v>1599</v>
      </c>
      <c r="I1158" s="23" t="s">
        <v>18</v>
      </c>
      <c r="J1158" s="8"/>
      <c r="K1158" s="16"/>
      <c r="L1158" s="16"/>
      <c r="M1158" s="51"/>
      <c r="N1158" s="8"/>
      <c r="O1158" s="8"/>
      <c r="P1158" s="8"/>
      <c r="Q1158" s="8"/>
      <c r="R1158" s="8"/>
      <c r="S1158" s="8"/>
      <c r="T1158" s="8"/>
      <c r="U1158" s="8"/>
      <c r="V1158" s="8"/>
      <c r="W1158" s="8"/>
      <c r="X1158" s="8"/>
      <c r="Y1158" s="8"/>
      <c r="Z1158" s="8"/>
      <c r="AA1158" s="8"/>
      <c r="AB1158" s="8"/>
    </row>
    <row r="1159">
      <c r="A1159" s="51"/>
      <c r="B1159" s="13"/>
      <c r="C1159" s="13"/>
      <c r="D1159" s="13"/>
      <c r="E1159" s="13"/>
      <c r="F1159" s="8"/>
      <c r="G1159" s="8"/>
      <c r="H1159" s="23" t="s">
        <v>1600</v>
      </c>
      <c r="I1159" s="23" t="s">
        <v>18</v>
      </c>
      <c r="J1159" s="8"/>
      <c r="K1159" s="16"/>
      <c r="L1159" s="16"/>
      <c r="M1159" s="51"/>
      <c r="N1159" s="8"/>
      <c r="O1159" s="8"/>
      <c r="P1159" s="8"/>
      <c r="Q1159" s="8"/>
      <c r="R1159" s="8"/>
      <c r="S1159" s="8"/>
      <c r="T1159" s="8"/>
      <c r="U1159" s="8"/>
      <c r="V1159" s="8"/>
      <c r="W1159" s="8"/>
      <c r="X1159" s="8"/>
      <c r="Y1159" s="8"/>
      <c r="Z1159" s="8"/>
      <c r="AA1159" s="8"/>
      <c r="AB1159" s="8"/>
    </row>
    <row r="1160">
      <c r="A1160" s="51"/>
      <c r="B1160" s="13"/>
      <c r="C1160" s="13"/>
      <c r="D1160" s="13"/>
      <c r="E1160" s="13"/>
      <c r="F1160" s="8"/>
      <c r="G1160" s="8"/>
      <c r="H1160" s="23" t="s">
        <v>1601</v>
      </c>
      <c r="I1160" s="23" t="s">
        <v>18</v>
      </c>
      <c r="J1160" s="8"/>
      <c r="K1160" s="16"/>
      <c r="L1160" s="16"/>
      <c r="M1160" s="51"/>
      <c r="N1160" s="8"/>
      <c r="O1160" s="8"/>
      <c r="P1160" s="8"/>
      <c r="Q1160" s="8"/>
      <c r="R1160" s="8"/>
      <c r="S1160" s="8"/>
      <c r="T1160" s="8"/>
      <c r="U1160" s="8"/>
      <c r="V1160" s="8"/>
      <c r="W1160" s="8"/>
      <c r="X1160" s="8"/>
      <c r="Y1160" s="8"/>
      <c r="Z1160" s="8"/>
      <c r="AA1160" s="8"/>
      <c r="AB1160" s="8"/>
    </row>
    <row r="1161">
      <c r="A1161" s="51"/>
      <c r="B1161" s="13"/>
      <c r="C1161" s="13"/>
      <c r="D1161" s="13"/>
      <c r="E1161" s="13"/>
      <c r="F1161" s="8"/>
      <c r="G1161" s="8"/>
      <c r="H1161" s="23" t="s">
        <v>81</v>
      </c>
      <c r="I1161" s="23" t="s">
        <v>18</v>
      </c>
      <c r="J1161" s="8"/>
      <c r="K1161" s="16"/>
      <c r="L1161" s="16"/>
      <c r="M1161" s="51"/>
      <c r="N1161" s="8"/>
      <c r="O1161" s="8"/>
      <c r="P1161" s="8"/>
      <c r="Q1161" s="8"/>
      <c r="R1161" s="8"/>
      <c r="S1161" s="8"/>
      <c r="T1161" s="8"/>
      <c r="U1161" s="8"/>
      <c r="V1161" s="8"/>
      <c r="W1161" s="8"/>
      <c r="X1161" s="8"/>
      <c r="Y1161" s="8"/>
      <c r="Z1161" s="8"/>
      <c r="AA1161" s="8"/>
      <c r="AB1161" s="8"/>
    </row>
    <row r="1162">
      <c r="A1162" s="51"/>
      <c r="B1162" s="13"/>
      <c r="C1162" s="13"/>
      <c r="D1162" s="13"/>
      <c r="E1162" s="13"/>
      <c r="F1162" s="8"/>
      <c r="G1162" s="8"/>
      <c r="H1162" s="23" t="s">
        <v>1602</v>
      </c>
      <c r="I1162" s="23" t="s">
        <v>15</v>
      </c>
      <c r="J1162" s="8"/>
      <c r="K1162" s="16"/>
      <c r="L1162" s="16"/>
      <c r="M1162" s="51"/>
      <c r="N1162" s="8"/>
      <c r="O1162" s="8"/>
      <c r="P1162" s="8"/>
      <c r="Q1162" s="8"/>
      <c r="R1162" s="8"/>
      <c r="S1162" s="8"/>
      <c r="T1162" s="8"/>
      <c r="U1162" s="8"/>
      <c r="V1162" s="8"/>
      <c r="W1162" s="8"/>
      <c r="X1162" s="8"/>
      <c r="Y1162" s="8"/>
      <c r="Z1162" s="8"/>
      <c r="AA1162" s="8"/>
      <c r="AB1162" s="8"/>
    </row>
    <row r="1163">
      <c r="A1163" s="51"/>
      <c r="B1163" s="13"/>
      <c r="C1163" s="13"/>
      <c r="D1163" s="13"/>
      <c r="E1163" s="13"/>
      <c r="F1163" s="8"/>
      <c r="G1163" s="8"/>
      <c r="H1163" s="23" t="s">
        <v>1603</v>
      </c>
      <c r="I1163" s="23" t="s">
        <v>18</v>
      </c>
      <c r="J1163" s="8"/>
      <c r="K1163" s="16"/>
      <c r="L1163" s="16"/>
      <c r="M1163" s="51"/>
      <c r="N1163" s="8"/>
      <c r="O1163" s="8"/>
      <c r="P1163" s="8"/>
      <c r="Q1163" s="8"/>
      <c r="R1163" s="8"/>
      <c r="S1163" s="8"/>
      <c r="T1163" s="8"/>
      <c r="U1163" s="8"/>
      <c r="V1163" s="8"/>
      <c r="W1163" s="8"/>
      <c r="X1163" s="8"/>
      <c r="Y1163" s="8"/>
      <c r="Z1163" s="8"/>
      <c r="AA1163" s="8"/>
      <c r="AB1163" s="8"/>
    </row>
    <row r="1164">
      <c r="A1164" s="51"/>
      <c r="B1164" s="13"/>
      <c r="C1164" s="13"/>
      <c r="D1164" s="13"/>
      <c r="E1164" s="13"/>
      <c r="F1164" s="8"/>
      <c r="G1164" s="8"/>
      <c r="H1164" s="23" t="s">
        <v>1604</v>
      </c>
      <c r="I1164" s="23" t="s">
        <v>18</v>
      </c>
      <c r="J1164" s="8"/>
      <c r="K1164" s="16"/>
      <c r="L1164" s="16"/>
      <c r="M1164" s="51"/>
      <c r="N1164" s="8"/>
      <c r="O1164" s="8"/>
      <c r="P1164" s="8"/>
      <c r="Q1164" s="8"/>
      <c r="R1164" s="8"/>
      <c r="S1164" s="8"/>
      <c r="T1164" s="8"/>
      <c r="U1164" s="8"/>
      <c r="V1164" s="8"/>
      <c r="W1164" s="8"/>
      <c r="X1164" s="8"/>
      <c r="Y1164" s="8"/>
      <c r="Z1164" s="8"/>
      <c r="AA1164" s="8"/>
      <c r="AB1164" s="8"/>
    </row>
    <row r="1165">
      <c r="A1165" s="51"/>
      <c r="B1165" s="13"/>
      <c r="C1165" s="13"/>
      <c r="D1165" s="13"/>
      <c r="E1165" s="13"/>
      <c r="F1165" s="8"/>
      <c r="G1165" s="8"/>
      <c r="H1165" s="23" t="s">
        <v>1605</v>
      </c>
      <c r="I1165" s="23" t="s">
        <v>15</v>
      </c>
      <c r="J1165" s="8"/>
      <c r="K1165" s="16"/>
      <c r="L1165" s="16"/>
      <c r="M1165" s="51"/>
      <c r="N1165" s="8"/>
      <c r="O1165" s="8"/>
      <c r="P1165" s="8"/>
      <c r="Q1165" s="8"/>
      <c r="R1165" s="8"/>
      <c r="S1165" s="8"/>
      <c r="T1165" s="8"/>
      <c r="U1165" s="8"/>
      <c r="V1165" s="8"/>
      <c r="W1165" s="8"/>
      <c r="X1165" s="8"/>
      <c r="Y1165" s="8"/>
      <c r="Z1165" s="8"/>
      <c r="AA1165" s="8"/>
      <c r="AB1165" s="8"/>
    </row>
    <row r="1166">
      <c r="A1166" s="51"/>
      <c r="B1166" s="13"/>
      <c r="C1166" s="13"/>
      <c r="D1166" s="13"/>
      <c r="E1166" s="13"/>
      <c r="F1166" s="8"/>
      <c r="G1166" s="8"/>
      <c r="H1166" s="23" t="s">
        <v>1606</v>
      </c>
      <c r="I1166" s="23" t="s">
        <v>18</v>
      </c>
      <c r="J1166" s="8"/>
      <c r="K1166" s="16"/>
      <c r="L1166" s="16"/>
      <c r="M1166" s="51"/>
      <c r="N1166" s="8"/>
      <c r="O1166" s="8"/>
      <c r="P1166" s="8"/>
      <c r="Q1166" s="8"/>
      <c r="R1166" s="8"/>
      <c r="S1166" s="8"/>
      <c r="T1166" s="8"/>
      <c r="U1166" s="8"/>
      <c r="V1166" s="8"/>
      <c r="W1166" s="8"/>
      <c r="X1166" s="8"/>
      <c r="Y1166" s="8"/>
      <c r="Z1166" s="8"/>
      <c r="AA1166" s="8"/>
      <c r="AB1166" s="8"/>
    </row>
    <row r="1167">
      <c r="A1167" s="51"/>
      <c r="B1167" s="13"/>
      <c r="C1167" s="13"/>
      <c r="D1167" s="13"/>
      <c r="E1167" s="13"/>
      <c r="F1167" s="8"/>
      <c r="G1167" s="8"/>
      <c r="H1167" s="23" t="s">
        <v>1607</v>
      </c>
      <c r="I1167" s="23" t="s">
        <v>18</v>
      </c>
      <c r="J1167" s="8"/>
      <c r="K1167" s="16"/>
      <c r="L1167" s="16"/>
      <c r="M1167" s="51"/>
      <c r="N1167" s="8"/>
      <c r="O1167" s="8"/>
      <c r="P1167" s="8"/>
      <c r="Q1167" s="8"/>
      <c r="R1167" s="8"/>
      <c r="S1167" s="8"/>
      <c r="T1167" s="8"/>
      <c r="U1167" s="8"/>
      <c r="V1167" s="8"/>
      <c r="W1167" s="8"/>
      <c r="X1167" s="8"/>
      <c r="Y1167" s="8"/>
      <c r="Z1167" s="8"/>
      <c r="AA1167" s="8"/>
      <c r="AB1167" s="8"/>
    </row>
    <row r="1168">
      <c r="A1168" s="51"/>
      <c r="B1168" s="13"/>
      <c r="C1168" s="13"/>
      <c r="D1168" s="13"/>
      <c r="E1168" s="13"/>
      <c r="F1168" s="8"/>
      <c r="G1168" s="8"/>
      <c r="H1168" s="23" t="s">
        <v>1608</v>
      </c>
      <c r="I1168" s="23" t="s">
        <v>18</v>
      </c>
      <c r="J1168" s="8"/>
      <c r="K1168" s="16"/>
      <c r="L1168" s="16"/>
      <c r="M1168" s="51"/>
      <c r="N1168" s="8"/>
      <c r="O1168" s="8"/>
      <c r="P1168" s="8"/>
      <c r="Q1168" s="8"/>
      <c r="R1168" s="8"/>
      <c r="S1168" s="8"/>
      <c r="T1168" s="8"/>
      <c r="U1168" s="8"/>
      <c r="V1168" s="8"/>
      <c r="W1168" s="8"/>
      <c r="X1168" s="8"/>
      <c r="Y1168" s="8"/>
      <c r="Z1168" s="8"/>
      <c r="AA1168" s="8"/>
      <c r="AB1168" s="8"/>
    </row>
    <row r="1169">
      <c r="A1169" s="51"/>
      <c r="B1169" s="13"/>
      <c r="C1169" s="13"/>
      <c r="D1169" s="13"/>
      <c r="E1169" s="13"/>
      <c r="F1169" s="8"/>
      <c r="G1169" s="8"/>
      <c r="H1169" s="23" t="s">
        <v>1609</v>
      </c>
      <c r="I1169" s="23" t="s">
        <v>15</v>
      </c>
      <c r="J1169" s="8"/>
      <c r="K1169" s="16"/>
      <c r="L1169" s="16"/>
      <c r="M1169" s="51"/>
      <c r="N1169" s="8"/>
      <c r="O1169" s="8"/>
      <c r="P1169" s="8"/>
      <c r="Q1169" s="8"/>
      <c r="R1169" s="8"/>
      <c r="S1169" s="8"/>
      <c r="T1169" s="8"/>
      <c r="U1169" s="8"/>
      <c r="V1169" s="8"/>
      <c r="W1169" s="8"/>
      <c r="X1169" s="8"/>
      <c r="Y1169" s="8"/>
      <c r="Z1169" s="8"/>
      <c r="AA1169" s="8"/>
      <c r="AB1169" s="8"/>
    </row>
    <row r="1170">
      <c r="A1170" s="51"/>
      <c r="B1170" s="13"/>
      <c r="C1170" s="13"/>
      <c r="D1170" s="13"/>
      <c r="E1170" s="13"/>
      <c r="F1170" s="8"/>
      <c r="G1170" s="8"/>
      <c r="H1170" s="23" t="s">
        <v>1610</v>
      </c>
      <c r="I1170" s="23" t="s">
        <v>15</v>
      </c>
      <c r="J1170" s="8"/>
      <c r="K1170" s="16"/>
      <c r="L1170" s="16"/>
      <c r="M1170" s="51"/>
      <c r="N1170" s="8"/>
      <c r="O1170" s="8"/>
      <c r="P1170" s="8"/>
      <c r="Q1170" s="8"/>
      <c r="R1170" s="8"/>
      <c r="S1170" s="8"/>
      <c r="T1170" s="8"/>
      <c r="U1170" s="8"/>
      <c r="V1170" s="8"/>
      <c r="W1170" s="8"/>
      <c r="X1170" s="8"/>
      <c r="Y1170" s="8"/>
      <c r="Z1170" s="8"/>
      <c r="AA1170" s="8"/>
      <c r="AB1170" s="8"/>
    </row>
    <row r="1171">
      <c r="A1171" s="51"/>
      <c r="B1171" s="13"/>
      <c r="C1171" s="13"/>
      <c r="D1171" s="13"/>
      <c r="E1171" s="13"/>
      <c r="F1171" s="8"/>
      <c r="G1171" s="8"/>
      <c r="H1171" s="23" t="s">
        <v>1611</v>
      </c>
      <c r="I1171" s="23" t="s">
        <v>15</v>
      </c>
      <c r="J1171" s="8"/>
      <c r="K1171" s="16"/>
      <c r="L1171" s="16"/>
      <c r="M1171" s="51"/>
      <c r="N1171" s="8"/>
      <c r="O1171" s="8"/>
      <c r="P1171" s="8"/>
      <c r="Q1171" s="8"/>
      <c r="R1171" s="8"/>
      <c r="S1171" s="8"/>
      <c r="T1171" s="8"/>
      <c r="U1171" s="8"/>
      <c r="V1171" s="8"/>
      <c r="W1171" s="8"/>
      <c r="X1171" s="8"/>
      <c r="Y1171" s="8"/>
      <c r="Z1171" s="8"/>
      <c r="AA1171" s="8"/>
      <c r="AB1171" s="8"/>
    </row>
    <row r="1172">
      <c r="A1172" s="51"/>
      <c r="B1172" s="13"/>
      <c r="C1172" s="13"/>
      <c r="D1172" s="13"/>
      <c r="E1172" s="13"/>
      <c r="F1172" s="8"/>
      <c r="G1172" s="8"/>
      <c r="H1172" s="23" t="s">
        <v>1612</v>
      </c>
      <c r="I1172" s="23" t="s">
        <v>15</v>
      </c>
      <c r="J1172" s="8"/>
      <c r="K1172" s="16"/>
      <c r="L1172" s="16"/>
      <c r="M1172" s="51"/>
      <c r="N1172" s="8"/>
      <c r="O1172" s="8"/>
      <c r="P1172" s="8"/>
      <c r="Q1172" s="8"/>
      <c r="R1172" s="8"/>
      <c r="S1172" s="8"/>
      <c r="T1172" s="8"/>
      <c r="U1172" s="8"/>
      <c r="V1172" s="8"/>
      <c r="W1172" s="8"/>
      <c r="X1172" s="8"/>
      <c r="Y1172" s="8"/>
      <c r="Z1172" s="8"/>
      <c r="AA1172" s="8"/>
      <c r="AB1172" s="8"/>
    </row>
    <row r="1173">
      <c r="A1173" s="51"/>
      <c r="B1173" s="13"/>
      <c r="C1173" s="13"/>
      <c r="D1173" s="13"/>
      <c r="E1173" s="13"/>
      <c r="F1173" s="8"/>
      <c r="G1173" s="8"/>
      <c r="H1173" s="23" t="s">
        <v>1613</v>
      </c>
      <c r="I1173" s="23" t="s">
        <v>15</v>
      </c>
      <c r="J1173" s="8"/>
      <c r="K1173" s="16"/>
      <c r="L1173" s="16"/>
      <c r="M1173" s="51"/>
      <c r="N1173" s="8"/>
      <c r="O1173" s="8"/>
      <c r="P1173" s="8"/>
      <c r="Q1173" s="8"/>
      <c r="R1173" s="8"/>
      <c r="S1173" s="8"/>
      <c r="T1173" s="8"/>
      <c r="U1173" s="8"/>
      <c r="V1173" s="8"/>
      <c r="W1173" s="8"/>
      <c r="X1173" s="8"/>
      <c r="Y1173" s="8"/>
      <c r="Z1173" s="8"/>
      <c r="AA1173" s="8"/>
      <c r="AB1173" s="8"/>
    </row>
    <row r="1174">
      <c r="A1174" s="51"/>
      <c r="B1174" s="13"/>
      <c r="C1174" s="13"/>
      <c r="D1174" s="13"/>
      <c r="E1174" s="13"/>
      <c r="F1174" s="8"/>
      <c r="G1174" s="8"/>
      <c r="H1174" s="23" t="s">
        <v>1614</v>
      </c>
      <c r="I1174" s="23" t="s">
        <v>15</v>
      </c>
      <c r="J1174" s="8"/>
      <c r="K1174" s="16"/>
      <c r="L1174" s="16"/>
      <c r="M1174" s="51"/>
      <c r="N1174" s="8"/>
      <c r="O1174" s="8"/>
      <c r="P1174" s="8"/>
      <c r="Q1174" s="8"/>
      <c r="R1174" s="8"/>
      <c r="S1174" s="8"/>
      <c r="T1174" s="8"/>
      <c r="U1174" s="8"/>
      <c r="V1174" s="8"/>
      <c r="W1174" s="8"/>
      <c r="X1174" s="8"/>
      <c r="Y1174" s="8"/>
      <c r="Z1174" s="8"/>
      <c r="AA1174" s="8"/>
      <c r="AB1174" s="8"/>
    </row>
    <row r="1175">
      <c r="A1175" s="51"/>
      <c r="B1175" s="13"/>
      <c r="C1175" s="13"/>
      <c r="D1175" s="13"/>
      <c r="E1175" s="13"/>
      <c r="F1175" s="8"/>
      <c r="G1175" s="8"/>
      <c r="H1175" s="23" t="s">
        <v>1615</v>
      </c>
      <c r="I1175" s="23" t="s">
        <v>18</v>
      </c>
      <c r="J1175" s="8"/>
      <c r="K1175" s="16"/>
      <c r="L1175" s="16"/>
      <c r="M1175" s="51"/>
      <c r="N1175" s="8"/>
      <c r="O1175" s="8"/>
      <c r="P1175" s="8"/>
      <c r="Q1175" s="8"/>
      <c r="R1175" s="8"/>
      <c r="S1175" s="8"/>
      <c r="T1175" s="8"/>
      <c r="U1175" s="8"/>
      <c r="V1175" s="8"/>
      <c r="W1175" s="8"/>
      <c r="X1175" s="8"/>
      <c r="Y1175" s="8"/>
      <c r="Z1175" s="8"/>
      <c r="AA1175" s="8"/>
      <c r="AB1175" s="8"/>
    </row>
    <row r="1176">
      <c r="A1176" s="51"/>
      <c r="B1176" s="13"/>
      <c r="C1176" s="13"/>
      <c r="D1176" s="13"/>
      <c r="E1176" s="13"/>
      <c r="F1176" s="8"/>
      <c r="G1176" s="8"/>
      <c r="H1176" s="23" t="s">
        <v>1616</v>
      </c>
      <c r="I1176" s="23" t="s">
        <v>18</v>
      </c>
      <c r="J1176" s="8"/>
      <c r="K1176" s="16"/>
      <c r="L1176" s="16"/>
      <c r="M1176" s="51"/>
      <c r="N1176" s="8"/>
      <c r="O1176" s="8"/>
      <c r="P1176" s="8"/>
      <c r="Q1176" s="8"/>
      <c r="R1176" s="8"/>
      <c r="S1176" s="8"/>
      <c r="T1176" s="8"/>
      <c r="U1176" s="8"/>
      <c r="V1176" s="8"/>
      <c r="W1176" s="8"/>
      <c r="X1176" s="8"/>
      <c r="Y1176" s="8"/>
      <c r="Z1176" s="8"/>
      <c r="AA1176" s="8"/>
      <c r="AB1176" s="8"/>
    </row>
    <row r="1177">
      <c r="A1177" s="51"/>
      <c r="B1177" s="13"/>
      <c r="C1177" s="13"/>
      <c r="D1177" s="13"/>
      <c r="E1177" s="13"/>
      <c r="F1177" s="8"/>
      <c r="G1177" s="8"/>
      <c r="H1177" s="23" t="s">
        <v>1617</v>
      </c>
      <c r="I1177" s="23" t="s">
        <v>15</v>
      </c>
      <c r="J1177" s="8"/>
      <c r="K1177" s="16"/>
      <c r="L1177" s="16"/>
      <c r="M1177" s="51"/>
      <c r="N1177" s="8"/>
      <c r="O1177" s="8"/>
      <c r="P1177" s="8"/>
      <c r="Q1177" s="8"/>
      <c r="R1177" s="8"/>
      <c r="S1177" s="8"/>
      <c r="T1177" s="8"/>
      <c r="U1177" s="8"/>
      <c r="V1177" s="8"/>
      <c r="W1177" s="8"/>
      <c r="X1177" s="8"/>
      <c r="Y1177" s="8"/>
      <c r="Z1177" s="8"/>
      <c r="AA1177" s="8"/>
      <c r="AB1177" s="8"/>
    </row>
    <row r="1178">
      <c r="A1178" s="51"/>
      <c r="B1178" s="13"/>
      <c r="C1178" s="13"/>
      <c r="D1178" s="13"/>
      <c r="E1178" s="13"/>
      <c r="F1178" s="8"/>
      <c r="G1178" s="8"/>
      <c r="H1178" s="23" t="s">
        <v>1618</v>
      </c>
      <c r="I1178" s="23" t="s">
        <v>15</v>
      </c>
      <c r="J1178" s="8"/>
      <c r="K1178" s="16"/>
      <c r="L1178" s="16"/>
      <c r="M1178" s="51"/>
      <c r="N1178" s="8"/>
      <c r="O1178" s="8"/>
      <c r="P1178" s="8"/>
      <c r="Q1178" s="8"/>
      <c r="R1178" s="8"/>
      <c r="S1178" s="8"/>
      <c r="T1178" s="8"/>
      <c r="U1178" s="8"/>
      <c r="V1178" s="8"/>
      <c r="W1178" s="8"/>
      <c r="X1178" s="8"/>
      <c r="Y1178" s="8"/>
      <c r="Z1178" s="8"/>
      <c r="AA1178" s="8"/>
      <c r="AB1178" s="8"/>
    </row>
    <row r="1179">
      <c r="A1179" s="51"/>
      <c r="B1179" s="13"/>
      <c r="C1179" s="13"/>
      <c r="D1179" s="13"/>
      <c r="E1179" s="13"/>
      <c r="F1179" s="8"/>
      <c r="G1179" s="8"/>
      <c r="H1179" s="23" t="s">
        <v>1619</v>
      </c>
      <c r="I1179" s="23" t="s">
        <v>15</v>
      </c>
      <c r="J1179" s="8"/>
      <c r="K1179" s="16"/>
      <c r="L1179" s="16"/>
      <c r="M1179" s="51"/>
      <c r="N1179" s="8"/>
      <c r="O1179" s="8"/>
      <c r="P1179" s="8"/>
      <c r="Q1179" s="8"/>
      <c r="R1179" s="8"/>
      <c r="S1179" s="8"/>
      <c r="T1179" s="8"/>
      <c r="U1179" s="8"/>
      <c r="V1179" s="8"/>
      <c r="W1179" s="8"/>
      <c r="X1179" s="8"/>
      <c r="Y1179" s="8"/>
      <c r="Z1179" s="8"/>
      <c r="AA1179" s="8"/>
      <c r="AB1179" s="8"/>
    </row>
    <row r="1180">
      <c r="A1180" s="51"/>
      <c r="B1180" s="13"/>
      <c r="C1180" s="13"/>
      <c r="D1180" s="13"/>
      <c r="E1180" s="13"/>
      <c r="F1180" s="8"/>
      <c r="G1180" s="8"/>
      <c r="H1180" s="23" t="s">
        <v>1620</v>
      </c>
      <c r="I1180" s="23" t="s">
        <v>15</v>
      </c>
      <c r="J1180" s="8"/>
      <c r="K1180" s="16"/>
      <c r="L1180" s="16"/>
      <c r="M1180" s="51"/>
      <c r="N1180" s="8"/>
      <c r="O1180" s="8"/>
      <c r="P1180" s="8"/>
      <c r="Q1180" s="8"/>
      <c r="R1180" s="8"/>
      <c r="S1180" s="8"/>
      <c r="T1180" s="8"/>
      <c r="U1180" s="8"/>
      <c r="V1180" s="8"/>
      <c r="W1180" s="8"/>
      <c r="X1180" s="8"/>
      <c r="Y1180" s="8"/>
      <c r="Z1180" s="8"/>
      <c r="AA1180" s="8"/>
      <c r="AB1180" s="8"/>
    </row>
    <row r="1181">
      <c r="A1181" s="51"/>
      <c r="B1181" s="13"/>
      <c r="C1181" s="13"/>
      <c r="D1181" s="13"/>
      <c r="E1181" s="13"/>
      <c r="F1181" s="8"/>
      <c r="G1181" s="8"/>
      <c r="H1181" s="23" t="s">
        <v>1621</v>
      </c>
      <c r="I1181" s="23" t="s">
        <v>18</v>
      </c>
      <c r="J1181" s="8"/>
      <c r="K1181" s="16"/>
      <c r="L1181" s="16"/>
      <c r="M1181" s="51"/>
      <c r="N1181" s="8"/>
      <c r="O1181" s="8"/>
      <c r="P1181" s="8"/>
      <c r="Q1181" s="8"/>
      <c r="R1181" s="8"/>
      <c r="S1181" s="8"/>
      <c r="T1181" s="8"/>
      <c r="U1181" s="8"/>
      <c r="V1181" s="8"/>
      <c r="W1181" s="8"/>
      <c r="X1181" s="8"/>
      <c r="Y1181" s="8"/>
      <c r="Z1181" s="8"/>
      <c r="AA1181" s="8"/>
      <c r="AB1181" s="8"/>
    </row>
    <row r="1182">
      <c r="A1182" s="51"/>
      <c r="B1182" s="13"/>
      <c r="C1182" s="13"/>
      <c r="D1182" s="13"/>
      <c r="E1182" s="13"/>
      <c r="F1182" s="8"/>
      <c r="G1182" s="8"/>
      <c r="H1182" s="23" t="s">
        <v>1622</v>
      </c>
      <c r="I1182" s="23" t="s">
        <v>15</v>
      </c>
      <c r="J1182" s="8"/>
      <c r="K1182" s="16"/>
      <c r="L1182" s="16"/>
      <c r="M1182" s="51"/>
      <c r="N1182" s="8"/>
      <c r="O1182" s="8"/>
      <c r="P1182" s="8"/>
      <c r="Q1182" s="8"/>
      <c r="R1182" s="8"/>
      <c r="S1182" s="8"/>
      <c r="T1182" s="8"/>
      <c r="U1182" s="8"/>
      <c r="V1182" s="8"/>
      <c r="W1182" s="8"/>
      <c r="X1182" s="8"/>
      <c r="Y1182" s="8"/>
      <c r="Z1182" s="8"/>
      <c r="AA1182" s="8"/>
      <c r="AB1182" s="8"/>
    </row>
    <row r="1183">
      <c r="A1183" s="51"/>
      <c r="B1183" s="13"/>
      <c r="C1183" s="13"/>
      <c r="D1183" s="13"/>
      <c r="E1183" s="13"/>
      <c r="F1183" s="8"/>
      <c r="G1183" s="8"/>
      <c r="H1183" s="23" t="s">
        <v>1623</v>
      </c>
      <c r="I1183" s="23" t="s">
        <v>15</v>
      </c>
      <c r="J1183" s="8"/>
      <c r="K1183" s="16"/>
      <c r="L1183" s="16"/>
      <c r="M1183" s="51"/>
      <c r="N1183" s="8"/>
      <c r="O1183" s="8"/>
      <c r="P1183" s="8"/>
      <c r="Q1183" s="8"/>
      <c r="R1183" s="8"/>
      <c r="S1183" s="8"/>
      <c r="T1183" s="8"/>
      <c r="U1183" s="8"/>
      <c r="V1183" s="8"/>
      <c r="W1183" s="8"/>
      <c r="X1183" s="8"/>
      <c r="Y1183" s="8"/>
      <c r="Z1183" s="8"/>
      <c r="AA1183" s="8"/>
      <c r="AB1183" s="8"/>
    </row>
    <row r="1184">
      <c r="A1184" s="51"/>
      <c r="B1184" s="13"/>
      <c r="C1184" s="13"/>
      <c r="D1184" s="13"/>
      <c r="E1184" s="13"/>
      <c r="F1184" s="8"/>
      <c r="G1184" s="8"/>
      <c r="H1184" s="23" t="s">
        <v>1624</v>
      </c>
      <c r="I1184" s="23" t="s">
        <v>18</v>
      </c>
      <c r="J1184" s="8"/>
      <c r="K1184" s="16"/>
      <c r="L1184" s="16"/>
      <c r="M1184" s="51"/>
      <c r="N1184" s="8"/>
      <c r="O1184" s="8"/>
      <c r="P1184" s="8"/>
      <c r="Q1184" s="8"/>
      <c r="R1184" s="8"/>
      <c r="S1184" s="8"/>
      <c r="T1184" s="8"/>
      <c r="U1184" s="8"/>
      <c r="V1184" s="8"/>
      <c r="W1184" s="8"/>
      <c r="X1184" s="8"/>
      <c r="Y1184" s="8"/>
      <c r="Z1184" s="8"/>
      <c r="AA1184" s="8"/>
      <c r="AB1184" s="8"/>
    </row>
    <row r="1185">
      <c r="A1185" s="51"/>
      <c r="B1185" s="13"/>
      <c r="C1185" s="13"/>
      <c r="D1185" s="13"/>
      <c r="E1185" s="13"/>
      <c r="F1185" s="8"/>
      <c r="G1185" s="8"/>
      <c r="H1185" s="23" t="s">
        <v>1625</v>
      </c>
      <c r="I1185" s="23" t="s">
        <v>15</v>
      </c>
      <c r="J1185" s="8"/>
      <c r="K1185" s="16"/>
      <c r="L1185" s="16"/>
      <c r="M1185" s="51"/>
      <c r="N1185" s="8"/>
      <c r="O1185" s="8"/>
      <c r="P1185" s="8"/>
      <c r="Q1185" s="8"/>
      <c r="R1185" s="8"/>
      <c r="S1185" s="8"/>
      <c r="T1185" s="8"/>
      <c r="U1185" s="8"/>
      <c r="V1185" s="8"/>
      <c r="W1185" s="8"/>
      <c r="X1185" s="8"/>
      <c r="Y1185" s="8"/>
      <c r="Z1185" s="8"/>
      <c r="AA1185" s="8"/>
      <c r="AB1185" s="8"/>
    </row>
    <row r="1186">
      <c r="A1186" s="51"/>
      <c r="B1186" s="13"/>
      <c r="C1186" s="13"/>
      <c r="D1186" s="13"/>
      <c r="E1186" s="13"/>
      <c r="F1186" s="8"/>
      <c r="G1186" s="8"/>
      <c r="H1186" s="23" t="s">
        <v>687</v>
      </c>
      <c r="I1186" s="23" t="s">
        <v>18</v>
      </c>
      <c r="J1186" s="8"/>
      <c r="K1186" s="16"/>
      <c r="L1186" s="16"/>
      <c r="M1186" s="51"/>
      <c r="N1186" s="8"/>
      <c r="O1186" s="8"/>
      <c r="P1186" s="8"/>
      <c r="Q1186" s="8"/>
      <c r="R1186" s="8"/>
      <c r="S1186" s="8"/>
      <c r="T1186" s="8"/>
      <c r="U1186" s="8"/>
      <c r="V1186" s="8"/>
      <c r="W1186" s="8"/>
      <c r="X1186" s="8"/>
      <c r="Y1186" s="8"/>
      <c r="Z1186" s="8"/>
      <c r="AA1186" s="8"/>
      <c r="AB1186" s="8"/>
    </row>
    <row r="1187">
      <c r="A1187" s="51"/>
      <c r="B1187" s="13"/>
      <c r="C1187" s="13"/>
      <c r="D1187" s="13"/>
      <c r="E1187" s="13"/>
      <c r="F1187" s="8"/>
      <c r="G1187" s="8"/>
      <c r="H1187" s="23" t="s">
        <v>610</v>
      </c>
      <c r="I1187" s="23" t="s">
        <v>18</v>
      </c>
      <c r="J1187" s="8"/>
      <c r="K1187" s="16"/>
      <c r="L1187" s="16"/>
      <c r="M1187" s="51"/>
      <c r="N1187" s="8"/>
      <c r="O1187" s="8"/>
      <c r="P1187" s="8"/>
      <c r="Q1187" s="8"/>
      <c r="R1187" s="8"/>
      <c r="S1187" s="8"/>
      <c r="T1187" s="8"/>
      <c r="U1187" s="8"/>
      <c r="V1187" s="8"/>
      <c r="W1187" s="8"/>
      <c r="X1187" s="8"/>
      <c r="Y1187" s="8"/>
      <c r="Z1187" s="8"/>
      <c r="AA1187" s="8"/>
      <c r="AB1187" s="8"/>
    </row>
    <row r="1188">
      <c r="A1188" s="51"/>
      <c r="B1188" s="13"/>
      <c r="C1188" s="13"/>
      <c r="D1188" s="13"/>
      <c r="E1188" s="13"/>
      <c r="F1188" s="8"/>
      <c r="G1188" s="8"/>
      <c r="H1188" s="23" t="s">
        <v>1626</v>
      </c>
      <c r="I1188" s="23" t="s">
        <v>18</v>
      </c>
      <c r="J1188" s="8"/>
      <c r="K1188" s="16"/>
      <c r="L1188" s="16"/>
      <c r="M1188" s="51"/>
      <c r="N1188" s="8"/>
      <c r="O1188" s="8"/>
      <c r="P1188" s="8"/>
      <c r="Q1188" s="8"/>
      <c r="R1188" s="8"/>
      <c r="S1188" s="8"/>
      <c r="T1188" s="8"/>
      <c r="U1188" s="8"/>
      <c r="V1188" s="8"/>
      <c r="W1188" s="8"/>
      <c r="X1188" s="8"/>
      <c r="Y1188" s="8"/>
      <c r="Z1188" s="8"/>
      <c r="AA1188" s="8"/>
      <c r="AB1188" s="8"/>
    </row>
    <row r="1189">
      <c r="A1189" s="51"/>
      <c r="B1189" s="13"/>
      <c r="C1189" s="13"/>
      <c r="D1189" s="13"/>
      <c r="E1189" s="13"/>
      <c r="F1189" s="8"/>
      <c r="G1189" s="8"/>
      <c r="H1189" s="23" t="s">
        <v>1627</v>
      </c>
      <c r="I1189" s="23" t="s">
        <v>18</v>
      </c>
      <c r="J1189" s="8"/>
      <c r="K1189" s="16"/>
      <c r="L1189" s="16"/>
      <c r="M1189" s="51"/>
      <c r="N1189" s="8"/>
      <c r="O1189" s="8"/>
      <c r="P1189" s="8"/>
      <c r="Q1189" s="8"/>
      <c r="R1189" s="8"/>
      <c r="S1189" s="8"/>
      <c r="T1189" s="8"/>
      <c r="U1189" s="8"/>
      <c r="V1189" s="8"/>
      <c r="W1189" s="8"/>
      <c r="X1189" s="8"/>
      <c r="Y1189" s="8"/>
      <c r="Z1189" s="8"/>
      <c r="AA1189" s="8"/>
      <c r="AB1189" s="8"/>
    </row>
    <row r="1190">
      <c r="A1190" s="51"/>
      <c r="B1190" s="13"/>
      <c r="C1190" s="13"/>
      <c r="D1190" s="13"/>
      <c r="E1190" s="13"/>
      <c r="F1190" s="8"/>
      <c r="G1190" s="8"/>
      <c r="H1190" s="23" t="s">
        <v>1628</v>
      </c>
      <c r="I1190" s="23" t="s">
        <v>18</v>
      </c>
      <c r="J1190" s="8"/>
      <c r="K1190" s="16"/>
      <c r="L1190" s="16"/>
      <c r="M1190" s="51"/>
      <c r="N1190" s="8"/>
      <c r="O1190" s="8"/>
      <c r="P1190" s="8"/>
      <c r="Q1190" s="8"/>
      <c r="R1190" s="8"/>
      <c r="S1190" s="8"/>
      <c r="T1190" s="8"/>
      <c r="U1190" s="8"/>
      <c r="V1190" s="8"/>
      <c r="W1190" s="8"/>
      <c r="X1190" s="8"/>
      <c r="Y1190" s="8"/>
      <c r="Z1190" s="8"/>
      <c r="AA1190" s="8"/>
      <c r="AB1190" s="8"/>
    </row>
    <row r="1191">
      <c r="A1191" s="51"/>
      <c r="B1191" s="13"/>
      <c r="C1191" s="13"/>
      <c r="D1191" s="13"/>
      <c r="E1191" s="13"/>
      <c r="F1191" s="8"/>
      <c r="G1191" s="8"/>
      <c r="H1191" s="23" t="s">
        <v>1629</v>
      </c>
      <c r="I1191" s="23" t="s">
        <v>18</v>
      </c>
      <c r="J1191" s="8"/>
      <c r="K1191" s="16"/>
      <c r="L1191" s="16"/>
      <c r="M1191" s="51"/>
      <c r="N1191" s="8"/>
      <c r="O1191" s="8"/>
      <c r="P1191" s="8"/>
      <c r="Q1191" s="8"/>
      <c r="R1191" s="8"/>
      <c r="S1191" s="8"/>
      <c r="T1191" s="8"/>
      <c r="U1191" s="8"/>
      <c r="V1191" s="8"/>
      <c r="W1191" s="8"/>
      <c r="X1191" s="8"/>
      <c r="Y1191" s="8"/>
      <c r="Z1191" s="8"/>
      <c r="AA1191" s="8"/>
      <c r="AB1191" s="8"/>
    </row>
    <row r="1192">
      <c r="A1192" s="51"/>
      <c r="B1192" s="13"/>
      <c r="C1192" s="13"/>
      <c r="D1192" s="13"/>
      <c r="E1192" s="13"/>
      <c r="F1192" s="8"/>
      <c r="G1192" s="8"/>
      <c r="H1192" s="23" t="s">
        <v>1630</v>
      </c>
      <c r="I1192" s="23" t="s">
        <v>18</v>
      </c>
      <c r="J1192" s="8"/>
      <c r="K1192" s="16"/>
      <c r="L1192" s="16"/>
      <c r="M1192" s="51"/>
      <c r="N1192" s="8"/>
      <c r="O1192" s="8"/>
      <c r="P1192" s="8"/>
      <c r="Q1192" s="8"/>
      <c r="R1192" s="8"/>
      <c r="S1192" s="8"/>
      <c r="T1192" s="8"/>
      <c r="U1192" s="8"/>
      <c r="V1192" s="8"/>
      <c r="W1192" s="8"/>
      <c r="X1192" s="8"/>
      <c r="Y1192" s="8"/>
      <c r="Z1192" s="8"/>
      <c r="AA1192" s="8"/>
      <c r="AB1192" s="8"/>
    </row>
    <row r="1193">
      <c r="A1193" s="51"/>
      <c r="B1193" s="13"/>
      <c r="C1193" s="13"/>
      <c r="D1193" s="13"/>
      <c r="E1193" s="13"/>
      <c r="F1193" s="8"/>
      <c r="G1193" s="8"/>
      <c r="H1193" s="23" t="s">
        <v>1631</v>
      </c>
      <c r="I1193" s="23" t="s">
        <v>18</v>
      </c>
      <c r="J1193" s="8"/>
      <c r="K1193" s="16"/>
      <c r="L1193" s="16"/>
      <c r="M1193" s="51"/>
      <c r="N1193" s="8"/>
      <c r="O1193" s="8"/>
      <c r="P1193" s="8"/>
      <c r="Q1193" s="8"/>
      <c r="R1193" s="8"/>
      <c r="S1193" s="8"/>
      <c r="T1193" s="8"/>
      <c r="U1193" s="8"/>
      <c r="V1193" s="8"/>
      <c r="W1193" s="8"/>
      <c r="X1193" s="8"/>
      <c r="Y1193" s="8"/>
      <c r="Z1193" s="8"/>
      <c r="AA1193" s="8"/>
      <c r="AB1193" s="8"/>
    </row>
    <row r="1194">
      <c r="A1194" s="51"/>
      <c r="B1194" s="13"/>
      <c r="C1194" s="13"/>
      <c r="D1194" s="13"/>
      <c r="E1194" s="13"/>
      <c r="F1194" s="8"/>
      <c r="G1194" s="8"/>
      <c r="H1194" s="23" t="s">
        <v>446</v>
      </c>
      <c r="I1194" s="23" t="s">
        <v>18</v>
      </c>
      <c r="J1194" s="8"/>
      <c r="K1194" s="16"/>
      <c r="L1194" s="16"/>
      <c r="M1194" s="51"/>
      <c r="N1194" s="8"/>
      <c r="O1194" s="8"/>
      <c r="P1194" s="8"/>
      <c r="Q1194" s="8"/>
      <c r="R1194" s="8"/>
      <c r="S1194" s="8"/>
      <c r="T1194" s="8"/>
      <c r="U1194" s="8"/>
      <c r="V1194" s="8"/>
      <c r="W1194" s="8"/>
      <c r="X1194" s="8"/>
      <c r="Y1194" s="8"/>
      <c r="Z1194" s="8"/>
      <c r="AA1194" s="8"/>
      <c r="AB1194" s="8"/>
    </row>
    <row r="1195">
      <c r="A1195" s="51"/>
      <c r="B1195" s="13"/>
      <c r="C1195" s="13"/>
      <c r="D1195" s="13"/>
      <c r="E1195" s="13"/>
      <c r="F1195" s="8"/>
      <c r="G1195" s="8"/>
      <c r="H1195" s="23" t="s">
        <v>1632</v>
      </c>
      <c r="I1195" s="23" t="s">
        <v>15</v>
      </c>
      <c r="J1195" s="8"/>
      <c r="K1195" s="16"/>
      <c r="L1195" s="16"/>
      <c r="M1195" s="51"/>
      <c r="N1195" s="8"/>
      <c r="O1195" s="8"/>
      <c r="P1195" s="8"/>
      <c r="Q1195" s="8"/>
      <c r="R1195" s="8"/>
      <c r="S1195" s="8"/>
      <c r="T1195" s="8"/>
      <c r="U1195" s="8"/>
      <c r="V1195" s="8"/>
      <c r="W1195" s="8"/>
      <c r="X1195" s="8"/>
      <c r="Y1195" s="8"/>
      <c r="Z1195" s="8"/>
      <c r="AA1195" s="8"/>
      <c r="AB1195" s="8"/>
    </row>
    <row r="1196">
      <c r="A1196" s="51"/>
      <c r="B1196" s="13"/>
      <c r="C1196" s="13"/>
      <c r="D1196" s="13"/>
      <c r="E1196" s="13"/>
      <c r="F1196" s="8"/>
      <c r="G1196" s="8"/>
      <c r="H1196" s="23" t="s">
        <v>1633</v>
      </c>
      <c r="I1196" s="23" t="s">
        <v>15</v>
      </c>
      <c r="J1196" s="8"/>
      <c r="K1196" s="16"/>
      <c r="L1196" s="16"/>
      <c r="M1196" s="51"/>
      <c r="N1196" s="8"/>
      <c r="O1196" s="8"/>
      <c r="P1196" s="8"/>
      <c r="Q1196" s="8"/>
      <c r="R1196" s="8"/>
      <c r="S1196" s="8"/>
      <c r="T1196" s="8"/>
      <c r="U1196" s="8"/>
      <c r="V1196" s="8"/>
      <c r="W1196" s="8"/>
      <c r="X1196" s="8"/>
      <c r="Y1196" s="8"/>
      <c r="Z1196" s="8"/>
      <c r="AA1196" s="8"/>
      <c r="AB1196" s="8"/>
    </row>
    <row r="1197">
      <c r="A1197" s="51"/>
      <c r="B1197" s="13"/>
      <c r="C1197" s="13"/>
      <c r="D1197" s="13"/>
      <c r="E1197" s="13"/>
      <c r="F1197" s="8"/>
      <c r="G1197" s="8"/>
      <c r="H1197" s="23" t="s">
        <v>1634</v>
      </c>
      <c r="I1197" s="23" t="s">
        <v>18</v>
      </c>
      <c r="J1197" s="8"/>
      <c r="K1197" s="16"/>
      <c r="L1197" s="16"/>
      <c r="M1197" s="51"/>
      <c r="N1197" s="8"/>
      <c r="O1197" s="8"/>
      <c r="P1197" s="8"/>
      <c r="Q1197" s="8"/>
      <c r="R1197" s="8"/>
      <c r="S1197" s="8"/>
      <c r="T1197" s="8"/>
      <c r="U1197" s="8"/>
      <c r="V1197" s="8"/>
      <c r="W1197" s="8"/>
      <c r="X1197" s="8"/>
      <c r="Y1197" s="8"/>
      <c r="Z1197" s="8"/>
      <c r="AA1197" s="8"/>
      <c r="AB1197" s="8"/>
    </row>
    <row r="1198">
      <c r="A1198" s="51"/>
      <c r="B1198" s="13"/>
      <c r="C1198" s="13"/>
      <c r="D1198" s="13"/>
      <c r="E1198" s="13"/>
      <c r="F1198" s="8"/>
      <c r="G1198" s="8"/>
      <c r="H1198" s="23" t="s">
        <v>1635</v>
      </c>
      <c r="I1198" s="23" t="s">
        <v>18</v>
      </c>
      <c r="J1198" s="8"/>
      <c r="K1198" s="16"/>
      <c r="L1198" s="16"/>
      <c r="M1198" s="51"/>
      <c r="N1198" s="8"/>
      <c r="O1198" s="8"/>
      <c r="P1198" s="8"/>
      <c r="Q1198" s="8"/>
      <c r="R1198" s="8"/>
      <c r="S1198" s="8"/>
      <c r="T1198" s="8"/>
      <c r="U1198" s="8"/>
      <c r="V1198" s="8"/>
      <c r="W1198" s="8"/>
      <c r="X1198" s="8"/>
      <c r="Y1198" s="8"/>
      <c r="Z1198" s="8"/>
      <c r="AA1198" s="8"/>
      <c r="AB1198" s="8"/>
    </row>
    <row r="1199">
      <c r="A1199" s="51"/>
      <c r="B1199" s="13"/>
      <c r="C1199" s="13"/>
      <c r="D1199" s="13"/>
      <c r="E1199" s="13"/>
      <c r="F1199" s="8"/>
      <c r="G1199" s="8"/>
      <c r="H1199" s="23" t="s">
        <v>1636</v>
      </c>
      <c r="I1199" s="23" t="s">
        <v>15</v>
      </c>
      <c r="J1199" s="8"/>
      <c r="K1199" s="16"/>
      <c r="L1199" s="16"/>
      <c r="M1199" s="51"/>
      <c r="N1199" s="8"/>
      <c r="O1199" s="8"/>
      <c r="P1199" s="8"/>
      <c r="Q1199" s="8"/>
      <c r="R1199" s="8"/>
      <c r="S1199" s="8"/>
      <c r="T1199" s="8"/>
      <c r="U1199" s="8"/>
      <c r="V1199" s="8"/>
      <c r="W1199" s="8"/>
      <c r="X1199" s="8"/>
      <c r="Y1199" s="8"/>
      <c r="Z1199" s="8"/>
      <c r="AA1199" s="8"/>
      <c r="AB1199" s="8"/>
    </row>
    <row r="1200">
      <c r="A1200" s="51"/>
      <c r="B1200" s="13"/>
      <c r="C1200" s="13"/>
      <c r="D1200" s="13"/>
      <c r="E1200" s="13"/>
      <c r="F1200" s="8"/>
      <c r="G1200" s="8"/>
      <c r="H1200" s="23" t="s">
        <v>1637</v>
      </c>
      <c r="I1200" s="23" t="s">
        <v>18</v>
      </c>
      <c r="J1200" s="8"/>
      <c r="K1200" s="16"/>
      <c r="L1200" s="16"/>
      <c r="M1200" s="51"/>
      <c r="N1200" s="8"/>
      <c r="O1200" s="8"/>
      <c r="P1200" s="8"/>
      <c r="Q1200" s="8"/>
      <c r="R1200" s="8"/>
      <c r="S1200" s="8"/>
      <c r="T1200" s="8"/>
      <c r="U1200" s="8"/>
      <c r="V1200" s="8"/>
      <c r="W1200" s="8"/>
      <c r="X1200" s="8"/>
      <c r="Y1200" s="8"/>
      <c r="Z1200" s="8"/>
      <c r="AA1200" s="8"/>
      <c r="AB1200" s="8"/>
    </row>
    <row r="1201">
      <c r="A1201" s="51"/>
      <c r="B1201" s="13"/>
      <c r="C1201" s="13"/>
      <c r="D1201" s="13"/>
      <c r="E1201" s="13"/>
      <c r="F1201" s="8"/>
      <c r="G1201" s="8"/>
      <c r="H1201" s="23" t="s">
        <v>1638</v>
      </c>
      <c r="I1201" s="23" t="s">
        <v>18</v>
      </c>
      <c r="J1201" s="8"/>
      <c r="K1201" s="16"/>
      <c r="L1201" s="16"/>
      <c r="M1201" s="51"/>
      <c r="N1201" s="8"/>
      <c r="O1201" s="8"/>
      <c r="P1201" s="8"/>
      <c r="Q1201" s="8"/>
      <c r="R1201" s="8"/>
      <c r="S1201" s="8"/>
      <c r="T1201" s="8"/>
      <c r="U1201" s="8"/>
      <c r="V1201" s="8"/>
      <c r="W1201" s="8"/>
      <c r="X1201" s="8"/>
      <c r="Y1201" s="8"/>
      <c r="Z1201" s="8"/>
      <c r="AA1201" s="8"/>
      <c r="AB1201" s="8"/>
    </row>
    <row r="1202">
      <c r="A1202" s="51"/>
      <c r="B1202" s="13"/>
      <c r="C1202" s="13"/>
      <c r="D1202" s="13"/>
      <c r="E1202" s="13"/>
      <c r="F1202" s="8"/>
      <c r="G1202" s="8"/>
      <c r="H1202" s="23" t="s">
        <v>304</v>
      </c>
      <c r="I1202" s="23" t="s">
        <v>15</v>
      </c>
      <c r="J1202" s="8"/>
      <c r="K1202" s="16"/>
      <c r="L1202" s="16"/>
      <c r="M1202" s="51"/>
      <c r="N1202" s="8"/>
      <c r="O1202" s="8"/>
      <c r="P1202" s="8"/>
      <c r="Q1202" s="8"/>
      <c r="R1202" s="8"/>
      <c r="S1202" s="8"/>
      <c r="T1202" s="8"/>
      <c r="U1202" s="8"/>
      <c r="V1202" s="8"/>
      <c r="W1202" s="8"/>
      <c r="X1202" s="8"/>
      <c r="Y1202" s="8"/>
      <c r="Z1202" s="8"/>
      <c r="AA1202" s="8"/>
      <c r="AB1202" s="8"/>
    </row>
    <row r="1203">
      <c r="A1203" s="51"/>
      <c r="B1203" s="13"/>
      <c r="C1203" s="13"/>
      <c r="D1203" s="13"/>
      <c r="E1203" s="13"/>
      <c r="F1203" s="8"/>
      <c r="G1203" s="8"/>
      <c r="H1203" s="23" t="s">
        <v>1639</v>
      </c>
      <c r="I1203" s="23" t="s">
        <v>18</v>
      </c>
      <c r="J1203" s="8"/>
      <c r="K1203" s="16"/>
      <c r="L1203" s="16"/>
      <c r="M1203" s="51"/>
      <c r="N1203" s="8"/>
      <c r="O1203" s="8"/>
      <c r="P1203" s="8"/>
      <c r="Q1203" s="8"/>
      <c r="R1203" s="8"/>
      <c r="S1203" s="8"/>
      <c r="T1203" s="8"/>
      <c r="U1203" s="8"/>
      <c r="V1203" s="8"/>
      <c r="W1203" s="8"/>
      <c r="X1203" s="8"/>
      <c r="Y1203" s="8"/>
      <c r="Z1203" s="8"/>
      <c r="AA1203" s="8"/>
      <c r="AB1203" s="8"/>
    </row>
    <row r="1204">
      <c r="A1204" s="51"/>
      <c r="B1204" s="13"/>
      <c r="C1204" s="13"/>
      <c r="D1204" s="13"/>
      <c r="E1204" s="13"/>
      <c r="F1204" s="8"/>
      <c r="G1204" s="8"/>
      <c r="H1204" s="23" t="s">
        <v>1640</v>
      </c>
      <c r="I1204" s="23" t="s">
        <v>18</v>
      </c>
      <c r="J1204" s="8"/>
      <c r="K1204" s="16"/>
      <c r="L1204" s="16"/>
      <c r="M1204" s="51"/>
      <c r="N1204" s="8"/>
      <c r="O1204" s="8"/>
      <c r="P1204" s="8"/>
      <c r="Q1204" s="8"/>
      <c r="R1204" s="8"/>
      <c r="S1204" s="8"/>
      <c r="T1204" s="8"/>
      <c r="U1204" s="8"/>
      <c r="V1204" s="8"/>
      <c r="W1204" s="8"/>
      <c r="X1204" s="8"/>
      <c r="Y1204" s="8"/>
      <c r="Z1204" s="8"/>
      <c r="AA1204" s="8"/>
      <c r="AB1204" s="8"/>
    </row>
    <row r="1205">
      <c r="A1205" s="51"/>
      <c r="B1205" s="13"/>
      <c r="C1205" s="13"/>
      <c r="D1205" s="13"/>
      <c r="E1205" s="13"/>
      <c r="F1205" s="8"/>
      <c r="G1205" s="8"/>
      <c r="H1205" s="23" t="s">
        <v>631</v>
      </c>
      <c r="I1205" s="23" t="s">
        <v>15</v>
      </c>
      <c r="J1205" s="8"/>
      <c r="K1205" s="16"/>
      <c r="L1205" s="16"/>
      <c r="M1205" s="51"/>
      <c r="N1205" s="8"/>
      <c r="O1205" s="8"/>
      <c r="P1205" s="8"/>
      <c r="Q1205" s="8"/>
      <c r="R1205" s="8"/>
      <c r="S1205" s="8"/>
      <c r="T1205" s="8"/>
      <c r="U1205" s="8"/>
      <c r="V1205" s="8"/>
      <c r="W1205" s="8"/>
      <c r="X1205" s="8"/>
      <c r="Y1205" s="8"/>
      <c r="Z1205" s="8"/>
      <c r="AA1205" s="8"/>
      <c r="AB1205" s="8"/>
    </row>
    <row r="1206">
      <c r="A1206" s="51"/>
      <c r="B1206" s="13"/>
      <c r="C1206" s="13"/>
      <c r="D1206" s="13"/>
      <c r="E1206" s="13"/>
      <c r="F1206" s="8"/>
      <c r="G1206" s="8"/>
      <c r="H1206" s="23" t="s">
        <v>560</v>
      </c>
      <c r="I1206" s="23" t="s">
        <v>15</v>
      </c>
      <c r="J1206" s="8"/>
      <c r="K1206" s="16"/>
      <c r="L1206" s="16"/>
      <c r="M1206" s="51"/>
      <c r="N1206" s="8"/>
      <c r="O1206" s="8"/>
      <c r="P1206" s="8"/>
      <c r="Q1206" s="8"/>
      <c r="R1206" s="8"/>
      <c r="S1206" s="8"/>
      <c r="T1206" s="8"/>
      <c r="U1206" s="8"/>
      <c r="V1206" s="8"/>
      <c r="W1206" s="8"/>
      <c r="X1206" s="8"/>
      <c r="Y1206" s="8"/>
      <c r="Z1206" s="8"/>
      <c r="AA1206" s="8"/>
      <c r="AB1206" s="8"/>
    </row>
    <row r="1207">
      <c r="A1207" s="51"/>
      <c r="B1207" s="13"/>
      <c r="C1207" s="13"/>
      <c r="D1207" s="13"/>
      <c r="E1207" s="13"/>
      <c r="F1207" s="8"/>
      <c r="G1207" s="8"/>
      <c r="H1207" s="23" t="s">
        <v>174</v>
      </c>
      <c r="I1207" s="23" t="s">
        <v>15</v>
      </c>
      <c r="J1207" s="8"/>
      <c r="K1207" s="16"/>
      <c r="L1207" s="16"/>
      <c r="M1207" s="51"/>
      <c r="N1207" s="8"/>
      <c r="O1207" s="8"/>
      <c r="P1207" s="8"/>
      <c r="Q1207" s="8"/>
      <c r="R1207" s="8"/>
      <c r="S1207" s="8"/>
      <c r="T1207" s="8"/>
      <c r="U1207" s="8"/>
      <c r="V1207" s="8"/>
      <c r="W1207" s="8"/>
      <c r="X1207" s="8"/>
      <c r="Y1207" s="8"/>
      <c r="Z1207" s="8"/>
      <c r="AA1207" s="8"/>
      <c r="AB1207" s="8"/>
    </row>
    <row r="1208">
      <c r="A1208" s="51"/>
      <c r="B1208" s="13"/>
      <c r="C1208" s="13"/>
      <c r="D1208" s="13"/>
      <c r="E1208" s="13"/>
      <c r="F1208" s="8"/>
      <c r="G1208" s="8"/>
      <c r="H1208" s="23" t="s">
        <v>1641</v>
      </c>
      <c r="I1208" s="23" t="s">
        <v>15</v>
      </c>
      <c r="J1208" s="8"/>
      <c r="K1208" s="16"/>
      <c r="L1208" s="16"/>
      <c r="M1208" s="51"/>
      <c r="N1208" s="8"/>
      <c r="O1208" s="8"/>
      <c r="P1208" s="8"/>
      <c r="Q1208" s="8"/>
      <c r="R1208" s="8"/>
      <c r="S1208" s="8"/>
      <c r="T1208" s="8"/>
      <c r="U1208" s="8"/>
      <c r="V1208" s="8"/>
      <c r="W1208" s="8"/>
      <c r="X1208" s="8"/>
      <c r="Y1208" s="8"/>
      <c r="Z1208" s="8"/>
      <c r="AA1208" s="8"/>
      <c r="AB1208" s="8"/>
    </row>
    <row r="1209">
      <c r="A1209" s="51"/>
      <c r="B1209" s="13"/>
      <c r="C1209" s="13"/>
      <c r="D1209" s="13"/>
      <c r="E1209" s="13"/>
      <c r="F1209" s="8"/>
      <c r="G1209" s="8"/>
      <c r="H1209" s="23" t="s">
        <v>1642</v>
      </c>
      <c r="I1209" s="23" t="s">
        <v>15</v>
      </c>
      <c r="J1209" s="8"/>
      <c r="K1209" s="16"/>
      <c r="L1209" s="16"/>
      <c r="M1209" s="51"/>
      <c r="N1209" s="8"/>
      <c r="O1209" s="8"/>
      <c r="P1209" s="8"/>
      <c r="Q1209" s="8"/>
      <c r="R1209" s="8"/>
      <c r="S1209" s="8"/>
      <c r="T1209" s="8"/>
      <c r="U1209" s="8"/>
      <c r="V1209" s="8"/>
      <c r="W1209" s="8"/>
      <c r="X1209" s="8"/>
      <c r="Y1209" s="8"/>
      <c r="Z1209" s="8"/>
      <c r="AA1209" s="8"/>
      <c r="AB1209" s="8"/>
    </row>
    <row r="1210">
      <c r="A1210" s="51"/>
      <c r="B1210" s="13"/>
      <c r="C1210" s="13"/>
      <c r="D1210" s="13"/>
      <c r="E1210" s="13"/>
      <c r="F1210" s="8"/>
      <c r="G1210" s="8"/>
      <c r="H1210" s="23" t="s">
        <v>1643</v>
      </c>
      <c r="I1210" s="23" t="s">
        <v>18</v>
      </c>
      <c r="J1210" s="8"/>
      <c r="K1210" s="16"/>
      <c r="L1210" s="16"/>
      <c r="M1210" s="51"/>
      <c r="N1210" s="8"/>
      <c r="O1210" s="8"/>
      <c r="P1210" s="8"/>
      <c r="Q1210" s="8"/>
      <c r="R1210" s="8"/>
      <c r="S1210" s="8"/>
      <c r="T1210" s="8"/>
      <c r="U1210" s="8"/>
      <c r="V1210" s="8"/>
      <c r="W1210" s="8"/>
      <c r="X1210" s="8"/>
      <c r="Y1210" s="8"/>
      <c r="Z1210" s="8"/>
      <c r="AA1210" s="8"/>
      <c r="AB1210" s="8"/>
    </row>
    <row r="1211">
      <c r="A1211" s="51"/>
      <c r="B1211" s="13"/>
      <c r="C1211" s="13"/>
      <c r="D1211" s="13"/>
      <c r="E1211" s="13"/>
      <c r="F1211" s="8"/>
      <c r="G1211" s="8"/>
      <c r="H1211" s="23" t="s">
        <v>1644</v>
      </c>
      <c r="I1211" s="23" t="s">
        <v>18</v>
      </c>
      <c r="J1211" s="8"/>
      <c r="K1211" s="16"/>
      <c r="L1211" s="16"/>
      <c r="M1211" s="51"/>
      <c r="N1211" s="8"/>
      <c r="O1211" s="8"/>
      <c r="P1211" s="8"/>
      <c r="Q1211" s="8"/>
      <c r="R1211" s="8"/>
      <c r="S1211" s="8"/>
      <c r="T1211" s="8"/>
      <c r="U1211" s="8"/>
      <c r="V1211" s="8"/>
      <c r="W1211" s="8"/>
      <c r="X1211" s="8"/>
      <c r="Y1211" s="8"/>
      <c r="Z1211" s="8"/>
      <c r="AA1211" s="8"/>
      <c r="AB1211" s="8"/>
    </row>
    <row r="1212">
      <c r="A1212" s="51"/>
      <c r="B1212" s="13"/>
      <c r="C1212" s="13"/>
      <c r="D1212" s="13"/>
      <c r="E1212" s="13"/>
      <c r="F1212" s="8"/>
      <c r="G1212" s="8"/>
      <c r="H1212" s="23" t="s">
        <v>1645</v>
      </c>
      <c r="I1212" s="23" t="s">
        <v>15</v>
      </c>
      <c r="J1212" s="8"/>
      <c r="K1212" s="16"/>
      <c r="L1212" s="16"/>
      <c r="M1212" s="51"/>
      <c r="N1212" s="8"/>
      <c r="O1212" s="8"/>
      <c r="P1212" s="8"/>
      <c r="Q1212" s="8"/>
      <c r="R1212" s="8"/>
      <c r="S1212" s="8"/>
      <c r="T1212" s="8"/>
      <c r="U1212" s="8"/>
      <c r="V1212" s="8"/>
      <c r="W1212" s="8"/>
      <c r="X1212" s="8"/>
      <c r="Y1212" s="8"/>
      <c r="Z1212" s="8"/>
      <c r="AA1212" s="8"/>
      <c r="AB1212" s="8"/>
    </row>
    <row r="1213">
      <c r="A1213" s="51"/>
      <c r="B1213" s="13"/>
      <c r="C1213" s="13"/>
      <c r="D1213" s="13"/>
      <c r="E1213" s="13"/>
      <c r="F1213" s="8"/>
      <c r="G1213" s="8"/>
      <c r="H1213" s="23" t="s">
        <v>1646</v>
      </c>
      <c r="I1213" s="23" t="s">
        <v>15</v>
      </c>
      <c r="J1213" s="8"/>
      <c r="K1213" s="16"/>
      <c r="L1213" s="16"/>
      <c r="M1213" s="51"/>
      <c r="N1213" s="8"/>
      <c r="O1213" s="8"/>
      <c r="P1213" s="8"/>
      <c r="Q1213" s="8"/>
      <c r="R1213" s="8"/>
      <c r="S1213" s="8"/>
      <c r="T1213" s="8"/>
      <c r="U1213" s="8"/>
      <c r="V1213" s="8"/>
      <c r="W1213" s="8"/>
      <c r="X1213" s="8"/>
      <c r="Y1213" s="8"/>
      <c r="Z1213" s="8"/>
      <c r="AA1213" s="8"/>
      <c r="AB1213" s="8"/>
    </row>
    <row r="1214">
      <c r="A1214" s="51"/>
      <c r="B1214" s="13"/>
      <c r="C1214" s="13"/>
      <c r="D1214" s="13"/>
      <c r="E1214" s="13"/>
      <c r="F1214" s="8"/>
      <c r="G1214" s="8"/>
      <c r="H1214" s="23" t="s">
        <v>1647</v>
      </c>
      <c r="I1214" s="23" t="s">
        <v>18</v>
      </c>
      <c r="J1214" s="8"/>
      <c r="K1214" s="16"/>
      <c r="L1214" s="16"/>
      <c r="M1214" s="51"/>
      <c r="N1214" s="8"/>
      <c r="O1214" s="8"/>
      <c r="P1214" s="8"/>
      <c r="Q1214" s="8"/>
      <c r="R1214" s="8"/>
      <c r="S1214" s="8"/>
      <c r="T1214" s="8"/>
      <c r="U1214" s="8"/>
      <c r="V1214" s="8"/>
      <c r="W1214" s="8"/>
      <c r="X1214" s="8"/>
      <c r="Y1214" s="8"/>
      <c r="Z1214" s="8"/>
      <c r="AA1214" s="8"/>
      <c r="AB1214" s="8"/>
    </row>
    <row r="1215">
      <c r="A1215" s="51"/>
      <c r="B1215" s="13"/>
      <c r="C1215" s="13"/>
      <c r="D1215" s="13"/>
      <c r="E1215" s="13"/>
      <c r="F1215" s="8"/>
      <c r="G1215" s="8"/>
      <c r="H1215" s="23" t="s">
        <v>1648</v>
      </c>
      <c r="I1215" s="23" t="s">
        <v>18</v>
      </c>
      <c r="J1215" s="8"/>
      <c r="K1215" s="16"/>
      <c r="L1215" s="16"/>
      <c r="M1215" s="51"/>
      <c r="N1215" s="8"/>
      <c r="O1215" s="8"/>
      <c r="P1215" s="8"/>
      <c r="Q1215" s="8"/>
      <c r="R1215" s="8"/>
      <c r="S1215" s="8"/>
      <c r="T1215" s="8"/>
      <c r="U1215" s="8"/>
      <c r="V1215" s="8"/>
      <c r="W1215" s="8"/>
      <c r="X1215" s="8"/>
      <c r="Y1215" s="8"/>
      <c r="Z1215" s="8"/>
      <c r="AA1215" s="8"/>
      <c r="AB1215" s="8"/>
    </row>
    <row r="1216">
      <c r="A1216" s="51"/>
      <c r="B1216" s="13"/>
      <c r="C1216" s="13"/>
      <c r="D1216" s="13"/>
      <c r="E1216" s="13"/>
      <c r="F1216" s="8"/>
      <c r="G1216" s="8"/>
      <c r="H1216" s="23" t="s">
        <v>1649</v>
      </c>
      <c r="I1216" s="23" t="s">
        <v>18</v>
      </c>
      <c r="J1216" s="8"/>
      <c r="K1216" s="16"/>
      <c r="L1216" s="16"/>
      <c r="M1216" s="51"/>
      <c r="N1216" s="8"/>
      <c r="O1216" s="8"/>
      <c r="P1216" s="8"/>
      <c r="Q1216" s="8"/>
      <c r="R1216" s="8"/>
      <c r="S1216" s="8"/>
      <c r="T1216" s="8"/>
      <c r="U1216" s="8"/>
      <c r="V1216" s="8"/>
      <c r="W1216" s="8"/>
      <c r="X1216" s="8"/>
      <c r="Y1216" s="8"/>
      <c r="Z1216" s="8"/>
      <c r="AA1216" s="8"/>
      <c r="AB1216" s="8"/>
    </row>
    <row r="1217">
      <c r="A1217" s="51"/>
      <c r="B1217" s="13"/>
      <c r="C1217" s="13"/>
      <c r="D1217" s="13"/>
      <c r="E1217" s="13"/>
      <c r="F1217" s="8"/>
      <c r="G1217" s="8"/>
      <c r="H1217" s="23" t="s">
        <v>1650</v>
      </c>
      <c r="I1217" s="23" t="s">
        <v>18</v>
      </c>
      <c r="J1217" s="8"/>
      <c r="K1217" s="16"/>
      <c r="L1217" s="16"/>
      <c r="M1217" s="51"/>
      <c r="N1217" s="8"/>
      <c r="O1217" s="8"/>
      <c r="P1217" s="8"/>
      <c r="Q1217" s="8"/>
      <c r="R1217" s="8"/>
      <c r="S1217" s="8"/>
      <c r="T1217" s="8"/>
      <c r="U1217" s="8"/>
      <c r="V1217" s="8"/>
      <c r="W1217" s="8"/>
      <c r="X1217" s="8"/>
      <c r="Y1217" s="8"/>
      <c r="Z1217" s="8"/>
      <c r="AA1217" s="8"/>
      <c r="AB1217" s="8"/>
    </row>
    <row r="1218">
      <c r="A1218" s="51"/>
      <c r="B1218" s="13"/>
      <c r="C1218" s="13"/>
      <c r="D1218" s="13"/>
      <c r="E1218" s="13"/>
      <c r="F1218" s="8"/>
      <c r="G1218" s="8"/>
      <c r="H1218" s="23" t="s">
        <v>1651</v>
      </c>
      <c r="I1218" s="23" t="s">
        <v>18</v>
      </c>
      <c r="J1218" s="8"/>
      <c r="K1218" s="16"/>
      <c r="L1218" s="16"/>
      <c r="M1218" s="51"/>
      <c r="N1218" s="8"/>
      <c r="O1218" s="8"/>
      <c r="P1218" s="8"/>
      <c r="Q1218" s="8"/>
      <c r="R1218" s="8"/>
      <c r="S1218" s="8"/>
      <c r="T1218" s="8"/>
      <c r="U1218" s="8"/>
      <c r="V1218" s="8"/>
      <c r="W1218" s="8"/>
      <c r="X1218" s="8"/>
      <c r="Y1218" s="8"/>
      <c r="Z1218" s="8"/>
      <c r="AA1218" s="8"/>
      <c r="AB1218" s="8"/>
    </row>
    <row r="1219">
      <c r="A1219" s="51"/>
      <c r="B1219" s="13"/>
      <c r="C1219" s="13"/>
      <c r="D1219" s="13"/>
      <c r="E1219" s="13"/>
      <c r="F1219" s="8"/>
      <c r="G1219" s="8"/>
      <c r="H1219" s="23" t="s">
        <v>1652</v>
      </c>
      <c r="I1219" s="23" t="s">
        <v>15</v>
      </c>
      <c r="J1219" s="8"/>
      <c r="K1219" s="16"/>
      <c r="L1219" s="16"/>
      <c r="M1219" s="51"/>
      <c r="N1219" s="8"/>
      <c r="O1219" s="8"/>
      <c r="P1219" s="8"/>
      <c r="Q1219" s="8"/>
      <c r="R1219" s="8"/>
      <c r="S1219" s="8"/>
      <c r="T1219" s="8"/>
      <c r="U1219" s="8"/>
      <c r="V1219" s="8"/>
      <c r="W1219" s="8"/>
      <c r="X1219" s="8"/>
      <c r="Y1219" s="8"/>
      <c r="Z1219" s="8"/>
      <c r="AA1219" s="8"/>
      <c r="AB1219" s="8"/>
    </row>
    <row r="1220">
      <c r="A1220" s="51"/>
      <c r="B1220" s="13"/>
      <c r="C1220" s="13"/>
      <c r="D1220" s="13"/>
      <c r="E1220" s="13"/>
      <c r="F1220" s="8"/>
      <c r="G1220" s="8"/>
      <c r="H1220" s="23" t="s">
        <v>1653</v>
      </c>
      <c r="I1220" s="23" t="s">
        <v>18</v>
      </c>
      <c r="J1220" s="8"/>
      <c r="K1220" s="16"/>
      <c r="L1220" s="16"/>
      <c r="M1220" s="51"/>
      <c r="N1220" s="8"/>
      <c r="O1220" s="8"/>
      <c r="P1220" s="8"/>
      <c r="Q1220" s="8"/>
      <c r="R1220" s="8"/>
      <c r="S1220" s="8"/>
      <c r="T1220" s="8"/>
      <c r="U1220" s="8"/>
      <c r="V1220" s="8"/>
      <c r="W1220" s="8"/>
      <c r="X1220" s="8"/>
      <c r="Y1220" s="8"/>
      <c r="Z1220" s="8"/>
      <c r="AA1220" s="8"/>
      <c r="AB1220" s="8"/>
    </row>
    <row r="1221">
      <c r="A1221" s="51"/>
      <c r="B1221" s="13"/>
      <c r="C1221" s="13"/>
      <c r="D1221" s="13"/>
      <c r="E1221" s="13"/>
      <c r="F1221" s="8"/>
      <c r="G1221" s="8"/>
      <c r="H1221" s="23" t="s">
        <v>1654</v>
      </c>
      <c r="I1221" s="23" t="s">
        <v>18</v>
      </c>
      <c r="J1221" s="8"/>
      <c r="K1221" s="16"/>
      <c r="L1221" s="16"/>
      <c r="M1221" s="51"/>
      <c r="N1221" s="8"/>
      <c r="O1221" s="8"/>
      <c r="P1221" s="8"/>
      <c r="Q1221" s="8"/>
      <c r="R1221" s="8"/>
      <c r="S1221" s="8"/>
      <c r="T1221" s="8"/>
      <c r="U1221" s="8"/>
      <c r="V1221" s="8"/>
      <c r="W1221" s="8"/>
      <c r="X1221" s="8"/>
      <c r="Y1221" s="8"/>
      <c r="Z1221" s="8"/>
      <c r="AA1221" s="8"/>
      <c r="AB1221" s="8"/>
    </row>
    <row r="1222">
      <c r="A1222" s="51"/>
      <c r="B1222" s="13"/>
      <c r="C1222" s="13"/>
      <c r="D1222" s="13"/>
      <c r="E1222" s="13"/>
      <c r="F1222" s="8"/>
      <c r="G1222" s="8"/>
      <c r="H1222" s="23" t="s">
        <v>683</v>
      </c>
      <c r="I1222" s="23" t="s">
        <v>18</v>
      </c>
      <c r="J1222" s="8"/>
      <c r="K1222" s="16"/>
      <c r="L1222" s="16"/>
      <c r="M1222" s="51"/>
      <c r="N1222" s="8"/>
      <c r="O1222" s="8"/>
      <c r="P1222" s="8"/>
      <c r="Q1222" s="8"/>
      <c r="R1222" s="8"/>
      <c r="S1222" s="8"/>
      <c r="T1222" s="8"/>
      <c r="U1222" s="8"/>
      <c r="V1222" s="8"/>
      <c r="W1222" s="8"/>
      <c r="X1222" s="8"/>
      <c r="Y1222" s="8"/>
      <c r="Z1222" s="8"/>
      <c r="AA1222" s="8"/>
      <c r="AB1222" s="8"/>
    </row>
    <row r="1223">
      <c r="A1223" s="51"/>
      <c r="B1223" s="13"/>
      <c r="C1223" s="13"/>
      <c r="D1223" s="13"/>
      <c r="E1223" s="13"/>
      <c r="F1223" s="8"/>
      <c r="G1223" s="8"/>
      <c r="H1223" s="23" t="s">
        <v>1655</v>
      </c>
      <c r="I1223" s="23" t="s">
        <v>18</v>
      </c>
      <c r="J1223" s="8"/>
      <c r="K1223" s="16"/>
      <c r="L1223" s="16"/>
      <c r="M1223" s="51"/>
      <c r="N1223" s="8"/>
      <c r="O1223" s="8"/>
      <c r="P1223" s="8"/>
      <c r="Q1223" s="8"/>
      <c r="R1223" s="8"/>
      <c r="S1223" s="8"/>
      <c r="T1223" s="8"/>
      <c r="U1223" s="8"/>
      <c r="V1223" s="8"/>
      <c r="W1223" s="8"/>
      <c r="X1223" s="8"/>
      <c r="Y1223" s="8"/>
      <c r="Z1223" s="8"/>
      <c r="AA1223" s="8"/>
      <c r="AB1223" s="8"/>
    </row>
    <row r="1224">
      <c r="A1224" s="51"/>
      <c r="B1224" s="13"/>
      <c r="C1224" s="13"/>
      <c r="D1224" s="13"/>
      <c r="E1224" s="13"/>
      <c r="F1224" s="8"/>
      <c r="G1224" s="8"/>
      <c r="H1224" s="23" t="s">
        <v>1656</v>
      </c>
      <c r="I1224" s="23" t="s">
        <v>18</v>
      </c>
      <c r="J1224" s="8"/>
      <c r="K1224" s="16"/>
      <c r="L1224" s="16"/>
      <c r="M1224" s="51"/>
      <c r="N1224" s="8"/>
      <c r="O1224" s="8"/>
      <c r="P1224" s="8"/>
      <c r="Q1224" s="8"/>
      <c r="R1224" s="8"/>
      <c r="S1224" s="8"/>
      <c r="T1224" s="8"/>
      <c r="U1224" s="8"/>
      <c r="V1224" s="8"/>
      <c r="W1224" s="8"/>
      <c r="X1224" s="8"/>
      <c r="Y1224" s="8"/>
      <c r="Z1224" s="8"/>
      <c r="AA1224" s="8"/>
      <c r="AB1224" s="8"/>
    </row>
    <row r="1225">
      <c r="A1225" s="51"/>
      <c r="B1225" s="13"/>
      <c r="C1225" s="13"/>
      <c r="D1225" s="13"/>
      <c r="E1225" s="13"/>
      <c r="F1225" s="8"/>
      <c r="G1225" s="8"/>
      <c r="H1225" s="23" t="s">
        <v>1657</v>
      </c>
      <c r="I1225" s="23" t="s">
        <v>18</v>
      </c>
      <c r="J1225" s="8"/>
      <c r="K1225" s="16"/>
      <c r="L1225" s="16"/>
      <c r="M1225" s="51"/>
      <c r="N1225" s="8"/>
      <c r="O1225" s="8"/>
      <c r="P1225" s="8"/>
      <c r="Q1225" s="8"/>
      <c r="R1225" s="8"/>
      <c r="S1225" s="8"/>
      <c r="T1225" s="8"/>
      <c r="U1225" s="8"/>
      <c r="V1225" s="8"/>
      <c r="W1225" s="8"/>
      <c r="X1225" s="8"/>
      <c r="Y1225" s="8"/>
      <c r="Z1225" s="8"/>
      <c r="AA1225" s="8"/>
      <c r="AB1225" s="8"/>
    </row>
    <row r="1226">
      <c r="A1226" s="51"/>
      <c r="B1226" s="13"/>
      <c r="C1226" s="13"/>
      <c r="D1226" s="13"/>
      <c r="E1226" s="13"/>
      <c r="F1226" s="8"/>
      <c r="G1226" s="8"/>
      <c r="H1226" s="23" t="s">
        <v>1658</v>
      </c>
      <c r="I1226" s="23" t="s">
        <v>15</v>
      </c>
      <c r="J1226" s="8"/>
      <c r="K1226" s="16"/>
      <c r="L1226" s="16"/>
      <c r="M1226" s="51"/>
      <c r="N1226" s="8"/>
      <c r="O1226" s="8"/>
      <c r="P1226" s="8"/>
      <c r="Q1226" s="8"/>
      <c r="R1226" s="8"/>
      <c r="S1226" s="8"/>
      <c r="T1226" s="8"/>
      <c r="U1226" s="8"/>
      <c r="V1226" s="8"/>
      <c r="W1226" s="8"/>
      <c r="X1226" s="8"/>
      <c r="Y1226" s="8"/>
      <c r="Z1226" s="8"/>
      <c r="AA1226" s="8"/>
      <c r="AB1226" s="8"/>
    </row>
    <row r="1227">
      <c r="A1227" s="51"/>
      <c r="B1227" s="13"/>
      <c r="C1227" s="13"/>
      <c r="D1227" s="13"/>
      <c r="E1227" s="13"/>
      <c r="F1227" s="8"/>
      <c r="G1227" s="8"/>
      <c r="H1227" s="23" t="s">
        <v>1659</v>
      </c>
      <c r="I1227" s="23" t="s">
        <v>18</v>
      </c>
      <c r="J1227" s="8"/>
      <c r="K1227" s="16"/>
      <c r="L1227" s="16"/>
      <c r="M1227" s="51"/>
      <c r="N1227" s="8"/>
      <c r="O1227" s="8"/>
      <c r="P1227" s="8"/>
      <c r="Q1227" s="8"/>
      <c r="R1227" s="8"/>
      <c r="S1227" s="8"/>
      <c r="T1227" s="8"/>
      <c r="U1227" s="8"/>
      <c r="V1227" s="8"/>
      <c r="W1227" s="8"/>
      <c r="X1227" s="8"/>
      <c r="Y1227" s="8"/>
      <c r="Z1227" s="8"/>
      <c r="AA1227" s="8"/>
      <c r="AB1227" s="8"/>
    </row>
    <row r="1228">
      <c r="A1228" s="51"/>
      <c r="B1228" s="13"/>
      <c r="C1228" s="13"/>
      <c r="D1228" s="13"/>
      <c r="E1228" s="13"/>
      <c r="F1228" s="8"/>
      <c r="G1228" s="8"/>
      <c r="H1228" s="23" t="s">
        <v>1660</v>
      </c>
      <c r="I1228" s="23" t="s">
        <v>18</v>
      </c>
      <c r="J1228" s="8"/>
      <c r="K1228" s="16"/>
      <c r="L1228" s="16"/>
      <c r="M1228" s="51"/>
      <c r="N1228" s="8"/>
      <c r="O1228" s="8"/>
      <c r="P1228" s="8"/>
      <c r="Q1228" s="8"/>
      <c r="R1228" s="8"/>
      <c r="S1228" s="8"/>
      <c r="T1228" s="8"/>
      <c r="U1228" s="8"/>
      <c r="V1228" s="8"/>
      <c r="W1228" s="8"/>
      <c r="X1228" s="8"/>
      <c r="Y1228" s="8"/>
      <c r="Z1228" s="8"/>
      <c r="AA1228" s="8"/>
      <c r="AB1228" s="8"/>
    </row>
    <row r="1229">
      <c r="A1229" s="51"/>
      <c r="B1229" s="13"/>
      <c r="C1229" s="13"/>
      <c r="D1229" s="13"/>
      <c r="E1229" s="13"/>
      <c r="F1229" s="8"/>
      <c r="G1229" s="8"/>
      <c r="H1229" s="23" t="s">
        <v>1661</v>
      </c>
      <c r="I1229" s="23" t="s">
        <v>18</v>
      </c>
      <c r="J1229" s="8"/>
      <c r="K1229" s="16"/>
      <c r="L1229" s="16"/>
      <c r="M1229" s="51"/>
      <c r="N1229" s="8"/>
      <c r="O1229" s="8"/>
      <c r="P1229" s="8"/>
      <c r="Q1229" s="8"/>
      <c r="R1229" s="8"/>
      <c r="S1229" s="8"/>
      <c r="T1229" s="8"/>
      <c r="U1229" s="8"/>
      <c r="V1229" s="8"/>
      <c r="W1229" s="8"/>
      <c r="X1229" s="8"/>
      <c r="Y1229" s="8"/>
      <c r="Z1229" s="8"/>
      <c r="AA1229" s="8"/>
      <c r="AB1229" s="8"/>
    </row>
    <row r="1230">
      <c r="A1230" s="51"/>
      <c r="B1230" s="13"/>
      <c r="C1230" s="13"/>
      <c r="D1230" s="13"/>
      <c r="E1230" s="13"/>
      <c r="F1230" s="8"/>
      <c r="G1230" s="8"/>
      <c r="H1230" s="23" t="s">
        <v>1662</v>
      </c>
      <c r="I1230" s="23" t="s">
        <v>15</v>
      </c>
      <c r="J1230" s="8"/>
      <c r="K1230" s="16"/>
      <c r="L1230" s="16"/>
      <c r="M1230" s="51"/>
      <c r="N1230" s="8"/>
      <c r="O1230" s="8"/>
      <c r="P1230" s="8"/>
      <c r="Q1230" s="8"/>
      <c r="R1230" s="8"/>
      <c r="S1230" s="8"/>
      <c r="T1230" s="8"/>
      <c r="U1230" s="8"/>
      <c r="V1230" s="8"/>
      <c r="W1230" s="8"/>
      <c r="X1230" s="8"/>
      <c r="Y1230" s="8"/>
      <c r="Z1230" s="8"/>
      <c r="AA1230" s="8"/>
      <c r="AB1230" s="8"/>
    </row>
    <row r="1231">
      <c r="A1231" s="51"/>
      <c r="B1231" s="13"/>
      <c r="C1231" s="13"/>
      <c r="D1231" s="13"/>
      <c r="E1231" s="13"/>
      <c r="F1231" s="8"/>
      <c r="G1231" s="8"/>
      <c r="H1231" s="23" t="s">
        <v>1663</v>
      </c>
      <c r="I1231" s="23" t="s">
        <v>18</v>
      </c>
      <c r="J1231" s="8"/>
      <c r="K1231" s="16"/>
      <c r="L1231" s="16"/>
      <c r="M1231" s="51"/>
      <c r="N1231" s="8"/>
      <c r="O1231" s="8"/>
      <c r="P1231" s="8"/>
      <c r="Q1231" s="8"/>
      <c r="R1231" s="8"/>
      <c r="S1231" s="8"/>
      <c r="T1231" s="8"/>
      <c r="U1231" s="8"/>
      <c r="V1231" s="8"/>
      <c r="W1231" s="8"/>
      <c r="X1231" s="8"/>
      <c r="Y1231" s="8"/>
      <c r="Z1231" s="8"/>
      <c r="AA1231" s="8"/>
      <c r="AB1231" s="8"/>
    </row>
    <row r="1232">
      <c r="A1232" s="51"/>
      <c r="B1232" s="13"/>
      <c r="C1232" s="13"/>
      <c r="D1232" s="13"/>
      <c r="E1232" s="13"/>
      <c r="F1232" s="8"/>
      <c r="G1232" s="8"/>
      <c r="H1232" s="23" t="s">
        <v>1664</v>
      </c>
      <c r="I1232" s="23" t="s">
        <v>15</v>
      </c>
      <c r="J1232" s="8"/>
      <c r="K1232" s="16"/>
      <c r="L1232" s="16"/>
      <c r="M1232" s="51"/>
      <c r="N1232" s="8"/>
      <c r="O1232" s="8"/>
      <c r="P1232" s="8"/>
      <c r="Q1232" s="8"/>
      <c r="R1232" s="8"/>
      <c r="S1232" s="8"/>
      <c r="T1232" s="8"/>
      <c r="U1232" s="8"/>
      <c r="V1232" s="8"/>
      <c r="W1232" s="8"/>
      <c r="X1232" s="8"/>
      <c r="Y1232" s="8"/>
      <c r="Z1232" s="8"/>
      <c r="AA1232" s="8"/>
      <c r="AB1232" s="8"/>
    </row>
    <row r="1233">
      <c r="A1233" s="51"/>
      <c r="B1233" s="13"/>
      <c r="C1233" s="13"/>
      <c r="D1233" s="13"/>
      <c r="E1233" s="13"/>
      <c r="F1233" s="8"/>
      <c r="G1233" s="8"/>
      <c r="H1233" s="23" t="s">
        <v>1665</v>
      </c>
      <c r="I1233" s="23" t="s">
        <v>18</v>
      </c>
      <c r="J1233" s="8"/>
      <c r="K1233" s="16"/>
      <c r="L1233" s="16"/>
      <c r="M1233" s="51"/>
      <c r="N1233" s="8"/>
      <c r="O1233" s="8"/>
      <c r="P1233" s="8"/>
      <c r="Q1233" s="8"/>
      <c r="R1233" s="8"/>
      <c r="S1233" s="8"/>
      <c r="T1233" s="8"/>
      <c r="U1233" s="8"/>
      <c r="V1233" s="8"/>
      <c r="W1233" s="8"/>
      <c r="X1233" s="8"/>
      <c r="Y1233" s="8"/>
      <c r="Z1233" s="8"/>
      <c r="AA1233" s="8"/>
      <c r="AB1233" s="8"/>
    </row>
    <row r="1234">
      <c r="A1234" s="51"/>
      <c r="B1234" s="13"/>
      <c r="C1234" s="13"/>
      <c r="D1234" s="13"/>
      <c r="E1234" s="13"/>
      <c r="F1234" s="8"/>
      <c r="G1234" s="8"/>
      <c r="H1234" s="23" t="s">
        <v>1666</v>
      </c>
      <c r="I1234" s="23" t="s">
        <v>15</v>
      </c>
      <c r="J1234" s="8"/>
      <c r="K1234" s="16"/>
      <c r="L1234" s="16"/>
      <c r="M1234" s="51"/>
      <c r="N1234" s="8"/>
      <c r="O1234" s="8"/>
      <c r="P1234" s="8"/>
      <c r="Q1234" s="8"/>
      <c r="R1234" s="8"/>
      <c r="S1234" s="8"/>
      <c r="T1234" s="8"/>
      <c r="U1234" s="8"/>
      <c r="V1234" s="8"/>
      <c r="W1234" s="8"/>
      <c r="X1234" s="8"/>
      <c r="Y1234" s="8"/>
      <c r="Z1234" s="8"/>
      <c r="AA1234" s="8"/>
      <c r="AB1234" s="8"/>
    </row>
    <row r="1235">
      <c r="A1235" s="51"/>
      <c r="B1235" s="13"/>
      <c r="C1235" s="13"/>
      <c r="D1235" s="13"/>
      <c r="E1235" s="13"/>
      <c r="F1235" s="8"/>
      <c r="G1235" s="8"/>
      <c r="H1235" s="23" t="s">
        <v>1667</v>
      </c>
      <c r="I1235" s="23" t="s">
        <v>18</v>
      </c>
      <c r="J1235" s="8"/>
      <c r="K1235" s="16"/>
      <c r="L1235" s="16"/>
      <c r="M1235" s="51"/>
      <c r="N1235" s="8"/>
      <c r="O1235" s="8"/>
      <c r="P1235" s="8"/>
      <c r="Q1235" s="8"/>
      <c r="R1235" s="8"/>
      <c r="S1235" s="8"/>
      <c r="T1235" s="8"/>
      <c r="U1235" s="8"/>
      <c r="V1235" s="8"/>
      <c r="W1235" s="8"/>
      <c r="X1235" s="8"/>
      <c r="Y1235" s="8"/>
      <c r="Z1235" s="8"/>
      <c r="AA1235" s="8"/>
      <c r="AB1235" s="8"/>
    </row>
    <row r="1236">
      <c r="A1236" s="51"/>
      <c r="B1236" s="13"/>
      <c r="C1236" s="13"/>
      <c r="D1236" s="13"/>
      <c r="E1236" s="13"/>
      <c r="F1236" s="8"/>
      <c r="G1236" s="8"/>
      <c r="H1236" s="23" t="s">
        <v>1668</v>
      </c>
      <c r="I1236" s="23" t="s">
        <v>18</v>
      </c>
      <c r="J1236" s="8"/>
      <c r="K1236" s="16"/>
      <c r="L1236" s="16"/>
      <c r="M1236" s="51"/>
      <c r="N1236" s="8"/>
      <c r="O1236" s="8"/>
      <c r="P1236" s="8"/>
      <c r="Q1236" s="8"/>
      <c r="R1236" s="8"/>
      <c r="S1236" s="8"/>
      <c r="T1236" s="8"/>
      <c r="U1236" s="8"/>
      <c r="V1236" s="8"/>
      <c r="W1236" s="8"/>
      <c r="X1236" s="8"/>
      <c r="Y1236" s="8"/>
      <c r="Z1236" s="8"/>
      <c r="AA1236" s="8"/>
      <c r="AB1236" s="8"/>
    </row>
    <row r="1237">
      <c r="A1237" s="51"/>
      <c r="B1237" s="13"/>
      <c r="C1237" s="13"/>
      <c r="D1237" s="13"/>
      <c r="E1237" s="13"/>
      <c r="F1237" s="8"/>
      <c r="G1237" s="8"/>
      <c r="H1237" s="23" t="s">
        <v>1669</v>
      </c>
      <c r="I1237" s="23" t="s">
        <v>18</v>
      </c>
      <c r="J1237" s="8"/>
      <c r="K1237" s="16"/>
      <c r="L1237" s="16"/>
      <c r="M1237" s="51"/>
      <c r="N1237" s="8"/>
      <c r="O1237" s="8"/>
      <c r="P1237" s="8"/>
      <c r="Q1237" s="8"/>
      <c r="R1237" s="8"/>
      <c r="S1237" s="8"/>
      <c r="T1237" s="8"/>
      <c r="U1237" s="8"/>
      <c r="V1237" s="8"/>
      <c r="W1237" s="8"/>
      <c r="X1237" s="8"/>
      <c r="Y1237" s="8"/>
      <c r="Z1237" s="8"/>
      <c r="AA1237" s="8"/>
      <c r="AB1237" s="8"/>
    </row>
    <row r="1238">
      <c r="A1238" s="51"/>
      <c r="B1238" s="13"/>
      <c r="C1238" s="13"/>
      <c r="D1238" s="13"/>
      <c r="E1238" s="13"/>
      <c r="F1238" s="8"/>
      <c r="G1238" s="8"/>
      <c r="H1238" s="23" t="s">
        <v>1670</v>
      </c>
      <c r="I1238" s="23" t="s">
        <v>15</v>
      </c>
      <c r="J1238" s="8"/>
      <c r="K1238" s="16"/>
      <c r="L1238" s="16"/>
      <c r="M1238" s="51"/>
      <c r="N1238" s="8"/>
      <c r="O1238" s="8"/>
      <c r="P1238" s="8"/>
      <c r="Q1238" s="8"/>
      <c r="R1238" s="8"/>
      <c r="S1238" s="8"/>
      <c r="T1238" s="8"/>
      <c r="U1238" s="8"/>
      <c r="V1238" s="8"/>
      <c r="W1238" s="8"/>
      <c r="X1238" s="8"/>
      <c r="Y1238" s="8"/>
      <c r="Z1238" s="8"/>
      <c r="AA1238" s="8"/>
      <c r="AB1238" s="8"/>
    </row>
    <row r="1239">
      <c r="A1239" s="51"/>
      <c r="B1239" s="13"/>
      <c r="C1239" s="13"/>
      <c r="D1239" s="13"/>
      <c r="E1239" s="13"/>
      <c r="F1239" s="8"/>
      <c r="G1239" s="8"/>
      <c r="H1239" s="23" t="s">
        <v>1671</v>
      </c>
      <c r="I1239" s="23" t="s">
        <v>18</v>
      </c>
      <c r="J1239" s="8"/>
      <c r="K1239" s="16"/>
      <c r="L1239" s="16"/>
      <c r="M1239" s="51"/>
      <c r="N1239" s="8"/>
      <c r="O1239" s="8"/>
      <c r="P1239" s="8"/>
      <c r="Q1239" s="8"/>
      <c r="R1239" s="8"/>
      <c r="S1239" s="8"/>
      <c r="T1239" s="8"/>
      <c r="U1239" s="8"/>
      <c r="V1239" s="8"/>
      <c r="W1239" s="8"/>
      <c r="X1239" s="8"/>
      <c r="Y1239" s="8"/>
      <c r="Z1239" s="8"/>
      <c r="AA1239" s="8"/>
      <c r="AB1239" s="8"/>
    </row>
    <row r="1240">
      <c r="A1240" s="51"/>
      <c r="B1240" s="13"/>
      <c r="C1240" s="13"/>
      <c r="D1240" s="13"/>
      <c r="E1240" s="13"/>
      <c r="F1240" s="8"/>
      <c r="G1240" s="8"/>
      <c r="H1240" s="23" t="s">
        <v>1672</v>
      </c>
      <c r="I1240" s="23" t="s">
        <v>18</v>
      </c>
      <c r="J1240" s="8"/>
      <c r="K1240" s="16"/>
      <c r="L1240" s="16"/>
      <c r="M1240" s="51"/>
      <c r="N1240" s="8"/>
      <c r="O1240" s="8"/>
      <c r="P1240" s="8"/>
      <c r="Q1240" s="8"/>
      <c r="R1240" s="8"/>
      <c r="S1240" s="8"/>
      <c r="T1240" s="8"/>
      <c r="U1240" s="8"/>
      <c r="V1240" s="8"/>
      <c r="W1240" s="8"/>
      <c r="X1240" s="8"/>
      <c r="Y1240" s="8"/>
      <c r="Z1240" s="8"/>
      <c r="AA1240" s="8"/>
      <c r="AB1240" s="8"/>
    </row>
    <row r="1241">
      <c r="A1241" s="51"/>
      <c r="B1241" s="13"/>
      <c r="C1241" s="13"/>
      <c r="D1241" s="13"/>
      <c r="E1241" s="13"/>
      <c r="F1241" s="8"/>
      <c r="G1241" s="8"/>
      <c r="H1241" s="23" t="s">
        <v>1673</v>
      </c>
      <c r="I1241" s="23" t="s">
        <v>18</v>
      </c>
      <c r="J1241" s="8"/>
      <c r="K1241" s="16"/>
      <c r="L1241" s="16"/>
      <c r="M1241" s="51"/>
      <c r="N1241" s="8"/>
      <c r="O1241" s="8"/>
      <c r="P1241" s="8"/>
      <c r="Q1241" s="8"/>
      <c r="R1241" s="8"/>
      <c r="S1241" s="8"/>
      <c r="T1241" s="8"/>
      <c r="U1241" s="8"/>
      <c r="V1241" s="8"/>
      <c r="W1241" s="8"/>
      <c r="X1241" s="8"/>
      <c r="Y1241" s="8"/>
      <c r="Z1241" s="8"/>
      <c r="AA1241" s="8"/>
      <c r="AB1241" s="8"/>
    </row>
    <row r="1242">
      <c r="A1242" s="51"/>
      <c r="B1242" s="13"/>
      <c r="C1242" s="13"/>
      <c r="D1242" s="13"/>
      <c r="E1242" s="13"/>
      <c r="F1242" s="8"/>
      <c r="G1242" s="8"/>
      <c r="H1242" s="23" t="s">
        <v>1674</v>
      </c>
      <c r="I1242" s="23" t="s">
        <v>15</v>
      </c>
      <c r="J1242" s="8"/>
      <c r="K1242" s="16"/>
      <c r="L1242" s="16"/>
      <c r="M1242" s="51"/>
      <c r="N1242" s="8"/>
      <c r="O1242" s="8"/>
      <c r="P1242" s="8"/>
      <c r="Q1242" s="8"/>
      <c r="R1242" s="8"/>
      <c r="S1242" s="8"/>
      <c r="T1242" s="8"/>
      <c r="U1242" s="8"/>
      <c r="V1242" s="8"/>
      <c r="W1242" s="8"/>
      <c r="X1242" s="8"/>
      <c r="Y1242" s="8"/>
      <c r="Z1242" s="8"/>
      <c r="AA1242" s="8"/>
      <c r="AB1242" s="8"/>
    </row>
    <row r="1243">
      <c r="A1243" s="51"/>
      <c r="B1243" s="13"/>
      <c r="C1243" s="13"/>
      <c r="D1243" s="13"/>
      <c r="E1243" s="13"/>
      <c r="F1243" s="8"/>
      <c r="G1243" s="8"/>
      <c r="H1243" s="23" t="s">
        <v>498</v>
      </c>
      <c r="I1243" s="23" t="s">
        <v>15</v>
      </c>
      <c r="J1243" s="8"/>
      <c r="K1243" s="16"/>
      <c r="L1243" s="16"/>
      <c r="M1243" s="51"/>
      <c r="N1243" s="8"/>
      <c r="O1243" s="8"/>
      <c r="P1243" s="8"/>
      <c r="Q1243" s="8"/>
      <c r="R1243" s="8"/>
      <c r="S1243" s="8"/>
      <c r="T1243" s="8"/>
      <c r="U1243" s="8"/>
      <c r="V1243" s="8"/>
      <c r="W1243" s="8"/>
      <c r="X1243" s="8"/>
      <c r="Y1243" s="8"/>
      <c r="Z1243" s="8"/>
      <c r="AA1243" s="8"/>
      <c r="AB1243" s="8"/>
    </row>
    <row r="1244">
      <c r="A1244" s="51"/>
      <c r="B1244" s="13"/>
      <c r="C1244" s="13"/>
      <c r="D1244" s="13"/>
      <c r="E1244" s="13"/>
      <c r="F1244" s="8"/>
      <c r="G1244" s="8"/>
      <c r="H1244" s="23" t="s">
        <v>1675</v>
      </c>
      <c r="I1244" s="23" t="s">
        <v>15</v>
      </c>
      <c r="J1244" s="8"/>
      <c r="K1244" s="16"/>
      <c r="L1244" s="16"/>
      <c r="M1244" s="51"/>
      <c r="N1244" s="8"/>
      <c r="O1244" s="8"/>
      <c r="P1244" s="8"/>
      <c r="Q1244" s="8"/>
      <c r="R1244" s="8"/>
      <c r="S1244" s="8"/>
      <c r="T1244" s="8"/>
      <c r="U1244" s="8"/>
      <c r="V1244" s="8"/>
      <c r="W1244" s="8"/>
      <c r="X1244" s="8"/>
      <c r="Y1244" s="8"/>
      <c r="Z1244" s="8"/>
      <c r="AA1244" s="8"/>
      <c r="AB1244" s="8"/>
    </row>
    <row r="1245">
      <c r="A1245" s="51"/>
      <c r="B1245" s="13"/>
      <c r="C1245" s="13"/>
      <c r="D1245" s="13"/>
      <c r="E1245" s="13"/>
      <c r="F1245" s="8"/>
      <c r="G1245" s="8"/>
      <c r="H1245" s="23" t="s">
        <v>1676</v>
      </c>
      <c r="I1245" s="23" t="s">
        <v>15</v>
      </c>
      <c r="J1245" s="8"/>
      <c r="K1245" s="16"/>
      <c r="L1245" s="16"/>
      <c r="M1245" s="51"/>
      <c r="N1245" s="8"/>
      <c r="O1245" s="8"/>
      <c r="P1245" s="8"/>
      <c r="Q1245" s="8"/>
      <c r="R1245" s="8"/>
      <c r="S1245" s="8"/>
      <c r="T1245" s="8"/>
      <c r="U1245" s="8"/>
      <c r="V1245" s="8"/>
      <c r="W1245" s="8"/>
      <c r="X1245" s="8"/>
      <c r="Y1245" s="8"/>
      <c r="Z1245" s="8"/>
      <c r="AA1245" s="8"/>
      <c r="AB1245" s="8"/>
    </row>
    <row r="1246">
      <c r="A1246" s="51"/>
      <c r="B1246" s="13"/>
      <c r="C1246" s="13"/>
      <c r="D1246" s="13"/>
      <c r="E1246" s="13"/>
      <c r="F1246" s="8"/>
      <c r="G1246" s="8"/>
      <c r="H1246" s="23" t="s">
        <v>1677</v>
      </c>
      <c r="I1246" s="23" t="s">
        <v>15</v>
      </c>
      <c r="J1246" s="8"/>
      <c r="K1246" s="16"/>
      <c r="L1246" s="16"/>
      <c r="M1246" s="51"/>
      <c r="N1246" s="8"/>
      <c r="O1246" s="8"/>
      <c r="P1246" s="8"/>
      <c r="Q1246" s="8"/>
      <c r="R1246" s="8"/>
      <c r="S1246" s="8"/>
      <c r="T1246" s="8"/>
      <c r="U1246" s="8"/>
      <c r="V1246" s="8"/>
      <c r="W1246" s="8"/>
      <c r="X1246" s="8"/>
      <c r="Y1246" s="8"/>
      <c r="Z1246" s="8"/>
      <c r="AA1246" s="8"/>
      <c r="AB1246" s="8"/>
    </row>
    <row r="1247">
      <c r="A1247" s="51"/>
      <c r="B1247" s="13"/>
      <c r="C1247" s="13"/>
      <c r="D1247" s="13"/>
      <c r="E1247" s="13"/>
      <c r="F1247" s="8"/>
      <c r="G1247" s="8"/>
      <c r="H1247" s="23" t="s">
        <v>1678</v>
      </c>
      <c r="I1247" s="23" t="s">
        <v>15</v>
      </c>
      <c r="J1247" s="8"/>
      <c r="K1247" s="16"/>
      <c r="L1247" s="16"/>
      <c r="M1247" s="51"/>
      <c r="N1247" s="8"/>
      <c r="O1247" s="8"/>
      <c r="P1247" s="8"/>
      <c r="Q1247" s="8"/>
      <c r="R1247" s="8"/>
      <c r="S1247" s="8"/>
      <c r="T1247" s="8"/>
      <c r="U1247" s="8"/>
      <c r="V1247" s="8"/>
      <c r="W1247" s="8"/>
      <c r="X1247" s="8"/>
      <c r="Y1247" s="8"/>
      <c r="Z1247" s="8"/>
      <c r="AA1247" s="8"/>
      <c r="AB1247" s="8"/>
    </row>
    <row r="1248">
      <c r="A1248" s="51"/>
      <c r="B1248" s="13"/>
      <c r="C1248" s="13"/>
      <c r="D1248" s="13"/>
      <c r="E1248" s="13"/>
      <c r="F1248" s="8"/>
      <c r="G1248" s="8"/>
      <c r="H1248" s="23" t="s">
        <v>1679</v>
      </c>
      <c r="I1248" s="23" t="s">
        <v>15</v>
      </c>
      <c r="J1248" s="8"/>
      <c r="K1248" s="16"/>
      <c r="L1248" s="16"/>
      <c r="M1248" s="51"/>
      <c r="N1248" s="8"/>
      <c r="O1248" s="8"/>
      <c r="P1248" s="8"/>
      <c r="Q1248" s="8"/>
      <c r="R1248" s="8"/>
      <c r="S1248" s="8"/>
      <c r="T1248" s="8"/>
      <c r="U1248" s="8"/>
      <c r="V1248" s="8"/>
      <c r="W1248" s="8"/>
      <c r="X1248" s="8"/>
      <c r="Y1248" s="8"/>
      <c r="Z1248" s="8"/>
      <c r="AA1248" s="8"/>
      <c r="AB1248" s="8"/>
    </row>
    <row r="1249">
      <c r="A1249" s="51"/>
      <c r="B1249" s="13"/>
      <c r="C1249" s="13"/>
      <c r="D1249" s="13"/>
      <c r="E1249" s="13"/>
      <c r="F1249" s="8"/>
      <c r="G1249" s="8"/>
      <c r="H1249" s="23" t="s">
        <v>1680</v>
      </c>
      <c r="I1249" s="23" t="s">
        <v>15</v>
      </c>
      <c r="J1249" s="8"/>
      <c r="K1249" s="16"/>
      <c r="L1249" s="16"/>
      <c r="M1249" s="51"/>
      <c r="N1249" s="8"/>
      <c r="O1249" s="8"/>
      <c r="P1249" s="8"/>
      <c r="Q1249" s="8"/>
      <c r="R1249" s="8"/>
      <c r="S1249" s="8"/>
      <c r="T1249" s="8"/>
      <c r="U1249" s="8"/>
      <c r="V1249" s="8"/>
      <c r="W1249" s="8"/>
      <c r="X1249" s="8"/>
      <c r="Y1249" s="8"/>
      <c r="Z1249" s="8"/>
      <c r="AA1249" s="8"/>
      <c r="AB1249" s="8"/>
    </row>
    <row r="1250">
      <c r="A1250" s="51"/>
      <c r="B1250" s="13"/>
      <c r="C1250" s="13"/>
      <c r="D1250" s="13"/>
      <c r="E1250" s="13"/>
      <c r="F1250" s="8"/>
      <c r="G1250" s="8"/>
      <c r="H1250" s="23" t="s">
        <v>1681</v>
      </c>
      <c r="I1250" s="23" t="s">
        <v>15</v>
      </c>
      <c r="J1250" s="8"/>
      <c r="K1250" s="16"/>
      <c r="L1250" s="16"/>
      <c r="M1250" s="51"/>
      <c r="N1250" s="8"/>
      <c r="O1250" s="8"/>
      <c r="P1250" s="8"/>
      <c r="Q1250" s="8"/>
      <c r="R1250" s="8"/>
      <c r="S1250" s="8"/>
      <c r="T1250" s="8"/>
      <c r="U1250" s="8"/>
      <c r="V1250" s="8"/>
      <c r="W1250" s="8"/>
      <c r="X1250" s="8"/>
      <c r="Y1250" s="8"/>
      <c r="Z1250" s="8"/>
      <c r="AA1250" s="8"/>
      <c r="AB1250" s="8"/>
    </row>
    <row r="1251">
      <c r="A1251" s="51"/>
      <c r="B1251" s="13"/>
      <c r="C1251" s="13"/>
      <c r="D1251" s="13"/>
      <c r="E1251" s="13"/>
      <c r="F1251" s="8"/>
      <c r="G1251" s="8"/>
      <c r="H1251" s="23" t="s">
        <v>1682</v>
      </c>
      <c r="I1251" s="23" t="s">
        <v>18</v>
      </c>
      <c r="J1251" s="8"/>
      <c r="K1251" s="16"/>
      <c r="L1251" s="16"/>
      <c r="M1251" s="51"/>
      <c r="N1251" s="8"/>
      <c r="O1251" s="8"/>
      <c r="P1251" s="8"/>
      <c r="Q1251" s="8"/>
      <c r="R1251" s="8"/>
      <c r="S1251" s="8"/>
      <c r="T1251" s="8"/>
      <c r="U1251" s="8"/>
      <c r="V1251" s="8"/>
      <c r="W1251" s="8"/>
      <c r="X1251" s="8"/>
      <c r="Y1251" s="8"/>
      <c r="Z1251" s="8"/>
      <c r="AA1251" s="8"/>
      <c r="AB1251" s="8"/>
    </row>
    <row r="1252">
      <c r="A1252" s="51"/>
      <c r="B1252" s="13"/>
      <c r="C1252" s="13"/>
      <c r="D1252" s="13"/>
      <c r="E1252" s="13"/>
      <c r="F1252" s="8"/>
      <c r="G1252" s="8"/>
      <c r="H1252" s="23" t="s">
        <v>1683</v>
      </c>
      <c r="I1252" s="23" t="s">
        <v>15</v>
      </c>
      <c r="J1252" s="8"/>
      <c r="K1252" s="16"/>
      <c r="L1252" s="16"/>
      <c r="M1252" s="51"/>
      <c r="N1252" s="8"/>
      <c r="O1252" s="8"/>
      <c r="P1252" s="8"/>
      <c r="Q1252" s="8"/>
      <c r="R1252" s="8"/>
      <c r="S1252" s="8"/>
      <c r="T1252" s="8"/>
      <c r="U1252" s="8"/>
      <c r="V1252" s="8"/>
      <c r="W1252" s="8"/>
      <c r="X1252" s="8"/>
      <c r="Y1252" s="8"/>
      <c r="Z1252" s="8"/>
      <c r="AA1252" s="8"/>
      <c r="AB1252" s="8"/>
    </row>
    <row r="1253">
      <c r="A1253" s="51"/>
      <c r="B1253" s="13"/>
      <c r="C1253" s="13"/>
      <c r="D1253" s="13"/>
      <c r="E1253" s="13"/>
      <c r="F1253" s="8"/>
      <c r="G1253" s="8"/>
      <c r="H1253" s="23" t="s">
        <v>1684</v>
      </c>
      <c r="I1253" s="23" t="s">
        <v>18</v>
      </c>
      <c r="J1253" s="8"/>
      <c r="K1253" s="16"/>
      <c r="L1253" s="16"/>
      <c r="M1253" s="51"/>
      <c r="N1253" s="8"/>
      <c r="O1253" s="8"/>
      <c r="P1253" s="8"/>
      <c r="Q1253" s="8"/>
      <c r="R1253" s="8"/>
      <c r="S1253" s="8"/>
      <c r="T1253" s="8"/>
      <c r="U1253" s="8"/>
      <c r="V1253" s="8"/>
      <c r="W1253" s="8"/>
      <c r="X1253" s="8"/>
      <c r="Y1253" s="8"/>
      <c r="Z1253" s="8"/>
      <c r="AA1253" s="8"/>
      <c r="AB1253" s="8"/>
    </row>
    <row r="1254">
      <c r="A1254" s="51"/>
      <c r="B1254" s="13"/>
      <c r="C1254" s="13"/>
      <c r="D1254" s="13"/>
      <c r="E1254" s="13"/>
      <c r="F1254" s="8"/>
      <c r="G1254" s="8"/>
      <c r="H1254" s="23" t="s">
        <v>1685</v>
      </c>
      <c r="I1254" s="23" t="s">
        <v>18</v>
      </c>
      <c r="J1254" s="8"/>
      <c r="K1254" s="16"/>
      <c r="L1254" s="16"/>
      <c r="M1254" s="51"/>
      <c r="N1254" s="8"/>
      <c r="O1254" s="8"/>
      <c r="P1254" s="8"/>
      <c r="Q1254" s="8"/>
      <c r="R1254" s="8"/>
      <c r="S1254" s="8"/>
      <c r="T1254" s="8"/>
      <c r="U1254" s="8"/>
      <c r="V1254" s="8"/>
      <c r="W1254" s="8"/>
      <c r="X1254" s="8"/>
      <c r="Y1254" s="8"/>
      <c r="Z1254" s="8"/>
      <c r="AA1254" s="8"/>
      <c r="AB1254" s="8"/>
    </row>
    <row r="1255">
      <c r="A1255" s="51"/>
      <c r="B1255" s="13"/>
      <c r="C1255" s="13"/>
      <c r="D1255" s="13"/>
      <c r="E1255" s="13"/>
      <c r="F1255" s="8"/>
      <c r="G1255" s="8"/>
      <c r="H1255" s="23" t="s">
        <v>1686</v>
      </c>
      <c r="I1255" s="23" t="s">
        <v>18</v>
      </c>
      <c r="J1255" s="8"/>
      <c r="K1255" s="16"/>
      <c r="L1255" s="16"/>
      <c r="M1255" s="51"/>
      <c r="N1255" s="8"/>
      <c r="O1255" s="8"/>
      <c r="P1255" s="8"/>
      <c r="Q1255" s="8"/>
      <c r="R1255" s="8"/>
      <c r="S1255" s="8"/>
      <c r="T1255" s="8"/>
      <c r="U1255" s="8"/>
      <c r="V1255" s="8"/>
      <c r="W1255" s="8"/>
      <c r="X1255" s="8"/>
      <c r="Y1255" s="8"/>
      <c r="Z1255" s="8"/>
      <c r="AA1255" s="8"/>
      <c r="AB1255" s="8"/>
    </row>
    <row r="1256">
      <c r="A1256" s="51"/>
      <c r="B1256" s="13"/>
      <c r="C1256" s="13"/>
      <c r="D1256" s="13"/>
      <c r="E1256" s="13"/>
      <c r="F1256" s="8"/>
      <c r="G1256" s="8"/>
      <c r="H1256" s="23" t="s">
        <v>1687</v>
      </c>
      <c r="I1256" s="23" t="s">
        <v>18</v>
      </c>
      <c r="J1256" s="8"/>
      <c r="K1256" s="16"/>
      <c r="L1256" s="16"/>
      <c r="M1256" s="51"/>
      <c r="N1256" s="8"/>
      <c r="O1256" s="8"/>
      <c r="P1256" s="8"/>
      <c r="Q1256" s="8"/>
      <c r="R1256" s="8"/>
      <c r="S1256" s="8"/>
      <c r="T1256" s="8"/>
      <c r="U1256" s="8"/>
      <c r="V1256" s="8"/>
      <c r="W1256" s="8"/>
      <c r="X1256" s="8"/>
      <c r="Y1256" s="8"/>
      <c r="Z1256" s="8"/>
      <c r="AA1256" s="8"/>
      <c r="AB1256" s="8"/>
    </row>
    <row r="1257">
      <c r="A1257" s="51"/>
      <c r="B1257" s="13"/>
      <c r="C1257" s="13"/>
      <c r="D1257" s="13"/>
      <c r="E1257" s="13"/>
      <c r="F1257" s="8"/>
      <c r="G1257" s="8"/>
      <c r="H1257" s="23" t="s">
        <v>1688</v>
      </c>
      <c r="I1257" s="23" t="s">
        <v>18</v>
      </c>
      <c r="J1257" s="8"/>
      <c r="K1257" s="16"/>
      <c r="L1257" s="16"/>
      <c r="M1257" s="51"/>
      <c r="N1257" s="8"/>
      <c r="O1257" s="8"/>
      <c r="P1257" s="8"/>
      <c r="Q1257" s="8"/>
      <c r="R1257" s="8"/>
      <c r="S1257" s="8"/>
      <c r="T1257" s="8"/>
      <c r="U1257" s="8"/>
      <c r="V1257" s="8"/>
      <c r="W1257" s="8"/>
      <c r="X1257" s="8"/>
      <c r="Y1257" s="8"/>
      <c r="Z1257" s="8"/>
      <c r="AA1257" s="8"/>
      <c r="AB1257" s="8"/>
    </row>
    <row r="1258">
      <c r="A1258" s="51"/>
      <c r="B1258" s="13"/>
      <c r="C1258" s="13"/>
      <c r="D1258" s="13"/>
      <c r="E1258" s="13"/>
      <c r="F1258" s="8"/>
      <c r="G1258" s="8"/>
      <c r="H1258" s="23" t="s">
        <v>552</v>
      </c>
      <c r="I1258" s="23" t="s">
        <v>18</v>
      </c>
      <c r="J1258" s="8"/>
      <c r="K1258" s="16"/>
      <c r="L1258" s="16"/>
      <c r="M1258" s="51"/>
      <c r="N1258" s="8"/>
      <c r="O1258" s="8"/>
      <c r="P1258" s="8"/>
      <c r="Q1258" s="8"/>
      <c r="R1258" s="8"/>
      <c r="S1258" s="8"/>
      <c r="T1258" s="8"/>
      <c r="U1258" s="8"/>
      <c r="V1258" s="8"/>
      <c r="W1258" s="8"/>
      <c r="X1258" s="8"/>
      <c r="Y1258" s="8"/>
      <c r="Z1258" s="8"/>
      <c r="AA1258" s="8"/>
      <c r="AB1258" s="8"/>
    </row>
    <row r="1259">
      <c r="A1259" s="51"/>
      <c r="B1259" s="13"/>
      <c r="C1259" s="13"/>
      <c r="D1259" s="13"/>
      <c r="E1259" s="13"/>
      <c r="F1259" s="8"/>
      <c r="G1259" s="8"/>
      <c r="H1259" s="23" t="s">
        <v>1689</v>
      </c>
      <c r="I1259" s="23" t="s">
        <v>18</v>
      </c>
      <c r="J1259" s="8"/>
      <c r="K1259" s="16"/>
      <c r="L1259" s="16"/>
      <c r="M1259" s="51"/>
      <c r="N1259" s="8"/>
      <c r="O1259" s="8"/>
      <c r="P1259" s="8"/>
      <c r="Q1259" s="8"/>
      <c r="R1259" s="8"/>
      <c r="S1259" s="8"/>
      <c r="T1259" s="8"/>
      <c r="U1259" s="8"/>
      <c r="V1259" s="8"/>
      <c r="W1259" s="8"/>
      <c r="X1259" s="8"/>
      <c r="Y1259" s="8"/>
      <c r="Z1259" s="8"/>
      <c r="AA1259" s="8"/>
      <c r="AB1259" s="8"/>
    </row>
    <row r="1260">
      <c r="A1260" s="51"/>
      <c r="B1260" s="13"/>
      <c r="C1260" s="13"/>
      <c r="D1260" s="13"/>
      <c r="E1260" s="13"/>
      <c r="F1260" s="8"/>
      <c r="G1260" s="8"/>
      <c r="H1260" s="23" t="s">
        <v>1690</v>
      </c>
      <c r="I1260" s="23" t="s">
        <v>18</v>
      </c>
      <c r="J1260" s="8"/>
      <c r="K1260" s="16"/>
      <c r="L1260" s="16"/>
      <c r="M1260" s="51"/>
      <c r="N1260" s="8"/>
      <c r="O1260" s="8"/>
      <c r="P1260" s="8"/>
      <c r="Q1260" s="8"/>
      <c r="R1260" s="8"/>
      <c r="S1260" s="8"/>
      <c r="T1260" s="8"/>
      <c r="U1260" s="8"/>
      <c r="V1260" s="8"/>
      <c r="W1260" s="8"/>
      <c r="X1260" s="8"/>
      <c r="Y1260" s="8"/>
      <c r="Z1260" s="8"/>
      <c r="AA1260" s="8"/>
      <c r="AB1260" s="8"/>
    </row>
    <row r="1261">
      <c r="A1261" s="51"/>
      <c r="B1261" s="13"/>
      <c r="C1261" s="13"/>
      <c r="D1261" s="13"/>
      <c r="E1261" s="13"/>
      <c r="F1261" s="8"/>
      <c r="G1261" s="8"/>
      <c r="H1261" s="23" t="s">
        <v>1691</v>
      </c>
      <c r="I1261" s="23" t="s">
        <v>15</v>
      </c>
      <c r="J1261" s="8"/>
      <c r="K1261" s="16"/>
      <c r="L1261" s="16"/>
      <c r="M1261" s="51"/>
      <c r="N1261" s="8"/>
      <c r="O1261" s="8"/>
      <c r="P1261" s="8"/>
      <c r="Q1261" s="8"/>
      <c r="R1261" s="8"/>
      <c r="S1261" s="8"/>
      <c r="T1261" s="8"/>
      <c r="U1261" s="8"/>
      <c r="V1261" s="8"/>
      <c r="W1261" s="8"/>
      <c r="X1261" s="8"/>
      <c r="Y1261" s="8"/>
      <c r="Z1261" s="8"/>
      <c r="AA1261" s="8"/>
      <c r="AB1261" s="8"/>
    </row>
    <row r="1262">
      <c r="A1262" s="51"/>
      <c r="B1262" s="13"/>
      <c r="C1262" s="13"/>
      <c r="D1262" s="13"/>
      <c r="E1262" s="13"/>
      <c r="F1262" s="8"/>
      <c r="G1262" s="8"/>
      <c r="H1262" s="23" t="s">
        <v>1692</v>
      </c>
      <c r="I1262" s="23" t="s">
        <v>18</v>
      </c>
      <c r="J1262" s="8"/>
      <c r="K1262" s="16"/>
      <c r="L1262" s="16"/>
      <c r="M1262" s="51"/>
      <c r="N1262" s="8"/>
      <c r="O1262" s="8"/>
      <c r="P1262" s="8"/>
      <c r="Q1262" s="8"/>
      <c r="R1262" s="8"/>
      <c r="S1262" s="8"/>
      <c r="T1262" s="8"/>
      <c r="U1262" s="8"/>
      <c r="V1262" s="8"/>
      <c r="W1262" s="8"/>
      <c r="X1262" s="8"/>
      <c r="Y1262" s="8"/>
      <c r="Z1262" s="8"/>
      <c r="AA1262" s="8"/>
      <c r="AB1262" s="8"/>
    </row>
    <row r="1263">
      <c r="A1263" s="51"/>
      <c r="B1263" s="13"/>
      <c r="C1263" s="13"/>
      <c r="D1263" s="13"/>
      <c r="E1263" s="13"/>
      <c r="F1263" s="8"/>
      <c r="G1263" s="8"/>
      <c r="H1263" s="23" t="s">
        <v>1693</v>
      </c>
      <c r="I1263" s="23" t="s">
        <v>15</v>
      </c>
      <c r="J1263" s="8"/>
      <c r="K1263" s="16"/>
      <c r="L1263" s="16"/>
      <c r="M1263" s="51"/>
      <c r="N1263" s="8"/>
      <c r="O1263" s="8"/>
      <c r="P1263" s="8"/>
      <c r="Q1263" s="8"/>
      <c r="R1263" s="8"/>
      <c r="S1263" s="8"/>
      <c r="T1263" s="8"/>
      <c r="U1263" s="8"/>
      <c r="V1263" s="8"/>
      <c r="W1263" s="8"/>
      <c r="X1263" s="8"/>
      <c r="Y1263" s="8"/>
      <c r="Z1263" s="8"/>
      <c r="AA1263" s="8"/>
      <c r="AB1263" s="8"/>
    </row>
    <row r="1264">
      <c r="A1264" s="51"/>
      <c r="B1264" s="13"/>
      <c r="C1264" s="13"/>
      <c r="D1264" s="13"/>
      <c r="E1264" s="13"/>
      <c r="F1264" s="8"/>
      <c r="G1264" s="8"/>
      <c r="H1264" s="23" t="s">
        <v>158</v>
      </c>
      <c r="I1264" s="23" t="s">
        <v>18</v>
      </c>
      <c r="J1264" s="8"/>
      <c r="K1264" s="16"/>
      <c r="L1264" s="16"/>
      <c r="M1264" s="51"/>
      <c r="N1264" s="8"/>
      <c r="O1264" s="8"/>
      <c r="P1264" s="8"/>
      <c r="Q1264" s="8"/>
      <c r="R1264" s="8"/>
      <c r="S1264" s="8"/>
      <c r="T1264" s="8"/>
      <c r="U1264" s="8"/>
      <c r="V1264" s="8"/>
      <c r="W1264" s="8"/>
      <c r="X1264" s="8"/>
      <c r="Y1264" s="8"/>
      <c r="Z1264" s="8"/>
      <c r="AA1264" s="8"/>
      <c r="AB1264" s="8"/>
    </row>
    <row r="1265">
      <c r="A1265" s="51"/>
      <c r="B1265" s="13"/>
      <c r="C1265" s="13"/>
      <c r="D1265" s="13"/>
      <c r="E1265" s="13"/>
      <c r="F1265" s="8"/>
      <c r="G1265" s="8"/>
      <c r="H1265" s="23" t="s">
        <v>1694</v>
      </c>
      <c r="I1265" s="23" t="s">
        <v>18</v>
      </c>
      <c r="J1265" s="8"/>
      <c r="K1265" s="16"/>
      <c r="L1265" s="16"/>
      <c r="M1265" s="51"/>
      <c r="N1265" s="8"/>
      <c r="O1265" s="8"/>
      <c r="P1265" s="8"/>
      <c r="Q1265" s="8"/>
      <c r="R1265" s="8"/>
      <c r="S1265" s="8"/>
      <c r="T1265" s="8"/>
      <c r="U1265" s="8"/>
      <c r="V1265" s="8"/>
      <c r="W1265" s="8"/>
      <c r="X1265" s="8"/>
      <c r="Y1265" s="8"/>
      <c r="Z1265" s="8"/>
      <c r="AA1265" s="8"/>
      <c r="AB1265" s="8"/>
    </row>
    <row r="1266">
      <c r="A1266" s="51"/>
      <c r="B1266" s="13"/>
      <c r="C1266" s="13"/>
      <c r="D1266" s="13"/>
      <c r="E1266" s="13"/>
      <c r="F1266" s="8"/>
      <c r="G1266" s="8"/>
      <c r="H1266" s="23" t="s">
        <v>656</v>
      </c>
      <c r="I1266" s="23" t="s">
        <v>15</v>
      </c>
      <c r="J1266" s="8"/>
      <c r="K1266" s="16"/>
      <c r="L1266" s="16"/>
      <c r="M1266" s="51"/>
      <c r="N1266" s="8"/>
      <c r="O1266" s="8"/>
      <c r="P1266" s="8"/>
      <c r="Q1266" s="8"/>
      <c r="R1266" s="8"/>
      <c r="S1266" s="8"/>
      <c r="T1266" s="8"/>
      <c r="U1266" s="8"/>
      <c r="V1266" s="8"/>
      <c r="W1266" s="8"/>
      <c r="X1266" s="8"/>
      <c r="Y1266" s="8"/>
      <c r="Z1266" s="8"/>
      <c r="AA1266" s="8"/>
      <c r="AB1266" s="8"/>
    </row>
    <row r="1267">
      <c r="A1267" s="51"/>
      <c r="B1267" s="13"/>
      <c r="C1267" s="13"/>
      <c r="D1267" s="13"/>
      <c r="E1267" s="13"/>
      <c r="F1267" s="8"/>
      <c r="G1267" s="8"/>
      <c r="H1267" s="23" t="s">
        <v>1695</v>
      </c>
      <c r="I1267" s="23" t="s">
        <v>15</v>
      </c>
      <c r="J1267" s="8"/>
      <c r="K1267" s="16"/>
      <c r="L1267" s="16"/>
      <c r="M1267" s="51"/>
      <c r="N1267" s="8"/>
      <c r="O1267" s="8"/>
      <c r="P1267" s="8"/>
      <c r="Q1267" s="8"/>
      <c r="R1267" s="8"/>
      <c r="S1267" s="8"/>
      <c r="T1267" s="8"/>
      <c r="U1267" s="8"/>
      <c r="V1267" s="8"/>
      <c r="W1267" s="8"/>
      <c r="X1267" s="8"/>
      <c r="Y1267" s="8"/>
      <c r="Z1267" s="8"/>
      <c r="AA1267" s="8"/>
      <c r="AB1267" s="8"/>
    </row>
    <row r="1268">
      <c r="A1268" s="51"/>
      <c r="B1268" s="13"/>
      <c r="C1268" s="13"/>
      <c r="D1268" s="13"/>
      <c r="E1268" s="13"/>
      <c r="F1268" s="8"/>
      <c r="G1268" s="8"/>
      <c r="H1268" s="23" t="s">
        <v>1696</v>
      </c>
      <c r="I1268" s="23" t="s">
        <v>18</v>
      </c>
      <c r="J1268" s="8"/>
      <c r="K1268" s="16"/>
      <c r="L1268" s="16"/>
      <c r="M1268" s="51"/>
      <c r="N1268" s="8"/>
      <c r="O1268" s="8"/>
      <c r="P1268" s="8"/>
      <c r="Q1268" s="8"/>
      <c r="R1268" s="8"/>
      <c r="S1268" s="8"/>
      <c r="T1268" s="8"/>
      <c r="U1268" s="8"/>
      <c r="V1268" s="8"/>
      <c r="W1268" s="8"/>
      <c r="X1268" s="8"/>
      <c r="Y1268" s="8"/>
      <c r="Z1268" s="8"/>
      <c r="AA1268" s="8"/>
      <c r="AB1268" s="8"/>
    </row>
    <row r="1269">
      <c r="A1269" s="51"/>
      <c r="B1269" s="13"/>
      <c r="C1269" s="13"/>
      <c r="D1269" s="13"/>
      <c r="E1269" s="13"/>
      <c r="F1269" s="8"/>
      <c r="G1269" s="8"/>
      <c r="H1269" s="23" t="s">
        <v>1697</v>
      </c>
      <c r="I1269" s="23" t="s">
        <v>18</v>
      </c>
      <c r="J1269" s="8"/>
      <c r="K1269" s="16"/>
      <c r="L1269" s="16"/>
      <c r="M1269" s="51"/>
      <c r="N1269" s="8"/>
      <c r="O1269" s="8"/>
      <c r="P1269" s="8"/>
      <c r="Q1269" s="8"/>
      <c r="R1269" s="8"/>
      <c r="S1269" s="8"/>
      <c r="T1269" s="8"/>
      <c r="U1269" s="8"/>
      <c r="V1269" s="8"/>
      <c r="W1269" s="8"/>
      <c r="X1269" s="8"/>
      <c r="Y1269" s="8"/>
      <c r="Z1269" s="8"/>
      <c r="AA1269" s="8"/>
      <c r="AB1269" s="8"/>
    </row>
    <row r="1270">
      <c r="A1270" s="51"/>
      <c r="B1270" s="13"/>
      <c r="C1270" s="13"/>
      <c r="D1270" s="13"/>
      <c r="E1270" s="13"/>
      <c r="F1270" s="8"/>
      <c r="G1270" s="8"/>
      <c r="H1270" s="23" t="s">
        <v>1698</v>
      </c>
      <c r="I1270" s="23" t="s">
        <v>15</v>
      </c>
      <c r="J1270" s="8"/>
      <c r="K1270" s="16"/>
      <c r="L1270" s="16"/>
      <c r="M1270" s="51"/>
      <c r="N1270" s="8"/>
      <c r="O1270" s="8"/>
      <c r="P1270" s="8"/>
      <c r="Q1270" s="8"/>
      <c r="R1270" s="8"/>
      <c r="S1270" s="8"/>
      <c r="T1270" s="8"/>
      <c r="U1270" s="8"/>
      <c r="V1270" s="8"/>
      <c r="W1270" s="8"/>
      <c r="X1270" s="8"/>
      <c r="Y1270" s="8"/>
      <c r="Z1270" s="8"/>
      <c r="AA1270" s="8"/>
      <c r="AB1270" s="8"/>
    </row>
    <row r="1271">
      <c r="A1271" s="51"/>
      <c r="B1271" s="13"/>
      <c r="C1271" s="13"/>
      <c r="D1271" s="13"/>
      <c r="E1271" s="13"/>
      <c r="F1271" s="8"/>
      <c r="G1271" s="8"/>
      <c r="H1271" s="23" t="s">
        <v>1699</v>
      </c>
      <c r="I1271" s="23" t="s">
        <v>18</v>
      </c>
      <c r="J1271" s="8"/>
      <c r="K1271" s="16"/>
      <c r="L1271" s="16"/>
      <c r="M1271" s="51"/>
      <c r="N1271" s="8"/>
      <c r="O1271" s="8"/>
      <c r="P1271" s="8"/>
      <c r="Q1271" s="8"/>
      <c r="R1271" s="8"/>
      <c r="S1271" s="8"/>
      <c r="T1271" s="8"/>
      <c r="U1271" s="8"/>
      <c r="V1271" s="8"/>
      <c r="W1271" s="8"/>
      <c r="X1271" s="8"/>
      <c r="Y1271" s="8"/>
      <c r="Z1271" s="8"/>
      <c r="AA1271" s="8"/>
      <c r="AB1271" s="8"/>
    </row>
    <row r="1272">
      <c r="A1272" s="51"/>
      <c r="B1272" s="13"/>
      <c r="C1272" s="13"/>
      <c r="D1272" s="13"/>
      <c r="E1272" s="13"/>
      <c r="F1272" s="8"/>
      <c r="G1272" s="8"/>
      <c r="H1272" s="23" t="s">
        <v>1700</v>
      </c>
      <c r="I1272" s="23" t="s">
        <v>18</v>
      </c>
      <c r="J1272" s="8"/>
      <c r="K1272" s="16"/>
      <c r="L1272" s="16"/>
      <c r="M1272" s="51"/>
      <c r="N1272" s="8"/>
      <c r="O1272" s="8"/>
      <c r="P1272" s="8"/>
      <c r="Q1272" s="8"/>
      <c r="R1272" s="8"/>
      <c r="S1272" s="8"/>
      <c r="T1272" s="8"/>
      <c r="U1272" s="8"/>
      <c r="V1272" s="8"/>
      <c r="W1272" s="8"/>
      <c r="X1272" s="8"/>
      <c r="Y1272" s="8"/>
      <c r="Z1272" s="8"/>
      <c r="AA1272" s="8"/>
      <c r="AB1272" s="8"/>
    </row>
    <row r="1273">
      <c r="A1273" s="51"/>
      <c r="B1273" s="13"/>
      <c r="C1273" s="13"/>
      <c r="D1273" s="13"/>
      <c r="E1273" s="13"/>
      <c r="F1273" s="8"/>
      <c r="G1273" s="8"/>
      <c r="H1273" s="23" t="s">
        <v>1701</v>
      </c>
      <c r="I1273" s="23" t="s">
        <v>18</v>
      </c>
      <c r="J1273" s="8"/>
      <c r="K1273" s="16"/>
      <c r="L1273" s="16"/>
      <c r="M1273" s="51"/>
      <c r="N1273" s="8"/>
      <c r="O1273" s="8"/>
      <c r="P1273" s="8"/>
      <c r="Q1273" s="8"/>
      <c r="R1273" s="8"/>
      <c r="S1273" s="8"/>
      <c r="T1273" s="8"/>
      <c r="U1273" s="8"/>
      <c r="V1273" s="8"/>
      <c r="W1273" s="8"/>
      <c r="X1273" s="8"/>
      <c r="Y1273" s="8"/>
      <c r="Z1273" s="8"/>
      <c r="AA1273" s="8"/>
      <c r="AB1273" s="8"/>
    </row>
    <row r="1274">
      <c r="A1274" s="51"/>
      <c r="B1274" s="13"/>
      <c r="C1274" s="13"/>
      <c r="D1274" s="13"/>
      <c r="E1274" s="13"/>
      <c r="F1274" s="8"/>
      <c r="G1274" s="8"/>
      <c r="H1274" s="23" t="s">
        <v>1702</v>
      </c>
      <c r="I1274" s="23" t="s">
        <v>18</v>
      </c>
      <c r="J1274" s="8"/>
      <c r="K1274" s="16"/>
      <c r="L1274" s="16"/>
      <c r="M1274" s="51"/>
      <c r="N1274" s="8"/>
      <c r="O1274" s="8"/>
      <c r="P1274" s="8"/>
      <c r="Q1274" s="8"/>
      <c r="R1274" s="8"/>
      <c r="S1274" s="8"/>
      <c r="T1274" s="8"/>
      <c r="U1274" s="8"/>
      <c r="V1274" s="8"/>
      <c r="W1274" s="8"/>
      <c r="X1274" s="8"/>
      <c r="Y1274" s="8"/>
      <c r="Z1274" s="8"/>
      <c r="AA1274" s="8"/>
      <c r="AB1274" s="8"/>
    </row>
    <row r="1275">
      <c r="A1275" s="51"/>
      <c r="B1275" s="13"/>
      <c r="C1275" s="13"/>
      <c r="D1275" s="13"/>
      <c r="E1275" s="13"/>
      <c r="F1275" s="8"/>
      <c r="G1275" s="8"/>
      <c r="H1275" s="23" t="s">
        <v>1703</v>
      </c>
      <c r="I1275" s="23" t="s">
        <v>18</v>
      </c>
      <c r="J1275" s="8"/>
      <c r="K1275" s="16"/>
      <c r="L1275" s="16"/>
      <c r="M1275" s="51"/>
      <c r="N1275" s="8"/>
      <c r="O1275" s="8"/>
      <c r="P1275" s="8"/>
      <c r="Q1275" s="8"/>
      <c r="R1275" s="8"/>
      <c r="S1275" s="8"/>
      <c r="T1275" s="8"/>
      <c r="U1275" s="8"/>
      <c r="V1275" s="8"/>
      <c r="W1275" s="8"/>
      <c r="X1275" s="8"/>
      <c r="Y1275" s="8"/>
      <c r="Z1275" s="8"/>
      <c r="AA1275" s="8"/>
      <c r="AB1275" s="8"/>
    </row>
    <row r="1276">
      <c r="A1276" s="51"/>
      <c r="B1276" s="13"/>
      <c r="C1276" s="13"/>
      <c r="D1276" s="13"/>
      <c r="E1276" s="13"/>
      <c r="F1276" s="8"/>
      <c r="G1276" s="8"/>
      <c r="H1276" s="23" t="s">
        <v>1704</v>
      </c>
      <c r="I1276" s="23" t="s">
        <v>18</v>
      </c>
      <c r="J1276" s="8"/>
      <c r="K1276" s="16"/>
      <c r="L1276" s="16"/>
      <c r="M1276" s="51"/>
      <c r="N1276" s="8"/>
      <c r="O1276" s="8"/>
      <c r="P1276" s="8"/>
      <c r="Q1276" s="8"/>
      <c r="R1276" s="8"/>
      <c r="S1276" s="8"/>
      <c r="T1276" s="8"/>
      <c r="U1276" s="8"/>
      <c r="V1276" s="8"/>
      <c r="W1276" s="8"/>
      <c r="X1276" s="8"/>
      <c r="Y1276" s="8"/>
      <c r="Z1276" s="8"/>
      <c r="AA1276" s="8"/>
      <c r="AB1276" s="8"/>
    </row>
    <row r="1277">
      <c r="A1277" s="51"/>
      <c r="B1277" s="13"/>
      <c r="C1277" s="13"/>
      <c r="D1277" s="13"/>
      <c r="E1277" s="13"/>
      <c r="F1277" s="8"/>
      <c r="G1277" s="8"/>
      <c r="H1277" s="23" t="s">
        <v>425</v>
      </c>
      <c r="I1277" s="23" t="s">
        <v>18</v>
      </c>
      <c r="J1277" s="8"/>
      <c r="K1277" s="16"/>
      <c r="L1277" s="16"/>
      <c r="M1277" s="51"/>
      <c r="N1277" s="8"/>
      <c r="O1277" s="8"/>
      <c r="P1277" s="8"/>
      <c r="Q1277" s="8"/>
      <c r="R1277" s="8"/>
      <c r="S1277" s="8"/>
      <c r="T1277" s="8"/>
      <c r="U1277" s="8"/>
      <c r="V1277" s="8"/>
      <c r="W1277" s="8"/>
      <c r="X1277" s="8"/>
      <c r="Y1277" s="8"/>
      <c r="Z1277" s="8"/>
      <c r="AA1277" s="8"/>
      <c r="AB1277" s="8"/>
    </row>
    <row r="1278">
      <c r="A1278" s="51"/>
      <c r="B1278" s="13"/>
      <c r="C1278" s="13"/>
      <c r="D1278" s="13"/>
      <c r="E1278" s="13"/>
      <c r="F1278" s="8"/>
      <c r="G1278" s="8"/>
      <c r="H1278" s="23" t="s">
        <v>1705</v>
      </c>
      <c r="I1278" s="23" t="s">
        <v>18</v>
      </c>
      <c r="J1278" s="8"/>
      <c r="K1278" s="16"/>
      <c r="L1278" s="16"/>
      <c r="M1278" s="51"/>
      <c r="N1278" s="8"/>
      <c r="O1278" s="8"/>
      <c r="P1278" s="8"/>
      <c r="Q1278" s="8"/>
      <c r="R1278" s="8"/>
      <c r="S1278" s="8"/>
      <c r="T1278" s="8"/>
      <c r="U1278" s="8"/>
      <c r="V1278" s="8"/>
      <c r="W1278" s="8"/>
      <c r="X1278" s="8"/>
      <c r="Y1278" s="8"/>
      <c r="Z1278" s="8"/>
      <c r="AA1278" s="8"/>
      <c r="AB1278" s="8"/>
    </row>
    <row r="1279">
      <c r="A1279" s="51"/>
      <c r="B1279" s="13"/>
      <c r="C1279" s="13"/>
      <c r="D1279" s="13"/>
      <c r="E1279" s="13"/>
      <c r="F1279" s="8"/>
      <c r="G1279" s="8"/>
      <c r="H1279" s="23" t="s">
        <v>454</v>
      </c>
      <c r="I1279" s="23" t="s">
        <v>18</v>
      </c>
      <c r="J1279" s="8"/>
      <c r="K1279" s="16"/>
      <c r="L1279" s="16"/>
      <c r="M1279" s="51"/>
      <c r="N1279" s="8"/>
      <c r="O1279" s="8"/>
      <c r="P1279" s="8"/>
      <c r="Q1279" s="8"/>
      <c r="R1279" s="8"/>
      <c r="S1279" s="8"/>
      <c r="T1279" s="8"/>
      <c r="U1279" s="8"/>
      <c r="V1279" s="8"/>
      <c r="W1279" s="8"/>
      <c r="X1279" s="8"/>
      <c r="Y1279" s="8"/>
      <c r="Z1279" s="8"/>
      <c r="AA1279" s="8"/>
      <c r="AB1279" s="8"/>
    </row>
    <row r="1280">
      <c r="A1280" s="51"/>
      <c r="B1280" s="13"/>
      <c r="C1280" s="13"/>
      <c r="D1280" s="13"/>
      <c r="E1280" s="13"/>
      <c r="F1280" s="8"/>
      <c r="G1280" s="8"/>
      <c r="H1280" s="23" t="s">
        <v>1706</v>
      </c>
      <c r="I1280" s="23" t="s">
        <v>18</v>
      </c>
      <c r="J1280" s="8"/>
      <c r="K1280" s="16"/>
      <c r="L1280" s="16"/>
      <c r="M1280" s="51"/>
      <c r="N1280" s="8"/>
      <c r="O1280" s="8"/>
      <c r="P1280" s="8"/>
      <c r="Q1280" s="8"/>
      <c r="R1280" s="8"/>
      <c r="S1280" s="8"/>
      <c r="T1280" s="8"/>
      <c r="U1280" s="8"/>
      <c r="V1280" s="8"/>
      <c r="W1280" s="8"/>
      <c r="X1280" s="8"/>
      <c r="Y1280" s="8"/>
      <c r="Z1280" s="8"/>
      <c r="AA1280" s="8"/>
      <c r="AB1280" s="8"/>
    </row>
    <row r="1281">
      <c r="A1281" s="51"/>
      <c r="B1281" s="13"/>
      <c r="C1281" s="13"/>
      <c r="D1281" s="13"/>
      <c r="E1281" s="13"/>
      <c r="F1281" s="8"/>
      <c r="G1281" s="8"/>
      <c r="H1281" s="23" t="s">
        <v>1707</v>
      </c>
      <c r="I1281" s="23" t="s">
        <v>18</v>
      </c>
      <c r="J1281" s="8"/>
      <c r="K1281" s="16"/>
      <c r="L1281" s="16"/>
      <c r="M1281" s="51"/>
      <c r="N1281" s="8"/>
      <c r="O1281" s="8"/>
      <c r="P1281" s="8"/>
      <c r="Q1281" s="8"/>
      <c r="R1281" s="8"/>
      <c r="S1281" s="8"/>
      <c r="T1281" s="8"/>
      <c r="U1281" s="8"/>
      <c r="V1281" s="8"/>
      <c r="W1281" s="8"/>
      <c r="X1281" s="8"/>
      <c r="Y1281" s="8"/>
      <c r="Z1281" s="8"/>
      <c r="AA1281" s="8"/>
      <c r="AB1281" s="8"/>
    </row>
    <row r="1282">
      <c r="A1282" s="51"/>
      <c r="B1282" s="13"/>
      <c r="C1282" s="13"/>
      <c r="D1282" s="13"/>
      <c r="E1282" s="13"/>
      <c r="F1282" s="8"/>
      <c r="G1282" s="8"/>
      <c r="H1282" s="23" t="s">
        <v>1708</v>
      </c>
      <c r="I1282" s="23" t="s">
        <v>18</v>
      </c>
      <c r="J1282" s="8"/>
      <c r="K1282" s="16"/>
      <c r="L1282" s="16"/>
      <c r="M1282" s="51"/>
      <c r="N1282" s="8"/>
      <c r="O1282" s="8"/>
      <c r="P1282" s="8"/>
      <c r="Q1282" s="8"/>
      <c r="R1282" s="8"/>
      <c r="S1282" s="8"/>
      <c r="T1282" s="8"/>
      <c r="U1282" s="8"/>
      <c r="V1282" s="8"/>
      <c r="W1282" s="8"/>
      <c r="X1282" s="8"/>
      <c r="Y1282" s="8"/>
      <c r="Z1282" s="8"/>
      <c r="AA1282" s="8"/>
      <c r="AB1282" s="8"/>
    </row>
    <row r="1283">
      <c r="A1283" s="51"/>
      <c r="B1283" s="13"/>
      <c r="C1283" s="13"/>
      <c r="D1283" s="13"/>
      <c r="E1283" s="13"/>
      <c r="F1283" s="8"/>
      <c r="G1283" s="8"/>
      <c r="H1283" s="23" t="s">
        <v>1709</v>
      </c>
      <c r="I1283" s="23" t="s">
        <v>15</v>
      </c>
      <c r="J1283" s="8"/>
      <c r="K1283" s="16"/>
      <c r="L1283" s="16"/>
      <c r="M1283" s="51"/>
      <c r="N1283" s="8"/>
      <c r="O1283" s="8"/>
      <c r="P1283" s="8"/>
      <c r="Q1283" s="8"/>
      <c r="R1283" s="8"/>
      <c r="S1283" s="8"/>
      <c r="T1283" s="8"/>
      <c r="U1283" s="8"/>
      <c r="V1283" s="8"/>
      <c r="W1283" s="8"/>
      <c r="X1283" s="8"/>
      <c r="Y1283" s="8"/>
      <c r="Z1283" s="8"/>
      <c r="AA1283" s="8"/>
      <c r="AB1283" s="8"/>
    </row>
    <row r="1284">
      <c r="A1284" s="51"/>
      <c r="B1284" s="13"/>
      <c r="C1284" s="13"/>
      <c r="D1284" s="13"/>
      <c r="E1284" s="13"/>
      <c r="F1284" s="8"/>
      <c r="G1284" s="8"/>
      <c r="H1284" s="23" t="s">
        <v>1710</v>
      </c>
      <c r="I1284" s="23" t="s">
        <v>18</v>
      </c>
      <c r="J1284" s="8"/>
      <c r="K1284" s="16"/>
      <c r="L1284" s="16"/>
      <c r="M1284" s="51"/>
      <c r="N1284" s="8"/>
      <c r="O1284" s="8"/>
      <c r="P1284" s="8"/>
      <c r="Q1284" s="8"/>
      <c r="R1284" s="8"/>
      <c r="S1284" s="8"/>
      <c r="T1284" s="8"/>
      <c r="U1284" s="8"/>
      <c r="V1284" s="8"/>
      <c r="W1284" s="8"/>
      <c r="X1284" s="8"/>
      <c r="Y1284" s="8"/>
      <c r="Z1284" s="8"/>
      <c r="AA1284" s="8"/>
      <c r="AB1284" s="8"/>
    </row>
    <row r="1285">
      <c r="A1285" s="51"/>
      <c r="B1285" s="13"/>
      <c r="C1285" s="13"/>
      <c r="D1285" s="13"/>
      <c r="E1285" s="13"/>
      <c r="F1285" s="8"/>
      <c r="G1285" s="8"/>
      <c r="H1285" s="23" t="s">
        <v>1711</v>
      </c>
      <c r="I1285" s="23" t="s">
        <v>18</v>
      </c>
      <c r="J1285" s="8"/>
      <c r="K1285" s="16"/>
      <c r="L1285" s="16"/>
      <c r="M1285" s="51"/>
      <c r="N1285" s="8"/>
      <c r="O1285" s="8"/>
      <c r="P1285" s="8"/>
      <c r="Q1285" s="8"/>
      <c r="R1285" s="8"/>
      <c r="S1285" s="8"/>
      <c r="T1285" s="8"/>
      <c r="U1285" s="8"/>
      <c r="V1285" s="8"/>
      <c r="W1285" s="8"/>
      <c r="X1285" s="8"/>
      <c r="Y1285" s="8"/>
      <c r="Z1285" s="8"/>
      <c r="AA1285" s="8"/>
      <c r="AB1285" s="8"/>
    </row>
    <row r="1286">
      <c r="A1286" s="51"/>
      <c r="B1286" s="13"/>
      <c r="C1286" s="13"/>
      <c r="D1286" s="13"/>
      <c r="E1286" s="13"/>
      <c r="F1286" s="8"/>
      <c r="G1286" s="8"/>
      <c r="H1286" s="23" t="s">
        <v>1712</v>
      </c>
      <c r="I1286" s="23" t="s">
        <v>15</v>
      </c>
      <c r="J1286" s="8"/>
      <c r="K1286" s="16"/>
      <c r="L1286" s="16"/>
      <c r="M1286" s="51"/>
      <c r="N1286" s="8"/>
      <c r="O1286" s="8"/>
      <c r="P1286" s="8"/>
      <c r="Q1286" s="8"/>
      <c r="R1286" s="8"/>
      <c r="S1286" s="8"/>
      <c r="T1286" s="8"/>
      <c r="U1286" s="8"/>
      <c r="V1286" s="8"/>
      <c r="W1286" s="8"/>
      <c r="X1286" s="8"/>
      <c r="Y1286" s="8"/>
      <c r="Z1286" s="8"/>
      <c r="AA1286" s="8"/>
      <c r="AB1286" s="8"/>
    </row>
    <row r="1287">
      <c r="A1287" s="51"/>
      <c r="B1287" s="13"/>
      <c r="C1287" s="13"/>
      <c r="D1287" s="13"/>
      <c r="E1287" s="13"/>
      <c r="F1287" s="8"/>
      <c r="G1287" s="8"/>
      <c r="H1287" s="23" t="s">
        <v>1713</v>
      </c>
      <c r="I1287" s="23" t="s">
        <v>18</v>
      </c>
      <c r="J1287" s="8"/>
      <c r="K1287" s="16"/>
      <c r="L1287" s="16"/>
      <c r="M1287" s="51"/>
      <c r="N1287" s="8"/>
      <c r="O1287" s="8"/>
      <c r="P1287" s="8"/>
      <c r="Q1287" s="8"/>
      <c r="R1287" s="8"/>
      <c r="S1287" s="8"/>
      <c r="T1287" s="8"/>
      <c r="U1287" s="8"/>
      <c r="V1287" s="8"/>
      <c r="W1287" s="8"/>
      <c r="X1287" s="8"/>
      <c r="Y1287" s="8"/>
      <c r="Z1287" s="8"/>
      <c r="AA1287" s="8"/>
      <c r="AB1287" s="8"/>
    </row>
    <row r="1288">
      <c r="A1288" s="51"/>
      <c r="B1288" s="13"/>
      <c r="C1288" s="13"/>
      <c r="D1288" s="13"/>
      <c r="E1288" s="13"/>
      <c r="F1288" s="8"/>
      <c r="G1288" s="8"/>
      <c r="H1288" s="23" t="s">
        <v>1714</v>
      </c>
      <c r="I1288" s="23" t="s">
        <v>18</v>
      </c>
      <c r="J1288" s="8"/>
      <c r="K1288" s="16"/>
      <c r="L1288" s="16"/>
      <c r="M1288" s="51"/>
      <c r="N1288" s="8"/>
      <c r="O1288" s="8"/>
      <c r="P1288" s="8"/>
      <c r="Q1288" s="8"/>
      <c r="R1288" s="8"/>
      <c r="S1288" s="8"/>
      <c r="T1288" s="8"/>
      <c r="U1288" s="8"/>
      <c r="V1288" s="8"/>
      <c r="W1288" s="8"/>
      <c r="X1288" s="8"/>
      <c r="Y1288" s="8"/>
      <c r="Z1288" s="8"/>
      <c r="AA1288" s="8"/>
      <c r="AB1288" s="8"/>
    </row>
    <row r="1289">
      <c r="A1289" s="51"/>
      <c r="B1289" s="13"/>
      <c r="C1289" s="13"/>
      <c r="D1289" s="13"/>
      <c r="E1289" s="13"/>
      <c r="F1289" s="8"/>
      <c r="G1289" s="8"/>
      <c r="H1289" s="23" t="s">
        <v>1715</v>
      </c>
      <c r="I1289" s="23" t="s">
        <v>18</v>
      </c>
      <c r="J1289" s="8"/>
      <c r="K1289" s="16"/>
      <c r="L1289" s="16"/>
      <c r="M1289" s="51"/>
      <c r="N1289" s="8"/>
      <c r="O1289" s="8"/>
      <c r="P1289" s="8"/>
      <c r="Q1289" s="8"/>
      <c r="R1289" s="8"/>
      <c r="S1289" s="8"/>
      <c r="T1289" s="8"/>
      <c r="U1289" s="8"/>
      <c r="V1289" s="8"/>
      <c r="W1289" s="8"/>
      <c r="X1289" s="8"/>
      <c r="Y1289" s="8"/>
      <c r="Z1289" s="8"/>
      <c r="AA1289" s="8"/>
      <c r="AB1289" s="8"/>
    </row>
    <row r="1290">
      <c r="A1290" s="51"/>
      <c r="B1290" s="13"/>
      <c r="C1290" s="13"/>
      <c r="D1290" s="13"/>
      <c r="E1290" s="13"/>
      <c r="F1290" s="8"/>
      <c r="G1290" s="8"/>
      <c r="H1290" s="23" t="s">
        <v>1716</v>
      </c>
      <c r="I1290" s="23" t="s">
        <v>15</v>
      </c>
      <c r="J1290" s="8"/>
      <c r="K1290" s="16"/>
      <c r="L1290" s="16"/>
      <c r="M1290" s="51"/>
      <c r="N1290" s="8"/>
      <c r="O1290" s="8"/>
      <c r="P1290" s="8"/>
      <c r="Q1290" s="8"/>
      <c r="R1290" s="8"/>
      <c r="S1290" s="8"/>
      <c r="T1290" s="8"/>
      <c r="U1290" s="8"/>
      <c r="V1290" s="8"/>
      <c r="W1290" s="8"/>
      <c r="X1290" s="8"/>
      <c r="Y1290" s="8"/>
      <c r="Z1290" s="8"/>
      <c r="AA1290" s="8"/>
      <c r="AB1290" s="8"/>
    </row>
    <row r="1291">
      <c r="A1291" s="51"/>
      <c r="B1291" s="13"/>
      <c r="C1291" s="13"/>
      <c r="D1291" s="13"/>
      <c r="E1291" s="13"/>
      <c r="F1291" s="8"/>
      <c r="G1291" s="8"/>
      <c r="H1291" s="23" t="s">
        <v>1717</v>
      </c>
      <c r="I1291" s="23" t="s">
        <v>18</v>
      </c>
      <c r="J1291" s="8"/>
      <c r="K1291" s="16"/>
      <c r="L1291" s="16"/>
      <c r="M1291" s="51"/>
      <c r="N1291" s="8"/>
      <c r="O1291" s="8"/>
      <c r="P1291" s="8"/>
      <c r="Q1291" s="8"/>
      <c r="R1291" s="8"/>
      <c r="S1291" s="8"/>
      <c r="T1291" s="8"/>
      <c r="U1291" s="8"/>
      <c r="V1291" s="8"/>
      <c r="W1291" s="8"/>
      <c r="X1291" s="8"/>
      <c r="Y1291" s="8"/>
      <c r="Z1291" s="8"/>
      <c r="AA1291" s="8"/>
      <c r="AB1291" s="8"/>
    </row>
    <row r="1292">
      <c r="A1292" s="51"/>
      <c r="B1292" s="13"/>
      <c r="C1292" s="13"/>
      <c r="D1292" s="13"/>
      <c r="E1292" s="13"/>
      <c r="F1292" s="8"/>
      <c r="G1292" s="8"/>
      <c r="H1292" s="23" t="s">
        <v>1718</v>
      </c>
      <c r="I1292" s="23" t="s">
        <v>18</v>
      </c>
      <c r="J1292" s="8"/>
      <c r="K1292" s="16"/>
      <c r="L1292" s="16"/>
      <c r="M1292" s="51"/>
      <c r="N1292" s="8"/>
      <c r="O1292" s="8"/>
      <c r="P1292" s="8"/>
      <c r="Q1292" s="8"/>
      <c r="R1292" s="8"/>
      <c r="S1292" s="8"/>
      <c r="T1292" s="8"/>
      <c r="U1292" s="8"/>
      <c r="V1292" s="8"/>
      <c r="W1292" s="8"/>
      <c r="X1292" s="8"/>
      <c r="Y1292" s="8"/>
      <c r="Z1292" s="8"/>
      <c r="AA1292" s="8"/>
      <c r="AB1292" s="8"/>
    </row>
    <row r="1293">
      <c r="A1293" s="51"/>
      <c r="B1293" s="13"/>
      <c r="C1293" s="13"/>
      <c r="D1293" s="13"/>
      <c r="E1293" s="13"/>
      <c r="F1293" s="8"/>
      <c r="G1293" s="8"/>
      <c r="H1293" s="23" t="s">
        <v>1719</v>
      </c>
      <c r="I1293" s="23" t="s">
        <v>15</v>
      </c>
      <c r="J1293" s="8"/>
      <c r="K1293" s="16"/>
      <c r="L1293" s="16"/>
      <c r="M1293" s="51"/>
      <c r="N1293" s="8"/>
      <c r="O1293" s="8"/>
      <c r="P1293" s="8"/>
      <c r="Q1293" s="8"/>
      <c r="R1293" s="8"/>
      <c r="S1293" s="8"/>
      <c r="T1293" s="8"/>
      <c r="U1293" s="8"/>
      <c r="V1293" s="8"/>
      <c r="W1293" s="8"/>
      <c r="X1293" s="8"/>
      <c r="Y1293" s="8"/>
      <c r="Z1293" s="8"/>
      <c r="AA1293" s="8"/>
      <c r="AB1293" s="8"/>
    </row>
    <row r="1294">
      <c r="A1294" s="51"/>
      <c r="B1294" s="13"/>
      <c r="C1294" s="13"/>
      <c r="D1294" s="13"/>
      <c r="E1294" s="13"/>
      <c r="F1294" s="8"/>
      <c r="G1294" s="8"/>
      <c r="H1294" s="23" t="s">
        <v>1720</v>
      </c>
      <c r="I1294" s="23" t="s">
        <v>18</v>
      </c>
      <c r="J1294" s="8"/>
      <c r="K1294" s="16"/>
      <c r="L1294" s="16"/>
      <c r="M1294" s="51"/>
      <c r="N1294" s="8"/>
      <c r="O1294" s="8"/>
      <c r="P1294" s="8"/>
      <c r="Q1294" s="8"/>
      <c r="R1294" s="8"/>
      <c r="S1294" s="8"/>
      <c r="T1294" s="8"/>
      <c r="U1294" s="8"/>
      <c r="V1294" s="8"/>
      <c r="W1294" s="8"/>
      <c r="X1294" s="8"/>
      <c r="Y1294" s="8"/>
      <c r="Z1294" s="8"/>
      <c r="AA1294" s="8"/>
      <c r="AB1294" s="8"/>
    </row>
    <row r="1295">
      <c r="A1295" s="51"/>
      <c r="B1295" s="13"/>
      <c r="C1295" s="13"/>
      <c r="D1295" s="13"/>
      <c r="E1295" s="13"/>
      <c r="F1295" s="8"/>
      <c r="G1295" s="8"/>
      <c r="H1295" s="23" t="s">
        <v>1721</v>
      </c>
      <c r="I1295" s="23" t="s">
        <v>18</v>
      </c>
      <c r="J1295" s="8"/>
      <c r="K1295" s="16"/>
      <c r="L1295" s="16"/>
      <c r="M1295" s="51"/>
      <c r="N1295" s="8"/>
      <c r="O1295" s="8"/>
      <c r="P1295" s="8"/>
      <c r="Q1295" s="8"/>
      <c r="R1295" s="8"/>
      <c r="S1295" s="8"/>
      <c r="T1295" s="8"/>
      <c r="U1295" s="8"/>
      <c r="V1295" s="8"/>
      <c r="W1295" s="8"/>
      <c r="X1295" s="8"/>
      <c r="Y1295" s="8"/>
      <c r="Z1295" s="8"/>
      <c r="AA1295" s="8"/>
      <c r="AB1295" s="8"/>
    </row>
    <row r="1296">
      <c r="A1296" s="51"/>
      <c r="B1296" s="13"/>
      <c r="C1296" s="13"/>
      <c r="D1296" s="13"/>
      <c r="E1296" s="13"/>
      <c r="F1296" s="8"/>
      <c r="G1296" s="8"/>
      <c r="H1296" s="23" t="s">
        <v>1722</v>
      </c>
      <c r="I1296" s="23" t="s">
        <v>18</v>
      </c>
      <c r="J1296" s="8"/>
      <c r="K1296" s="16"/>
      <c r="L1296" s="16"/>
      <c r="M1296" s="51"/>
      <c r="N1296" s="8"/>
      <c r="O1296" s="8"/>
      <c r="P1296" s="8"/>
      <c r="Q1296" s="8"/>
      <c r="R1296" s="8"/>
      <c r="S1296" s="8"/>
      <c r="T1296" s="8"/>
      <c r="U1296" s="8"/>
      <c r="V1296" s="8"/>
      <c r="W1296" s="8"/>
      <c r="X1296" s="8"/>
      <c r="Y1296" s="8"/>
      <c r="Z1296" s="8"/>
      <c r="AA1296" s="8"/>
      <c r="AB1296" s="8"/>
    </row>
    <row r="1297">
      <c r="A1297" s="51"/>
      <c r="B1297" s="13"/>
      <c r="C1297" s="13"/>
      <c r="D1297" s="13"/>
      <c r="E1297" s="13"/>
      <c r="F1297" s="8"/>
      <c r="G1297" s="8"/>
      <c r="H1297" s="23" t="s">
        <v>1723</v>
      </c>
      <c r="I1297" s="23" t="s">
        <v>18</v>
      </c>
      <c r="J1297" s="8"/>
      <c r="K1297" s="16"/>
      <c r="L1297" s="16"/>
      <c r="M1297" s="51"/>
      <c r="N1297" s="8"/>
      <c r="O1297" s="8"/>
      <c r="P1297" s="8"/>
      <c r="Q1297" s="8"/>
      <c r="R1297" s="8"/>
      <c r="S1297" s="8"/>
      <c r="T1297" s="8"/>
      <c r="U1297" s="8"/>
      <c r="V1297" s="8"/>
      <c r="W1297" s="8"/>
      <c r="X1297" s="8"/>
      <c r="Y1297" s="8"/>
      <c r="Z1297" s="8"/>
      <c r="AA1297" s="8"/>
      <c r="AB1297" s="8"/>
    </row>
    <row r="1298">
      <c r="A1298" s="51"/>
      <c r="B1298" s="13"/>
      <c r="C1298" s="13"/>
      <c r="D1298" s="13"/>
      <c r="E1298" s="13"/>
      <c r="F1298" s="8"/>
      <c r="G1298" s="8"/>
      <c r="H1298" s="23" t="s">
        <v>1724</v>
      </c>
      <c r="I1298" s="23" t="s">
        <v>15</v>
      </c>
      <c r="J1298" s="8"/>
      <c r="K1298" s="16"/>
      <c r="L1298" s="16"/>
      <c r="M1298" s="51"/>
      <c r="N1298" s="8"/>
      <c r="O1298" s="8"/>
      <c r="P1298" s="8"/>
      <c r="Q1298" s="8"/>
      <c r="R1298" s="8"/>
      <c r="S1298" s="8"/>
      <c r="T1298" s="8"/>
      <c r="U1298" s="8"/>
      <c r="V1298" s="8"/>
      <c r="W1298" s="8"/>
      <c r="X1298" s="8"/>
      <c r="Y1298" s="8"/>
      <c r="Z1298" s="8"/>
      <c r="AA1298" s="8"/>
      <c r="AB1298" s="8"/>
    </row>
    <row r="1299">
      <c r="A1299" s="51"/>
      <c r="B1299" s="13"/>
      <c r="C1299" s="13"/>
      <c r="D1299" s="13"/>
      <c r="E1299" s="13"/>
      <c r="F1299" s="8"/>
      <c r="G1299" s="8"/>
      <c r="H1299" s="23" t="s">
        <v>1725</v>
      </c>
      <c r="I1299" s="23" t="s">
        <v>18</v>
      </c>
      <c r="J1299" s="8"/>
      <c r="K1299" s="16"/>
      <c r="L1299" s="16"/>
      <c r="M1299" s="51"/>
      <c r="N1299" s="8"/>
      <c r="O1299" s="8"/>
      <c r="P1299" s="8"/>
      <c r="Q1299" s="8"/>
      <c r="R1299" s="8"/>
      <c r="S1299" s="8"/>
      <c r="T1299" s="8"/>
      <c r="U1299" s="8"/>
      <c r="V1299" s="8"/>
      <c r="W1299" s="8"/>
      <c r="X1299" s="8"/>
      <c r="Y1299" s="8"/>
      <c r="Z1299" s="8"/>
      <c r="AA1299" s="8"/>
      <c r="AB1299" s="8"/>
    </row>
    <row r="1300">
      <c r="A1300" s="51"/>
      <c r="B1300" s="13"/>
      <c r="C1300" s="13"/>
      <c r="D1300" s="13"/>
      <c r="E1300" s="13"/>
      <c r="F1300" s="8"/>
      <c r="G1300" s="8"/>
      <c r="H1300" s="23" t="s">
        <v>1726</v>
      </c>
      <c r="I1300" s="23" t="s">
        <v>15</v>
      </c>
      <c r="J1300" s="8"/>
      <c r="K1300" s="16"/>
      <c r="L1300" s="16"/>
      <c r="M1300" s="51"/>
      <c r="N1300" s="8"/>
      <c r="O1300" s="8"/>
      <c r="P1300" s="8"/>
      <c r="Q1300" s="8"/>
      <c r="R1300" s="8"/>
      <c r="S1300" s="8"/>
      <c r="T1300" s="8"/>
      <c r="U1300" s="8"/>
      <c r="V1300" s="8"/>
      <c r="W1300" s="8"/>
      <c r="X1300" s="8"/>
      <c r="Y1300" s="8"/>
      <c r="Z1300" s="8"/>
      <c r="AA1300" s="8"/>
      <c r="AB1300" s="8"/>
    </row>
    <row r="1301">
      <c r="A1301" s="51"/>
      <c r="B1301" s="13"/>
      <c r="C1301" s="13"/>
      <c r="D1301" s="13"/>
      <c r="E1301" s="13"/>
      <c r="F1301" s="8"/>
      <c r="G1301" s="8"/>
      <c r="H1301" s="23" t="s">
        <v>1727</v>
      </c>
      <c r="I1301" s="23" t="s">
        <v>18</v>
      </c>
      <c r="J1301" s="8"/>
      <c r="K1301" s="16"/>
      <c r="L1301" s="16"/>
      <c r="M1301" s="51"/>
      <c r="N1301" s="8"/>
      <c r="O1301" s="8"/>
      <c r="P1301" s="8"/>
      <c r="Q1301" s="8"/>
      <c r="R1301" s="8"/>
      <c r="S1301" s="8"/>
      <c r="T1301" s="8"/>
      <c r="U1301" s="8"/>
      <c r="V1301" s="8"/>
      <c r="W1301" s="8"/>
      <c r="X1301" s="8"/>
      <c r="Y1301" s="8"/>
      <c r="Z1301" s="8"/>
      <c r="AA1301" s="8"/>
      <c r="AB1301" s="8"/>
    </row>
    <row r="1302">
      <c r="A1302" s="51"/>
      <c r="B1302" s="13"/>
      <c r="C1302" s="13"/>
      <c r="D1302" s="13"/>
      <c r="E1302" s="13"/>
      <c r="F1302" s="8"/>
      <c r="G1302" s="8"/>
      <c r="H1302" s="23" t="s">
        <v>1728</v>
      </c>
      <c r="I1302" s="23" t="s">
        <v>18</v>
      </c>
      <c r="J1302" s="8"/>
      <c r="K1302" s="16"/>
      <c r="L1302" s="16"/>
      <c r="M1302" s="51"/>
      <c r="N1302" s="8"/>
      <c r="O1302" s="8"/>
      <c r="P1302" s="8"/>
      <c r="Q1302" s="8"/>
      <c r="R1302" s="8"/>
      <c r="S1302" s="8"/>
      <c r="T1302" s="8"/>
      <c r="U1302" s="8"/>
      <c r="V1302" s="8"/>
      <c r="W1302" s="8"/>
      <c r="X1302" s="8"/>
      <c r="Y1302" s="8"/>
      <c r="Z1302" s="8"/>
      <c r="AA1302" s="8"/>
      <c r="AB1302" s="8"/>
    </row>
    <row r="1303">
      <c r="A1303" s="51"/>
      <c r="B1303" s="13"/>
      <c r="C1303" s="13"/>
      <c r="D1303" s="13"/>
      <c r="E1303" s="13"/>
      <c r="F1303" s="8"/>
      <c r="G1303" s="8"/>
      <c r="H1303" s="23" t="s">
        <v>588</v>
      </c>
      <c r="I1303" s="23" t="s">
        <v>18</v>
      </c>
      <c r="J1303" s="8"/>
      <c r="K1303" s="16"/>
      <c r="L1303" s="16"/>
      <c r="M1303" s="51"/>
      <c r="N1303" s="8"/>
      <c r="O1303" s="8"/>
      <c r="P1303" s="8"/>
      <c r="Q1303" s="8"/>
      <c r="R1303" s="8"/>
      <c r="S1303" s="8"/>
      <c r="T1303" s="8"/>
      <c r="U1303" s="8"/>
      <c r="V1303" s="8"/>
      <c r="W1303" s="8"/>
      <c r="X1303" s="8"/>
      <c r="Y1303" s="8"/>
      <c r="Z1303" s="8"/>
      <c r="AA1303" s="8"/>
      <c r="AB1303" s="8"/>
    </row>
    <row r="1304">
      <c r="A1304" s="51"/>
      <c r="B1304" s="13"/>
      <c r="C1304" s="13"/>
      <c r="D1304" s="13"/>
      <c r="E1304" s="13"/>
      <c r="F1304" s="8"/>
      <c r="G1304" s="8"/>
      <c r="H1304" s="23" t="s">
        <v>1729</v>
      </c>
      <c r="I1304" s="23" t="s">
        <v>18</v>
      </c>
      <c r="J1304" s="8"/>
      <c r="K1304" s="16"/>
      <c r="L1304" s="16"/>
      <c r="M1304" s="51"/>
      <c r="N1304" s="8"/>
      <c r="O1304" s="8"/>
      <c r="P1304" s="8"/>
      <c r="Q1304" s="8"/>
      <c r="R1304" s="8"/>
      <c r="S1304" s="8"/>
      <c r="T1304" s="8"/>
      <c r="U1304" s="8"/>
      <c r="V1304" s="8"/>
      <c r="W1304" s="8"/>
      <c r="X1304" s="8"/>
      <c r="Y1304" s="8"/>
      <c r="Z1304" s="8"/>
      <c r="AA1304" s="8"/>
      <c r="AB1304" s="8"/>
    </row>
    <row r="1305">
      <c r="A1305" s="51"/>
      <c r="B1305" s="13"/>
      <c r="C1305" s="13"/>
      <c r="D1305" s="13"/>
      <c r="E1305" s="13"/>
      <c r="F1305" s="8"/>
      <c r="G1305" s="8"/>
      <c r="H1305" s="23" t="s">
        <v>1730</v>
      </c>
      <c r="I1305" s="23" t="s">
        <v>18</v>
      </c>
      <c r="J1305" s="8"/>
      <c r="K1305" s="16"/>
      <c r="L1305" s="16"/>
      <c r="M1305" s="51"/>
      <c r="N1305" s="8"/>
      <c r="O1305" s="8"/>
      <c r="P1305" s="8"/>
      <c r="Q1305" s="8"/>
      <c r="R1305" s="8"/>
      <c r="S1305" s="8"/>
      <c r="T1305" s="8"/>
      <c r="U1305" s="8"/>
      <c r="V1305" s="8"/>
      <c r="W1305" s="8"/>
      <c r="X1305" s="8"/>
      <c r="Y1305" s="8"/>
      <c r="Z1305" s="8"/>
      <c r="AA1305" s="8"/>
      <c r="AB1305" s="8"/>
    </row>
    <row r="1306">
      <c r="A1306" s="51"/>
      <c r="B1306" s="13"/>
      <c r="C1306" s="13"/>
      <c r="D1306" s="13"/>
      <c r="E1306" s="13"/>
      <c r="F1306" s="8"/>
      <c r="G1306" s="8"/>
      <c r="H1306" s="23" t="s">
        <v>1731</v>
      </c>
      <c r="I1306" s="23" t="s">
        <v>15</v>
      </c>
      <c r="J1306" s="8"/>
      <c r="K1306" s="16"/>
      <c r="L1306" s="16"/>
      <c r="M1306" s="51"/>
      <c r="N1306" s="8"/>
      <c r="O1306" s="8"/>
      <c r="P1306" s="8"/>
      <c r="Q1306" s="8"/>
      <c r="R1306" s="8"/>
      <c r="S1306" s="8"/>
      <c r="T1306" s="8"/>
      <c r="U1306" s="8"/>
      <c r="V1306" s="8"/>
      <c r="W1306" s="8"/>
      <c r="X1306" s="8"/>
      <c r="Y1306" s="8"/>
      <c r="Z1306" s="8"/>
      <c r="AA1306" s="8"/>
      <c r="AB1306" s="8"/>
    </row>
    <row r="1307">
      <c r="A1307" s="51"/>
      <c r="B1307" s="13"/>
      <c r="C1307" s="13"/>
      <c r="D1307" s="13"/>
      <c r="E1307" s="13"/>
      <c r="F1307" s="8"/>
      <c r="G1307" s="8"/>
      <c r="H1307" s="23" t="s">
        <v>1732</v>
      </c>
      <c r="I1307" s="23" t="s">
        <v>18</v>
      </c>
      <c r="J1307" s="8"/>
      <c r="K1307" s="16"/>
      <c r="L1307" s="16"/>
      <c r="M1307" s="51"/>
      <c r="N1307" s="8"/>
      <c r="O1307" s="8"/>
      <c r="P1307" s="8"/>
      <c r="Q1307" s="8"/>
      <c r="R1307" s="8"/>
      <c r="S1307" s="8"/>
      <c r="T1307" s="8"/>
      <c r="U1307" s="8"/>
      <c r="V1307" s="8"/>
      <c r="W1307" s="8"/>
      <c r="X1307" s="8"/>
      <c r="Y1307" s="8"/>
      <c r="Z1307" s="8"/>
      <c r="AA1307" s="8"/>
      <c r="AB1307" s="8"/>
    </row>
    <row r="1308">
      <c r="A1308" s="51"/>
      <c r="B1308" s="13"/>
      <c r="C1308" s="13"/>
      <c r="D1308" s="13"/>
      <c r="E1308" s="13"/>
      <c r="F1308" s="8"/>
      <c r="G1308" s="8"/>
      <c r="H1308" s="23" t="s">
        <v>1733</v>
      </c>
      <c r="I1308" s="23" t="s">
        <v>18</v>
      </c>
      <c r="J1308" s="8"/>
      <c r="K1308" s="16"/>
      <c r="L1308" s="16"/>
      <c r="M1308" s="51"/>
      <c r="N1308" s="8"/>
      <c r="O1308" s="8"/>
      <c r="P1308" s="8"/>
      <c r="Q1308" s="8"/>
      <c r="R1308" s="8"/>
      <c r="S1308" s="8"/>
      <c r="T1308" s="8"/>
      <c r="U1308" s="8"/>
      <c r="V1308" s="8"/>
      <c r="W1308" s="8"/>
      <c r="X1308" s="8"/>
      <c r="Y1308" s="8"/>
      <c r="Z1308" s="8"/>
      <c r="AA1308" s="8"/>
      <c r="AB1308" s="8"/>
    </row>
    <row r="1309">
      <c r="A1309" s="51"/>
      <c r="B1309" s="13"/>
      <c r="C1309" s="13"/>
      <c r="D1309" s="13"/>
      <c r="E1309" s="13"/>
      <c r="F1309" s="8"/>
      <c r="G1309" s="8"/>
      <c r="H1309" s="23" t="s">
        <v>1734</v>
      </c>
      <c r="I1309" s="23" t="s">
        <v>15</v>
      </c>
      <c r="J1309" s="8"/>
      <c r="K1309" s="16"/>
      <c r="L1309" s="16"/>
      <c r="M1309" s="51"/>
      <c r="N1309" s="8"/>
      <c r="O1309" s="8"/>
      <c r="P1309" s="8"/>
      <c r="Q1309" s="8"/>
      <c r="R1309" s="8"/>
      <c r="S1309" s="8"/>
      <c r="T1309" s="8"/>
      <c r="U1309" s="8"/>
      <c r="V1309" s="8"/>
      <c r="W1309" s="8"/>
      <c r="X1309" s="8"/>
      <c r="Y1309" s="8"/>
      <c r="Z1309" s="8"/>
      <c r="AA1309" s="8"/>
      <c r="AB1309" s="8"/>
    </row>
    <row r="1310">
      <c r="A1310" s="51"/>
      <c r="B1310" s="13"/>
      <c r="C1310" s="13"/>
      <c r="D1310" s="13"/>
      <c r="E1310" s="13"/>
      <c r="F1310" s="8"/>
      <c r="G1310" s="8"/>
      <c r="H1310" s="23" t="s">
        <v>1735</v>
      </c>
      <c r="I1310" s="23" t="s">
        <v>18</v>
      </c>
      <c r="J1310" s="8"/>
      <c r="K1310" s="16"/>
      <c r="L1310" s="16"/>
      <c r="M1310" s="51"/>
      <c r="N1310" s="8"/>
      <c r="O1310" s="8"/>
      <c r="P1310" s="8"/>
      <c r="Q1310" s="8"/>
      <c r="R1310" s="8"/>
      <c r="S1310" s="8"/>
      <c r="T1310" s="8"/>
      <c r="U1310" s="8"/>
      <c r="V1310" s="8"/>
      <c r="W1310" s="8"/>
      <c r="X1310" s="8"/>
      <c r="Y1310" s="8"/>
      <c r="Z1310" s="8"/>
      <c r="AA1310" s="8"/>
      <c r="AB1310" s="8"/>
    </row>
    <row r="1311">
      <c r="A1311" s="51"/>
      <c r="B1311" s="13"/>
      <c r="C1311" s="13"/>
      <c r="D1311" s="13"/>
      <c r="E1311" s="13"/>
      <c r="F1311" s="8"/>
      <c r="G1311" s="8"/>
      <c r="H1311" s="23" t="s">
        <v>1736</v>
      </c>
      <c r="I1311" s="23" t="s">
        <v>18</v>
      </c>
      <c r="J1311" s="8"/>
      <c r="K1311" s="16"/>
      <c r="L1311" s="16"/>
      <c r="M1311" s="51"/>
      <c r="N1311" s="8"/>
      <c r="O1311" s="8"/>
      <c r="P1311" s="8"/>
      <c r="Q1311" s="8"/>
      <c r="R1311" s="8"/>
      <c r="S1311" s="8"/>
      <c r="T1311" s="8"/>
      <c r="U1311" s="8"/>
      <c r="V1311" s="8"/>
      <c r="W1311" s="8"/>
      <c r="X1311" s="8"/>
      <c r="Y1311" s="8"/>
      <c r="Z1311" s="8"/>
      <c r="AA1311" s="8"/>
      <c r="AB1311" s="8"/>
    </row>
    <row r="1312">
      <c r="A1312" s="51"/>
      <c r="B1312" s="13"/>
      <c r="C1312" s="13"/>
      <c r="D1312" s="13"/>
      <c r="E1312" s="13"/>
      <c r="F1312" s="8"/>
      <c r="G1312" s="8"/>
      <c r="H1312" s="23" t="s">
        <v>1737</v>
      </c>
      <c r="I1312" s="23" t="s">
        <v>18</v>
      </c>
      <c r="J1312" s="8"/>
      <c r="K1312" s="16"/>
      <c r="L1312" s="16"/>
      <c r="M1312" s="51"/>
      <c r="N1312" s="8"/>
      <c r="O1312" s="8"/>
      <c r="P1312" s="8"/>
      <c r="Q1312" s="8"/>
      <c r="R1312" s="8"/>
      <c r="S1312" s="8"/>
      <c r="T1312" s="8"/>
      <c r="U1312" s="8"/>
      <c r="V1312" s="8"/>
      <c r="W1312" s="8"/>
      <c r="X1312" s="8"/>
      <c r="Y1312" s="8"/>
      <c r="Z1312" s="8"/>
      <c r="AA1312" s="8"/>
      <c r="AB1312" s="8"/>
    </row>
    <row r="1313">
      <c r="A1313" s="51"/>
      <c r="B1313" s="13"/>
      <c r="C1313" s="13"/>
      <c r="D1313" s="13"/>
      <c r="E1313" s="13"/>
      <c r="F1313" s="8"/>
      <c r="G1313" s="8"/>
      <c r="H1313" s="23" t="s">
        <v>1738</v>
      </c>
      <c r="I1313" s="23" t="s">
        <v>18</v>
      </c>
      <c r="J1313" s="8"/>
      <c r="K1313" s="16"/>
      <c r="L1313" s="16"/>
      <c r="M1313" s="51"/>
      <c r="N1313" s="8"/>
      <c r="O1313" s="8"/>
      <c r="P1313" s="8"/>
      <c r="Q1313" s="8"/>
      <c r="R1313" s="8"/>
      <c r="S1313" s="8"/>
      <c r="T1313" s="8"/>
      <c r="U1313" s="8"/>
      <c r="V1313" s="8"/>
      <c r="W1313" s="8"/>
      <c r="X1313" s="8"/>
      <c r="Y1313" s="8"/>
      <c r="Z1313" s="8"/>
      <c r="AA1313" s="8"/>
      <c r="AB1313" s="8"/>
    </row>
    <row r="1314">
      <c r="A1314" s="51"/>
      <c r="B1314" s="13"/>
      <c r="C1314" s="13"/>
      <c r="D1314" s="13"/>
      <c r="E1314" s="13"/>
      <c r="F1314" s="8"/>
      <c r="G1314" s="8"/>
      <c r="H1314" s="23" t="s">
        <v>1739</v>
      </c>
      <c r="I1314" s="23" t="s">
        <v>18</v>
      </c>
      <c r="J1314" s="8"/>
      <c r="K1314" s="16"/>
      <c r="L1314" s="16"/>
      <c r="M1314" s="51"/>
      <c r="N1314" s="8"/>
      <c r="O1314" s="8"/>
      <c r="P1314" s="8"/>
      <c r="Q1314" s="8"/>
      <c r="R1314" s="8"/>
      <c r="S1314" s="8"/>
      <c r="T1314" s="8"/>
      <c r="U1314" s="8"/>
      <c r="V1314" s="8"/>
      <c r="W1314" s="8"/>
      <c r="X1314" s="8"/>
      <c r="Y1314" s="8"/>
      <c r="Z1314" s="8"/>
      <c r="AA1314" s="8"/>
      <c r="AB1314" s="8"/>
    </row>
    <row r="1315">
      <c r="A1315" s="51"/>
      <c r="B1315" s="13"/>
      <c r="C1315" s="13"/>
      <c r="D1315" s="13"/>
      <c r="E1315" s="13"/>
      <c r="F1315" s="8"/>
      <c r="G1315" s="8"/>
      <c r="H1315" s="23" t="s">
        <v>1740</v>
      </c>
      <c r="I1315" s="23" t="s">
        <v>15</v>
      </c>
      <c r="J1315" s="8"/>
      <c r="K1315" s="16"/>
      <c r="L1315" s="16"/>
      <c r="M1315" s="51"/>
      <c r="N1315" s="8"/>
      <c r="O1315" s="8"/>
      <c r="P1315" s="8"/>
      <c r="Q1315" s="8"/>
      <c r="R1315" s="8"/>
      <c r="S1315" s="8"/>
      <c r="T1315" s="8"/>
      <c r="U1315" s="8"/>
      <c r="V1315" s="8"/>
      <c r="W1315" s="8"/>
      <c r="X1315" s="8"/>
      <c r="Y1315" s="8"/>
      <c r="Z1315" s="8"/>
      <c r="AA1315" s="8"/>
      <c r="AB1315" s="8"/>
    </row>
    <row r="1316">
      <c r="A1316" s="51"/>
      <c r="B1316" s="13"/>
      <c r="C1316" s="13"/>
      <c r="D1316" s="13"/>
      <c r="E1316" s="13"/>
      <c r="F1316" s="8"/>
      <c r="G1316" s="8"/>
      <c r="H1316" s="23" t="s">
        <v>1741</v>
      </c>
      <c r="I1316" s="23" t="s">
        <v>15</v>
      </c>
      <c r="J1316" s="8"/>
      <c r="K1316" s="16"/>
      <c r="L1316" s="16"/>
      <c r="M1316" s="51"/>
      <c r="N1316" s="8"/>
      <c r="O1316" s="8"/>
      <c r="P1316" s="8"/>
      <c r="Q1316" s="8"/>
      <c r="R1316" s="8"/>
      <c r="S1316" s="8"/>
      <c r="T1316" s="8"/>
      <c r="U1316" s="8"/>
      <c r="V1316" s="8"/>
      <c r="W1316" s="8"/>
      <c r="X1316" s="8"/>
      <c r="Y1316" s="8"/>
      <c r="Z1316" s="8"/>
      <c r="AA1316" s="8"/>
      <c r="AB1316" s="8"/>
    </row>
    <row r="1317">
      <c r="A1317" s="51"/>
      <c r="B1317" s="13"/>
      <c r="C1317" s="13"/>
      <c r="D1317" s="13"/>
      <c r="E1317" s="13"/>
      <c r="F1317" s="8"/>
      <c r="G1317" s="8"/>
      <c r="H1317" s="23" t="s">
        <v>1742</v>
      </c>
      <c r="I1317" s="23" t="s">
        <v>18</v>
      </c>
      <c r="J1317" s="8"/>
      <c r="K1317" s="16"/>
      <c r="L1317" s="16"/>
      <c r="M1317" s="51"/>
      <c r="N1317" s="8"/>
      <c r="O1317" s="8"/>
      <c r="P1317" s="8"/>
      <c r="Q1317" s="8"/>
      <c r="R1317" s="8"/>
      <c r="S1317" s="8"/>
      <c r="T1317" s="8"/>
      <c r="U1317" s="8"/>
      <c r="V1317" s="8"/>
      <c r="W1317" s="8"/>
      <c r="X1317" s="8"/>
      <c r="Y1317" s="8"/>
      <c r="Z1317" s="8"/>
      <c r="AA1317" s="8"/>
      <c r="AB1317" s="8"/>
    </row>
    <row r="1318">
      <c r="A1318" s="51"/>
      <c r="B1318" s="13"/>
      <c r="C1318" s="13"/>
      <c r="D1318" s="13"/>
      <c r="E1318" s="13"/>
      <c r="F1318" s="8"/>
      <c r="G1318" s="8"/>
      <c r="H1318" s="23" t="s">
        <v>1743</v>
      </c>
      <c r="I1318" s="23" t="s">
        <v>18</v>
      </c>
      <c r="J1318" s="8"/>
      <c r="K1318" s="16"/>
      <c r="L1318" s="16"/>
      <c r="M1318" s="51"/>
      <c r="N1318" s="8"/>
      <c r="O1318" s="8"/>
      <c r="P1318" s="8"/>
      <c r="Q1318" s="8"/>
      <c r="R1318" s="8"/>
      <c r="S1318" s="8"/>
      <c r="T1318" s="8"/>
      <c r="U1318" s="8"/>
      <c r="V1318" s="8"/>
      <c r="W1318" s="8"/>
      <c r="X1318" s="8"/>
      <c r="Y1318" s="8"/>
      <c r="Z1318" s="8"/>
      <c r="AA1318" s="8"/>
      <c r="AB1318" s="8"/>
    </row>
    <row r="1319">
      <c r="A1319" s="51"/>
      <c r="B1319" s="13"/>
      <c r="C1319" s="13"/>
      <c r="D1319" s="13"/>
      <c r="E1319" s="13"/>
      <c r="F1319" s="8"/>
      <c r="G1319" s="8"/>
      <c r="H1319" s="23" t="s">
        <v>1744</v>
      </c>
      <c r="I1319" s="23" t="s">
        <v>18</v>
      </c>
      <c r="J1319" s="8"/>
      <c r="K1319" s="16"/>
      <c r="L1319" s="16"/>
      <c r="M1319" s="51"/>
      <c r="N1319" s="8"/>
      <c r="O1319" s="8"/>
      <c r="P1319" s="8"/>
      <c r="Q1319" s="8"/>
      <c r="R1319" s="8"/>
      <c r="S1319" s="8"/>
      <c r="T1319" s="8"/>
      <c r="U1319" s="8"/>
      <c r="V1319" s="8"/>
      <c r="W1319" s="8"/>
      <c r="X1319" s="8"/>
      <c r="Y1319" s="8"/>
      <c r="Z1319" s="8"/>
      <c r="AA1319" s="8"/>
      <c r="AB1319" s="8"/>
    </row>
    <row r="1320">
      <c r="A1320" s="51"/>
      <c r="B1320" s="13"/>
      <c r="C1320" s="13"/>
      <c r="D1320" s="13"/>
      <c r="E1320" s="13"/>
      <c r="F1320" s="8"/>
      <c r="G1320" s="8"/>
      <c r="H1320" s="23" t="s">
        <v>1745</v>
      </c>
      <c r="I1320" s="23" t="s">
        <v>15</v>
      </c>
      <c r="J1320" s="8"/>
      <c r="K1320" s="16"/>
      <c r="L1320" s="16"/>
      <c r="M1320" s="51"/>
      <c r="N1320" s="8"/>
      <c r="O1320" s="8"/>
      <c r="P1320" s="8"/>
      <c r="Q1320" s="8"/>
      <c r="R1320" s="8"/>
      <c r="S1320" s="8"/>
      <c r="T1320" s="8"/>
      <c r="U1320" s="8"/>
      <c r="V1320" s="8"/>
      <c r="W1320" s="8"/>
      <c r="X1320" s="8"/>
      <c r="Y1320" s="8"/>
      <c r="Z1320" s="8"/>
      <c r="AA1320" s="8"/>
      <c r="AB1320" s="8"/>
    </row>
    <row r="1321">
      <c r="A1321" s="51"/>
      <c r="B1321" s="13"/>
      <c r="C1321" s="13"/>
      <c r="D1321" s="13"/>
      <c r="E1321" s="13"/>
      <c r="F1321" s="8"/>
      <c r="G1321" s="8"/>
      <c r="H1321" s="23" t="s">
        <v>1746</v>
      </c>
      <c r="I1321" s="23" t="s">
        <v>15</v>
      </c>
      <c r="J1321" s="8"/>
      <c r="K1321" s="16"/>
      <c r="L1321" s="16"/>
      <c r="M1321" s="51"/>
      <c r="N1321" s="8"/>
      <c r="O1321" s="8"/>
      <c r="P1321" s="8"/>
      <c r="Q1321" s="8"/>
      <c r="R1321" s="8"/>
      <c r="S1321" s="8"/>
      <c r="T1321" s="8"/>
      <c r="U1321" s="8"/>
      <c r="V1321" s="8"/>
      <c r="W1321" s="8"/>
      <c r="X1321" s="8"/>
      <c r="Y1321" s="8"/>
      <c r="Z1321" s="8"/>
      <c r="AA1321" s="8"/>
      <c r="AB1321" s="8"/>
    </row>
    <row r="1322">
      <c r="A1322" s="51"/>
      <c r="B1322" s="13"/>
      <c r="C1322" s="13"/>
      <c r="D1322" s="13"/>
      <c r="E1322" s="13"/>
      <c r="F1322" s="8"/>
      <c r="G1322" s="8"/>
      <c r="H1322" s="23" t="s">
        <v>1747</v>
      </c>
      <c r="I1322" s="23" t="s">
        <v>15</v>
      </c>
      <c r="J1322" s="8"/>
      <c r="K1322" s="16"/>
      <c r="L1322" s="16"/>
      <c r="M1322" s="51"/>
      <c r="N1322" s="8"/>
      <c r="O1322" s="8"/>
      <c r="P1322" s="8"/>
      <c r="Q1322" s="8"/>
      <c r="R1322" s="8"/>
      <c r="S1322" s="8"/>
      <c r="T1322" s="8"/>
      <c r="U1322" s="8"/>
      <c r="V1322" s="8"/>
      <c r="W1322" s="8"/>
      <c r="X1322" s="8"/>
      <c r="Y1322" s="8"/>
      <c r="Z1322" s="8"/>
      <c r="AA1322" s="8"/>
      <c r="AB1322" s="8"/>
    </row>
    <row r="1323">
      <c r="A1323" s="51"/>
      <c r="B1323" s="13"/>
      <c r="C1323" s="13"/>
      <c r="D1323" s="13"/>
      <c r="E1323" s="13"/>
      <c r="F1323" s="8"/>
      <c r="G1323" s="8"/>
      <c r="H1323" s="23" t="s">
        <v>1748</v>
      </c>
      <c r="I1323" s="23" t="s">
        <v>18</v>
      </c>
      <c r="J1323" s="8"/>
      <c r="K1323" s="16"/>
      <c r="L1323" s="16"/>
      <c r="M1323" s="51"/>
      <c r="N1323" s="8"/>
      <c r="O1323" s="8"/>
      <c r="P1323" s="8"/>
      <c r="Q1323" s="8"/>
      <c r="R1323" s="8"/>
      <c r="S1323" s="8"/>
      <c r="T1323" s="8"/>
      <c r="U1323" s="8"/>
      <c r="V1323" s="8"/>
      <c r="W1323" s="8"/>
      <c r="X1323" s="8"/>
      <c r="Y1323" s="8"/>
      <c r="Z1323" s="8"/>
      <c r="AA1323" s="8"/>
      <c r="AB1323" s="8"/>
    </row>
    <row r="1324">
      <c r="A1324" s="51"/>
      <c r="B1324" s="13"/>
      <c r="C1324" s="13"/>
      <c r="D1324" s="13"/>
      <c r="E1324" s="13"/>
      <c r="F1324" s="8"/>
      <c r="G1324" s="8"/>
      <c r="H1324" s="23" t="s">
        <v>1749</v>
      </c>
      <c r="I1324" s="23" t="s">
        <v>15</v>
      </c>
      <c r="J1324" s="8"/>
      <c r="K1324" s="16"/>
      <c r="L1324" s="16"/>
      <c r="M1324" s="51"/>
      <c r="N1324" s="8"/>
      <c r="O1324" s="8"/>
      <c r="P1324" s="8"/>
      <c r="Q1324" s="8"/>
      <c r="R1324" s="8"/>
      <c r="S1324" s="8"/>
      <c r="T1324" s="8"/>
      <c r="U1324" s="8"/>
      <c r="V1324" s="8"/>
      <c r="W1324" s="8"/>
      <c r="X1324" s="8"/>
      <c r="Y1324" s="8"/>
      <c r="Z1324" s="8"/>
      <c r="AA1324" s="8"/>
      <c r="AB1324" s="8"/>
    </row>
    <row r="1325">
      <c r="A1325" s="51"/>
      <c r="B1325" s="13"/>
      <c r="C1325" s="13"/>
      <c r="D1325" s="13"/>
      <c r="E1325" s="13"/>
      <c r="F1325" s="8"/>
      <c r="G1325" s="8"/>
      <c r="H1325" s="23" t="s">
        <v>1750</v>
      </c>
      <c r="I1325" s="23" t="s">
        <v>18</v>
      </c>
      <c r="J1325" s="8"/>
      <c r="K1325" s="16"/>
      <c r="L1325" s="16"/>
      <c r="M1325" s="51"/>
      <c r="N1325" s="8"/>
      <c r="O1325" s="8"/>
      <c r="P1325" s="8"/>
      <c r="Q1325" s="8"/>
      <c r="R1325" s="8"/>
      <c r="S1325" s="8"/>
      <c r="T1325" s="8"/>
      <c r="U1325" s="8"/>
      <c r="V1325" s="8"/>
      <c r="W1325" s="8"/>
      <c r="X1325" s="8"/>
      <c r="Y1325" s="8"/>
      <c r="Z1325" s="8"/>
      <c r="AA1325" s="8"/>
      <c r="AB1325" s="8"/>
    </row>
    <row r="1326">
      <c r="A1326" s="51"/>
      <c r="B1326" s="13"/>
      <c r="C1326" s="13"/>
      <c r="D1326" s="13"/>
      <c r="E1326" s="13"/>
      <c r="F1326" s="8"/>
      <c r="G1326" s="8"/>
      <c r="H1326" s="23" t="s">
        <v>1751</v>
      </c>
      <c r="I1326" s="23" t="s">
        <v>15</v>
      </c>
      <c r="J1326" s="8"/>
      <c r="K1326" s="16"/>
      <c r="L1326" s="16"/>
      <c r="M1326" s="51"/>
      <c r="N1326" s="8"/>
      <c r="O1326" s="8"/>
      <c r="P1326" s="8"/>
      <c r="Q1326" s="8"/>
      <c r="R1326" s="8"/>
      <c r="S1326" s="8"/>
      <c r="T1326" s="8"/>
      <c r="U1326" s="8"/>
      <c r="V1326" s="8"/>
      <c r="W1326" s="8"/>
      <c r="X1326" s="8"/>
      <c r="Y1326" s="8"/>
      <c r="Z1326" s="8"/>
      <c r="AA1326" s="8"/>
      <c r="AB1326" s="8"/>
    </row>
    <row r="1327">
      <c r="A1327" s="51"/>
      <c r="B1327" s="13"/>
      <c r="C1327" s="13"/>
      <c r="D1327" s="13"/>
      <c r="E1327" s="13"/>
      <c r="F1327" s="8"/>
      <c r="G1327" s="8"/>
      <c r="H1327" s="23" t="s">
        <v>407</v>
      </c>
      <c r="I1327" s="23" t="s">
        <v>18</v>
      </c>
      <c r="J1327" s="8"/>
      <c r="K1327" s="16"/>
      <c r="L1327" s="16"/>
      <c r="M1327" s="51"/>
      <c r="N1327" s="8"/>
      <c r="O1327" s="8"/>
      <c r="P1327" s="8"/>
      <c r="Q1327" s="8"/>
      <c r="R1327" s="8"/>
      <c r="S1327" s="8"/>
      <c r="T1327" s="8"/>
      <c r="U1327" s="8"/>
      <c r="V1327" s="8"/>
      <c r="W1327" s="8"/>
      <c r="X1327" s="8"/>
      <c r="Y1327" s="8"/>
      <c r="Z1327" s="8"/>
      <c r="AA1327" s="8"/>
      <c r="AB1327" s="8"/>
    </row>
    <row r="1328">
      <c r="A1328" s="51"/>
      <c r="B1328" s="13"/>
      <c r="C1328" s="13"/>
      <c r="D1328" s="13"/>
      <c r="E1328" s="13"/>
      <c r="F1328" s="8"/>
      <c r="G1328" s="8"/>
      <c r="H1328" s="23" t="s">
        <v>1752</v>
      </c>
      <c r="I1328" s="23" t="s">
        <v>15</v>
      </c>
      <c r="J1328" s="8"/>
      <c r="K1328" s="16"/>
      <c r="L1328" s="16"/>
      <c r="M1328" s="51"/>
      <c r="N1328" s="8"/>
      <c r="O1328" s="8"/>
      <c r="P1328" s="8"/>
      <c r="Q1328" s="8"/>
      <c r="R1328" s="8"/>
      <c r="S1328" s="8"/>
      <c r="T1328" s="8"/>
      <c r="U1328" s="8"/>
      <c r="V1328" s="8"/>
      <c r="W1328" s="8"/>
      <c r="X1328" s="8"/>
      <c r="Y1328" s="8"/>
      <c r="Z1328" s="8"/>
      <c r="AA1328" s="8"/>
      <c r="AB1328" s="8"/>
    </row>
    <row r="1329">
      <c r="A1329" s="51"/>
      <c r="B1329" s="13"/>
      <c r="C1329" s="13"/>
      <c r="D1329" s="13"/>
      <c r="E1329" s="13"/>
      <c r="F1329" s="8"/>
      <c r="G1329" s="8"/>
      <c r="H1329" s="23" t="s">
        <v>1753</v>
      </c>
      <c r="I1329" s="23" t="s">
        <v>15</v>
      </c>
      <c r="J1329" s="8"/>
      <c r="K1329" s="16"/>
      <c r="L1329" s="16"/>
      <c r="M1329" s="51"/>
      <c r="N1329" s="8"/>
      <c r="O1329" s="8"/>
      <c r="P1329" s="8"/>
      <c r="Q1329" s="8"/>
      <c r="R1329" s="8"/>
      <c r="S1329" s="8"/>
      <c r="T1329" s="8"/>
      <c r="U1329" s="8"/>
      <c r="V1329" s="8"/>
      <c r="W1329" s="8"/>
      <c r="X1329" s="8"/>
      <c r="Y1329" s="8"/>
      <c r="Z1329" s="8"/>
      <c r="AA1329" s="8"/>
      <c r="AB1329" s="8"/>
    </row>
    <row r="1330">
      <c r="A1330" s="51"/>
      <c r="B1330" s="13"/>
      <c r="C1330" s="13"/>
      <c r="D1330" s="13"/>
      <c r="E1330" s="13"/>
      <c r="F1330" s="8"/>
      <c r="G1330" s="8"/>
      <c r="H1330" s="23" t="s">
        <v>1754</v>
      </c>
      <c r="I1330" s="23" t="s">
        <v>15</v>
      </c>
      <c r="J1330" s="8"/>
      <c r="K1330" s="16"/>
      <c r="L1330" s="16"/>
      <c r="M1330" s="51"/>
      <c r="N1330" s="8"/>
      <c r="O1330" s="8"/>
      <c r="P1330" s="8"/>
      <c r="Q1330" s="8"/>
      <c r="R1330" s="8"/>
      <c r="S1330" s="8"/>
      <c r="T1330" s="8"/>
      <c r="U1330" s="8"/>
      <c r="V1330" s="8"/>
      <c r="W1330" s="8"/>
      <c r="X1330" s="8"/>
      <c r="Y1330" s="8"/>
      <c r="Z1330" s="8"/>
      <c r="AA1330" s="8"/>
      <c r="AB1330" s="8"/>
    </row>
    <row r="1331">
      <c r="A1331" s="51"/>
      <c r="B1331" s="13"/>
      <c r="C1331" s="13"/>
      <c r="D1331" s="13"/>
      <c r="E1331" s="13"/>
      <c r="F1331" s="8"/>
      <c r="G1331" s="8"/>
      <c r="H1331" s="23" t="s">
        <v>1755</v>
      </c>
      <c r="I1331" s="23" t="s">
        <v>18</v>
      </c>
      <c r="J1331" s="8"/>
      <c r="K1331" s="16"/>
      <c r="L1331" s="16"/>
      <c r="M1331" s="51"/>
      <c r="N1331" s="8"/>
      <c r="O1331" s="8"/>
      <c r="P1331" s="8"/>
      <c r="Q1331" s="8"/>
      <c r="R1331" s="8"/>
      <c r="S1331" s="8"/>
      <c r="T1331" s="8"/>
      <c r="U1331" s="8"/>
      <c r="V1331" s="8"/>
      <c r="W1331" s="8"/>
      <c r="X1331" s="8"/>
      <c r="Y1331" s="8"/>
      <c r="Z1331" s="8"/>
      <c r="AA1331" s="8"/>
      <c r="AB1331" s="8"/>
    </row>
    <row r="1332">
      <c r="A1332" s="51"/>
      <c r="B1332" s="13"/>
      <c r="C1332" s="13"/>
      <c r="D1332" s="13"/>
      <c r="E1332" s="13"/>
      <c r="F1332" s="8"/>
      <c r="G1332" s="8"/>
      <c r="H1332" s="23" t="s">
        <v>1756</v>
      </c>
      <c r="I1332" s="23" t="s">
        <v>18</v>
      </c>
      <c r="J1332" s="8"/>
      <c r="K1332" s="16"/>
      <c r="L1332" s="16"/>
      <c r="M1332" s="51"/>
      <c r="N1332" s="8"/>
      <c r="O1332" s="8"/>
      <c r="P1332" s="8"/>
      <c r="Q1332" s="8"/>
      <c r="R1332" s="8"/>
      <c r="S1332" s="8"/>
      <c r="T1332" s="8"/>
      <c r="U1332" s="8"/>
      <c r="V1332" s="8"/>
      <c r="W1332" s="8"/>
      <c r="X1332" s="8"/>
      <c r="Y1332" s="8"/>
      <c r="Z1332" s="8"/>
      <c r="AA1332" s="8"/>
      <c r="AB1332" s="8"/>
    </row>
    <row r="1333">
      <c r="A1333" s="51"/>
      <c r="B1333" s="13"/>
      <c r="C1333" s="13"/>
      <c r="D1333" s="13"/>
      <c r="E1333" s="13"/>
      <c r="F1333" s="8"/>
      <c r="G1333" s="8"/>
      <c r="H1333" s="23" t="s">
        <v>1757</v>
      </c>
      <c r="I1333" s="23" t="s">
        <v>18</v>
      </c>
      <c r="J1333" s="8"/>
      <c r="K1333" s="16"/>
      <c r="L1333" s="16"/>
      <c r="M1333" s="51"/>
      <c r="N1333" s="8"/>
      <c r="O1333" s="8"/>
      <c r="P1333" s="8"/>
      <c r="Q1333" s="8"/>
      <c r="R1333" s="8"/>
      <c r="S1333" s="8"/>
      <c r="T1333" s="8"/>
      <c r="U1333" s="8"/>
      <c r="V1333" s="8"/>
      <c r="W1333" s="8"/>
      <c r="X1333" s="8"/>
      <c r="Y1333" s="8"/>
      <c r="Z1333" s="8"/>
      <c r="AA1333" s="8"/>
      <c r="AB1333" s="8"/>
    </row>
    <row r="1334">
      <c r="A1334" s="51"/>
      <c r="B1334" s="13"/>
      <c r="C1334" s="13"/>
      <c r="D1334" s="13"/>
      <c r="E1334" s="13"/>
      <c r="F1334" s="8"/>
      <c r="G1334" s="8"/>
      <c r="H1334" s="23" t="s">
        <v>1758</v>
      </c>
      <c r="I1334" s="23" t="s">
        <v>18</v>
      </c>
      <c r="J1334" s="8"/>
      <c r="K1334" s="16"/>
      <c r="L1334" s="16"/>
      <c r="M1334" s="51"/>
      <c r="N1334" s="8"/>
      <c r="O1334" s="8"/>
      <c r="P1334" s="8"/>
      <c r="Q1334" s="8"/>
      <c r="R1334" s="8"/>
      <c r="S1334" s="8"/>
      <c r="T1334" s="8"/>
      <c r="U1334" s="8"/>
      <c r="V1334" s="8"/>
      <c r="W1334" s="8"/>
      <c r="X1334" s="8"/>
      <c r="Y1334" s="8"/>
      <c r="Z1334" s="8"/>
      <c r="AA1334" s="8"/>
      <c r="AB1334" s="8"/>
    </row>
    <row r="1335">
      <c r="A1335" s="51"/>
      <c r="B1335" s="13"/>
      <c r="C1335" s="13"/>
      <c r="D1335" s="13"/>
      <c r="E1335" s="13"/>
      <c r="F1335" s="8"/>
      <c r="G1335" s="8"/>
      <c r="H1335" s="23" t="s">
        <v>1759</v>
      </c>
      <c r="I1335" s="23" t="s">
        <v>18</v>
      </c>
      <c r="J1335" s="8"/>
      <c r="K1335" s="16"/>
      <c r="L1335" s="16"/>
      <c r="M1335" s="51"/>
      <c r="N1335" s="8"/>
      <c r="O1335" s="8"/>
      <c r="P1335" s="8"/>
      <c r="Q1335" s="8"/>
      <c r="R1335" s="8"/>
      <c r="S1335" s="8"/>
      <c r="T1335" s="8"/>
      <c r="U1335" s="8"/>
      <c r="V1335" s="8"/>
      <c r="W1335" s="8"/>
      <c r="X1335" s="8"/>
      <c r="Y1335" s="8"/>
      <c r="Z1335" s="8"/>
      <c r="AA1335" s="8"/>
      <c r="AB1335" s="8"/>
    </row>
    <row r="1336">
      <c r="A1336" s="51"/>
      <c r="B1336" s="13"/>
      <c r="C1336" s="13"/>
      <c r="D1336" s="13"/>
      <c r="E1336" s="13"/>
      <c r="F1336" s="8"/>
      <c r="G1336" s="8"/>
      <c r="H1336" s="23" t="s">
        <v>1760</v>
      </c>
      <c r="I1336" s="23" t="s">
        <v>15</v>
      </c>
      <c r="J1336" s="8"/>
      <c r="K1336" s="16"/>
      <c r="L1336" s="16"/>
      <c r="M1336" s="51"/>
      <c r="N1336" s="8"/>
      <c r="O1336" s="8"/>
      <c r="P1336" s="8"/>
      <c r="Q1336" s="8"/>
      <c r="R1336" s="8"/>
      <c r="S1336" s="8"/>
      <c r="T1336" s="8"/>
      <c r="U1336" s="8"/>
      <c r="V1336" s="8"/>
      <c r="W1336" s="8"/>
      <c r="X1336" s="8"/>
      <c r="Y1336" s="8"/>
      <c r="Z1336" s="8"/>
      <c r="AA1336" s="8"/>
      <c r="AB1336" s="8"/>
    </row>
    <row r="1337">
      <c r="A1337" s="51"/>
      <c r="B1337" s="13"/>
      <c r="C1337" s="13"/>
      <c r="D1337" s="13"/>
      <c r="E1337" s="13"/>
      <c r="F1337" s="8"/>
      <c r="G1337" s="8"/>
      <c r="H1337" s="23" t="s">
        <v>1761</v>
      </c>
      <c r="I1337" s="23" t="s">
        <v>18</v>
      </c>
      <c r="J1337" s="8"/>
      <c r="K1337" s="16"/>
      <c r="L1337" s="16"/>
      <c r="M1337" s="51"/>
      <c r="N1337" s="8"/>
      <c r="O1337" s="8"/>
      <c r="P1337" s="8"/>
      <c r="Q1337" s="8"/>
      <c r="R1337" s="8"/>
      <c r="S1337" s="8"/>
      <c r="T1337" s="8"/>
      <c r="U1337" s="8"/>
      <c r="V1337" s="8"/>
      <c r="W1337" s="8"/>
      <c r="X1337" s="8"/>
      <c r="Y1337" s="8"/>
      <c r="Z1337" s="8"/>
      <c r="AA1337" s="8"/>
      <c r="AB1337" s="8"/>
    </row>
    <row r="1338">
      <c r="A1338" s="51"/>
      <c r="B1338" s="13"/>
      <c r="C1338" s="13"/>
      <c r="D1338" s="13"/>
      <c r="E1338" s="13"/>
      <c r="F1338" s="8"/>
      <c r="G1338" s="8"/>
      <c r="H1338" s="23" t="s">
        <v>1762</v>
      </c>
      <c r="I1338" s="23" t="s">
        <v>15</v>
      </c>
      <c r="J1338" s="8"/>
      <c r="K1338" s="16"/>
      <c r="L1338" s="16"/>
      <c r="M1338" s="51"/>
      <c r="N1338" s="8"/>
      <c r="O1338" s="8"/>
      <c r="P1338" s="8"/>
      <c r="Q1338" s="8"/>
      <c r="R1338" s="8"/>
      <c r="S1338" s="8"/>
      <c r="T1338" s="8"/>
      <c r="U1338" s="8"/>
      <c r="V1338" s="8"/>
      <c r="W1338" s="8"/>
      <c r="X1338" s="8"/>
      <c r="Y1338" s="8"/>
      <c r="Z1338" s="8"/>
      <c r="AA1338" s="8"/>
      <c r="AB1338" s="8"/>
    </row>
    <row r="1339">
      <c r="A1339" s="51"/>
      <c r="B1339" s="13"/>
      <c r="C1339" s="13"/>
      <c r="D1339" s="13"/>
      <c r="E1339" s="13"/>
      <c r="F1339" s="8"/>
      <c r="G1339" s="8"/>
      <c r="H1339" s="23" t="s">
        <v>1763</v>
      </c>
      <c r="I1339" s="23" t="s">
        <v>18</v>
      </c>
      <c r="J1339" s="8"/>
      <c r="K1339" s="16"/>
      <c r="L1339" s="16"/>
      <c r="M1339" s="51"/>
      <c r="N1339" s="8"/>
      <c r="O1339" s="8"/>
      <c r="P1339" s="8"/>
      <c r="Q1339" s="8"/>
      <c r="R1339" s="8"/>
      <c r="S1339" s="8"/>
      <c r="T1339" s="8"/>
      <c r="U1339" s="8"/>
      <c r="V1339" s="8"/>
      <c r="W1339" s="8"/>
      <c r="X1339" s="8"/>
      <c r="Y1339" s="8"/>
      <c r="Z1339" s="8"/>
      <c r="AA1339" s="8"/>
      <c r="AB1339" s="8"/>
    </row>
    <row r="1340">
      <c r="A1340" s="51"/>
      <c r="B1340" s="13"/>
      <c r="C1340" s="13"/>
      <c r="D1340" s="13"/>
      <c r="E1340" s="13"/>
      <c r="F1340" s="8"/>
      <c r="G1340" s="8"/>
      <c r="H1340" s="23" t="s">
        <v>164</v>
      </c>
      <c r="I1340" s="23" t="s">
        <v>18</v>
      </c>
      <c r="J1340" s="8"/>
      <c r="K1340" s="16"/>
      <c r="L1340" s="16"/>
      <c r="M1340" s="51"/>
      <c r="N1340" s="8"/>
      <c r="O1340" s="8"/>
      <c r="P1340" s="8"/>
      <c r="Q1340" s="8"/>
      <c r="R1340" s="8"/>
      <c r="S1340" s="8"/>
      <c r="T1340" s="8"/>
      <c r="U1340" s="8"/>
      <c r="V1340" s="8"/>
      <c r="W1340" s="8"/>
      <c r="X1340" s="8"/>
      <c r="Y1340" s="8"/>
      <c r="Z1340" s="8"/>
      <c r="AA1340" s="8"/>
      <c r="AB1340" s="8"/>
    </row>
    <row r="1341">
      <c r="A1341" s="51"/>
      <c r="B1341" s="13"/>
      <c r="C1341" s="13"/>
      <c r="D1341" s="13"/>
      <c r="E1341" s="13"/>
      <c r="F1341" s="8"/>
      <c r="G1341" s="8"/>
      <c r="H1341" s="23" t="s">
        <v>1764</v>
      </c>
      <c r="I1341" s="23" t="s">
        <v>15</v>
      </c>
      <c r="J1341" s="8"/>
      <c r="K1341" s="16"/>
      <c r="L1341" s="16"/>
      <c r="M1341" s="51"/>
      <c r="N1341" s="8"/>
      <c r="O1341" s="8"/>
      <c r="P1341" s="8"/>
      <c r="Q1341" s="8"/>
      <c r="R1341" s="8"/>
      <c r="S1341" s="8"/>
      <c r="T1341" s="8"/>
      <c r="U1341" s="8"/>
      <c r="V1341" s="8"/>
      <c r="W1341" s="8"/>
      <c r="X1341" s="8"/>
      <c r="Y1341" s="8"/>
      <c r="Z1341" s="8"/>
      <c r="AA1341" s="8"/>
      <c r="AB1341" s="8"/>
    </row>
    <row r="1342">
      <c r="A1342" s="51"/>
      <c r="B1342" s="13"/>
      <c r="C1342" s="13"/>
      <c r="D1342" s="13"/>
      <c r="E1342" s="13"/>
      <c r="F1342" s="8"/>
      <c r="G1342" s="8"/>
      <c r="H1342" s="23" t="s">
        <v>1765</v>
      </c>
      <c r="I1342" s="23" t="s">
        <v>15</v>
      </c>
      <c r="J1342" s="8"/>
      <c r="K1342" s="16"/>
      <c r="L1342" s="16"/>
      <c r="M1342" s="51"/>
      <c r="N1342" s="8"/>
      <c r="O1342" s="8"/>
      <c r="P1342" s="8"/>
      <c r="Q1342" s="8"/>
      <c r="R1342" s="8"/>
      <c r="S1342" s="8"/>
      <c r="T1342" s="8"/>
      <c r="U1342" s="8"/>
      <c r="V1342" s="8"/>
      <c r="W1342" s="8"/>
      <c r="X1342" s="8"/>
      <c r="Y1342" s="8"/>
      <c r="Z1342" s="8"/>
      <c r="AA1342" s="8"/>
      <c r="AB1342" s="8"/>
    </row>
    <row r="1343">
      <c r="A1343" s="51"/>
      <c r="B1343" s="13"/>
      <c r="C1343" s="13"/>
      <c r="D1343" s="13"/>
      <c r="E1343" s="13"/>
      <c r="F1343" s="8"/>
      <c r="G1343" s="8"/>
      <c r="H1343" s="23" t="s">
        <v>1766</v>
      </c>
      <c r="I1343" s="23" t="s">
        <v>15</v>
      </c>
      <c r="J1343" s="8"/>
      <c r="K1343" s="16"/>
      <c r="L1343" s="16"/>
      <c r="M1343" s="51"/>
      <c r="N1343" s="8"/>
      <c r="O1343" s="8"/>
      <c r="P1343" s="8"/>
      <c r="Q1343" s="8"/>
      <c r="R1343" s="8"/>
      <c r="S1343" s="8"/>
      <c r="T1343" s="8"/>
      <c r="U1343" s="8"/>
      <c r="V1343" s="8"/>
      <c r="W1343" s="8"/>
      <c r="X1343" s="8"/>
      <c r="Y1343" s="8"/>
      <c r="Z1343" s="8"/>
      <c r="AA1343" s="8"/>
      <c r="AB1343" s="8"/>
    </row>
    <row r="1344">
      <c r="A1344" s="51"/>
      <c r="B1344" s="13"/>
      <c r="C1344" s="13"/>
      <c r="D1344" s="13"/>
      <c r="E1344" s="13"/>
      <c r="F1344" s="8"/>
      <c r="G1344" s="8"/>
      <c r="H1344" s="23" t="s">
        <v>1767</v>
      </c>
      <c r="I1344" s="23" t="s">
        <v>18</v>
      </c>
      <c r="J1344" s="8"/>
      <c r="K1344" s="16"/>
      <c r="L1344" s="16"/>
      <c r="M1344" s="51"/>
      <c r="N1344" s="8"/>
      <c r="O1344" s="8"/>
      <c r="P1344" s="8"/>
      <c r="Q1344" s="8"/>
      <c r="R1344" s="8"/>
      <c r="S1344" s="8"/>
      <c r="T1344" s="8"/>
      <c r="U1344" s="8"/>
      <c r="V1344" s="8"/>
      <c r="W1344" s="8"/>
      <c r="X1344" s="8"/>
      <c r="Y1344" s="8"/>
      <c r="Z1344" s="8"/>
      <c r="AA1344" s="8"/>
      <c r="AB1344" s="8"/>
    </row>
    <row r="1345">
      <c r="A1345" s="51"/>
      <c r="B1345" s="13"/>
      <c r="C1345" s="13"/>
      <c r="D1345" s="13"/>
      <c r="E1345" s="13"/>
      <c r="F1345" s="8"/>
      <c r="G1345" s="8"/>
      <c r="H1345" s="23" t="s">
        <v>1768</v>
      </c>
      <c r="I1345" s="23" t="s">
        <v>15</v>
      </c>
      <c r="J1345" s="8"/>
      <c r="K1345" s="16"/>
      <c r="L1345" s="16"/>
      <c r="M1345" s="51"/>
      <c r="N1345" s="8"/>
      <c r="O1345" s="8"/>
      <c r="P1345" s="8"/>
      <c r="Q1345" s="8"/>
      <c r="R1345" s="8"/>
      <c r="S1345" s="8"/>
      <c r="T1345" s="8"/>
      <c r="U1345" s="8"/>
      <c r="V1345" s="8"/>
      <c r="W1345" s="8"/>
      <c r="X1345" s="8"/>
      <c r="Y1345" s="8"/>
      <c r="Z1345" s="8"/>
      <c r="AA1345" s="8"/>
      <c r="AB1345" s="8"/>
    </row>
    <row r="1346">
      <c r="A1346" s="51"/>
      <c r="B1346" s="13"/>
      <c r="C1346" s="13"/>
      <c r="D1346" s="13"/>
      <c r="E1346" s="13"/>
      <c r="F1346" s="8"/>
      <c r="G1346" s="8"/>
      <c r="H1346" s="23" t="s">
        <v>1769</v>
      </c>
      <c r="I1346" s="23" t="s">
        <v>15</v>
      </c>
      <c r="J1346" s="8"/>
      <c r="K1346" s="16"/>
      <c r="L1346" s="16"/>
      <c r="M1346" s="51"/>
      <c r="N1346" s="8"/>
      <c r="O1346" s="8"/>
      <c r="P1346" s="8"/>
      <c r="Q1346" s="8"/>
      <c r="R1346" s="8"/>
      <c r="S1346" s="8"/>
      <c r="T1346" s="8"/>
      <c r="U1346" s="8"/>
      <c r="V1346" s="8"/>
      <c r="W1346" s="8"/>
      <c r="X1346" s="8"/>
      <c r="Y1346" s="8"/>
      <c r="Z1346" s="8"/>
      <c r="AA1346" s="8"/>
      <c r="AB1346" s="8"/>
    </row>
    <row r="1347">
      <c r="A1347" s="51"/>
      <c r="B1347" s="13"/>
      <c r="C1347" s="13"/>
      <c r="D1347" s="13"/>
      <c r="E1347" s="13"/>
      <c r="F1347" s="8"/>
      <c r="G1347" s="8"/>
      <c r="H1347" s="23" t="s">
        <v>1770</v>
      </c>
      <c r="I1347" s="23" t="s">
        <v>18</v>
      </c>
      <c r="J1347" s="8"/>
      <c r="K1347" s="16"/>
      <c r="L1347" s="16"/>
      <c r="M1347" s="51"/>
      <c r="N1347" s="8"/>
      <c r="O1347" s="8"/>
      <c r="P1347" s="8"/>
      <c r="Q1347" s="8"/>
      <c r="R1347" s="8"/>
      <c r="S1347" s="8"/>
      <c r="T1347" s="8"/>
      <c r="U1347" s="8"/>
      <c r="V1347" s="8"/>
      <c r="W1347" s="8"/>
      <c r="X1347" s="8"/>
      <c r="Y1347" s="8"/>
      <c r="Z1347" s="8"/>
      <c r="AA1347" s="8"/>
      <c r="AB1347" s="8"/>
    </row>
    <row r="1348">
      <c r="A1348" s="51"/>
      <c r="B1348" s="13"/>
      <c r="C1348" s="13"/>
      <c r="D1348" s="13"/>
      <c r="E1348" s="13"/>
      <c r="F1348" s="8"/>
      <c r="G1348" s="8"/>
      <c r="H1348" s="23" t="s">
        <v>1771</v>
      </c>
      <c r="I1348" s="23" t="s">
        <v>18</v>
      </c>
      <c r="J1348" s="8"/>
      <c r="K1348" s="16"/>
      <c r="L1348" s="16"/>
      <c r="M1348" s="51"/>
      <c r="N1348" s="8"/>
      <c r="O1348" s="8"/>
      <c r="P1348" s="8"/>
      <c r="Q1348" s="8"/>
      <c r="R1348" s="8"/>
      <c r="S1348" s="8"/>
      <c r="T1348" s="8"/>
      <c r="U1348" s="8"/>
      <c r="V1348" s="8"/>
      <c r="W1348" s="8"/>
      <c r="X1348" s="8"/>
      <c r="Y1348" s="8"/>
      <c r="Z1348" s="8"/>
      <c r="AA1348" s="8"/>
      <c r="AB1348" s="8"/>
    </row>
    <row r="1349">
      <c r="A1349" s="51"/>
      <c r="B1349" s="13"/>
      <c r="C1349" s="13"/>
      <c r="D1349" s="13"/>
      <c r="E1349" s="13"/>
      <c r="F1349" s="8"/>
      <c r="G1349" s="8"/>
      <c r="H1349" s="23" t="s">
        <v>1772</v>
      </c>
      <c r="I1349" s="23" t="s">
        <v>18</v>
      </c>
      <c r="J1349" s="8"/>
      <c r="K1349" s="16"/>
      <c r="L1349" s="16"/>
      <c r="M1349" s="51"/>
      <c r="N1349" s="8"/>
      <c r="O1349" s="8"/>
      <c r="P1349" s="8"/>
      <c r="Q1349" s="8"/>
      <c r="R1349" s="8"/>
      <c r="S1349" s="8"/>
      <c r="T1349" s="8"/>
      <c r="U1349" s="8"/>
      <c r="V1349" s="8"/>
      <c r="W1349" s="8"/>
      <c r="X1349" s="8"/>
      <c r="Y1349" s="8"/>
      <c r="Z1349" s="8"/>
      <c r="AA1349" s="8"/>
      <c r="AB1349" s="8"/>
    </row>
    <row r="1350">
      <c r="A1350" s="51"/>
      <c r="B1350" s="13"/>
      <c r="C1350" s="13"/>
      <c r="D1350" s="13"/>
      <c r="E1350" s="13"/>
      <c r="F1350" s="8"/>
      <c r="G1350" s="8"/>
      <c r="H1350" s="23" t="s">
        <v>1773</v>
      </c>
      <c r="I1350" s="23" t="s">
        <v>18</v>
      </c>
      <c r="J1350" s="8"/>
      <c r="K1350" s="16"/>
      <c r="L1350" s="16"/>
      <c r="M1350" s="51"/>
      <c r="N1350" s="8"/>
      <c r="O1350" s="8"/>
      <c r="P1350" s="8"/>
      <c r="Q1350" s="8"/>
      <c r="R1350" s="8"/>
      <c r="S1350" s="8"/>
      <c r="T1350" s="8"/>
      <c r="U1350" s="8"/>
      <c r="V1350" s="8"/>
      <c r="W1350" s="8"/>
      <c r="X1350" s="8"/>
      <c r="Y1350" s="8"/>
      <c r="Z1350" s="8"/>
      <c r="AA1350" s="8"/>
      <c r="AB1350" s="8"/>
    </row>
    <row r="1351">
      <c r="A1351" s="51"/>
      <c r="B1351" s="13"/>
      <c r="C1351" s="13"/>
      <c r="D1351" s="13"/>
      <c r="E1351" s="13"/>
      <c r="F1351" s="8"/>
      <c r="G1351" s="8"/>
      <c r="H1351" s="23" t="s">
        <v>1774</v>
      </c>
      <c r="I1351" s="23" t="s">
        <v>18</v>
      </c>
      <c r="J1351" s="8"/>
      <c r="K1351" s="16"/>
      <c r="L1351" s="16"/>
      <c r="M1351" s="51"/>
      <c r="N1351" s="8"/>
      <c r="O1351" s="8"/>
      <c r="P1351" s="8"/>
      <c r="Q1351" s="8"/>
      <c r="R1351" s="8"/>
      <c r="S1351" s="8"/>
      <c r="T1351" s="8"/>
      <c r="U1351" s="8"/>
      <c r="V1351" s="8"/>
      <c r="W1351" s="8"/>
      <c r="X1351" s="8"/>
      <c r="Y1351" s="8"/>
      <c r="Z1351" s="8"/>
      <c r="AA1351" s="8"/>
      <c r="AB1351" s="8"/>
    </row>
    <row r="1352">
      <c r="A1352" s="51"/>
      <c r="B1352" s="13"/>
      <c r="C1352" s="13"/>
      <c r="D1352" s="13"/>
      <c r="E1352" s="13"/>
      <c r="F1352" s="8"/>
      <c r="G1352" s="8"/>
      <c r="H1352" s="23" t="s">
        <v>1775</v>
      </c>
      <c r="I1352" s="23" t="s">
        <v>18</v>
      </c>
      <c r="J1352" s="8"/>
      <c r="K1352" s="16"/>
      <c r="L1352" s="16"/>
      <c r="M1352" s="51"/>
      <c r="N1352" s="8"/>
      <c r="O1352" s="8"/>
      <c r="P1352" s="8"/>
      <c r="Q1352" s="8"/>
      <c r="R1352" s="8"/>
      <c r="S1352" s="8"/>
      <c r="T1352" s="8"/>
      <c r="U1352" s="8"/>
      <c r="V1352" s="8"/>
      <c r="W1352" s="8"/>
      <c r="X1352" s="8"/>
      <c r="Y1352" s="8"/>
      <c r="Z1352" s="8"/>
      <c r="AA1352" s="8"/>
      <c r="AB1352" s="8"/>
    </row>
    <row r="1353">
      <c r="A1353" s="51"/>
      <c r="B1353" s="13"/>
      <c r="C1353" s="13"/>
      <c r="D1353" s="13"/>
      <c r="E1353" s="13"/>
      <c r="F1353" s="8"/>
      <c r="G1353" s="8"/>
      <c r="H1353" s="23" t="s">
        <v>1776</v>
      </c>
      <c r="I1353" s="23" t="s">
        <v>18</v>
      </c>
      <c r="J1353" s="8"/>
      <c r="K1353" s="16"/>
      <c r="L1353" s="16"/>
      <c r="M1353" s="51"/>
      <c r="N1353" s="8"/>
      <c r="O1353" s="8"/>
      <c r="P1353" s="8"/>
      <c r="Q1353" s="8"/>
      <c r="R1353" s="8"/>
      <c r="S1353" s="8"/>
      <c r="T1353" s="8"/>
      <c r="U1353" s="8"/>
      <c r="V1353" s="8"/>
      <c r="W1353" s="8"/>
      <c r="X1353" s="8"/>
      <c r="Y1353" s="8"/>
      <c r="Z1353" s="8"/>
      <c r="AA1353" s="8"/>
      <c r="AB1353" s="8"/>
    </row>
    <row r="1354">
      <c r="A1354" s="51"/>
      <c r="B1354" s="13"/>
      <c r="C1354" s="13"/>
      <c r="D1354" s="13"/>
      <c r="E1354" s="13"/>
      <c r="F1354" s="8"/>
      <c r="G1354" s="8"/>
      <c r="H1354" s="23" t="s">
        <v>1777</v>
      </c>
      <c r="I1354" s="23" t="s">
        <v>15</v>
      </c>
      <c r="J1354" s="8"/>
      <c r="K1354" s="16"/>
      <c r="L1354" s="16"/>
      <c r="M1354" s="51"/>
      <c r="N1354" s="8"/>
      <c r="O1354" s="8"/>
      <c r="P1354" s="8"/>
      <c r="Q1354" s="8"/>
      <c r="R1354" s="8"/>
      <c r="S1354" s="8"/>
      <c r="T1354" s="8"/>
      <c r="U1354" s="8"/>
      <c r="V1354" s="8"/>
      <c r="W1354" s="8"/>
      <c r="X1354" s="8"/>
      <c r="Y1354" s="8"/>
      <c r="Z1354" s="8"/>
      <c r="AA1354" s="8"/>
      <c r="AB1354" s="8"/>
    </row>
    <row r="1355">
      <c r="A1355" s="51"/>
      <c r="B1355" s="13"/>
      <c r="C1355" s="13"/>
      <c r="D1355" s="13"/>
      <c r="E1355" s="13"/>
      <c r="F1355" s="8"/>
      <c r="G1355" s="8"/>
      <c r="H1355" s="23" t="s">
        <v>1778</v>
      </c>
      <c r="I1355" s="23" t="s">
        <v>18</v>
      </c>
      <c r="J1355" s="8"/>
      <c r="K1355" s="16"/>
      <c r="L1355" s="16"/>
      <c r="M1355" s="51"/>
      <c r="N1355" s="8"/>
      <c r="O1355" s="8"/>
      <c r="P1355" s="8"/>
      <c r="Q1355" s="8"/>
      <c r="R1355" s="8"/>
      <c r="S1355" s="8"/>
      <c r="T1355" s="8"/>
      <c r="U1355" s="8"/>
      <c r="V1355" s="8"/>
      <c r="W1355" s="8"/>
      <c r="X1355" s="8"/>
      <c r="Y1355" s="8"/>
      <c r="Z1355" s="8"/>
      <c r="AA1355" s="8"/>
      <c r="AB1355" s="8"/>
    </row>
    <row r="1356">
      <c r="A1356" s="51"/>
      <c r="B1356" s="13"/>
      <c r="C1356" s="13"/>
      <c r="D1356" s="13"/>
      <c r="E1356" s="13"/>
      <c r="F1356" s="8"/>
      <c r="G1356" s="8"/>
      <c r="H1356" s="23" t="s">
        <v>1779</v>
      </c>
      <c r="I1356" s="23" t="s">
        <v>18</v>
      </c>
      <c r="J1356" s="8"/>
      <c r="K1356" s="16"/>
      <c r="L1356" s="16"/>
      <c r="M1356" s="51"/>
      <c r="N1356" s="8"/>
      <c r="O1356" s="8"/>
      <c r="P1356" s="8"/>
      <c r="Q1356" s="8"/>
      <c r="R1356" s="8"/>
      <c r="S1356" s="8"/>
      <c r="T1356" s="8"/>
      <c r="U1356" s="8"/>
      <c r="V1356" s="8"/>
      <c r="W1356" s="8"/>
      <c r="X1356" s="8"/>
      <c r="Y1356" s="8"/>
      <c r="Z1356" s="8"/>
      <c r="AA1356" s="8"/>
      <c r="AB1356" s="8"/>
    </row>
    <row r="1357">
      <c r="A1357" s="51"/>
      <c r="B1357" s="13"/>
      <c r="C1357" s="13"/>
      <c r="D1357" s="13"/>
      <c r="E1357" s="13"/>
      <c r="F1357" s="8"/>
      <c r="G1357" s="8"/>
      <c r="H1357" s="23" t="s">
        <v>1780</v>
      </c>
      <c r="I1357" s="23" t="s">
        <v>18</v>
      </c>
      <c r="J1357" s="8"/>
      <c r="K1357" s="16"/>
      <c r="L1357" s="16"/>
      <c r="M1357" s="51"/>
      <c r="N1357" s="8"/>
      <c r="O1357" s="8"/>
      <c r="P1357" s="8"/>
      <c r="Q1357" s="8"/>
      <c r="R1357" s="8"/>
      <c r="S1357" s="8"/>
      <c r="T1357" s="8"/>
      <c r="U1357" s="8"/>
      <c r="V1357" s="8"/>
      <c r="W1357" s="8"/>
      <c r="X1357" s="8"/>
      <c r="Y1357" s="8"/>
      <c r="Z1357" s="8"/>
      <c r="AA1357" s="8"/>
      <c r="AB1357" s="8"/>
    </row>
    <row r="1358">
      <c r="A1358" s="51"/>
      <c r="B1358" s="13"/>
      <c r="C1358" s="13"/>
      <c r="D1358" s="13"/>
      <c r="E1358" s="13"/>
      <c r="F1358" s="8"/>
      <c r="G1358" s="8"/>
      <c r="H1358" s="23" t="s">
        <v>1781</v>
      </c>
      <c r="I1358" s="23" t="s">
        <v>18</v>
      </c>
      <c r="J1358" s="8"/>
      <c r="K1358" s="16"/>
      <c r="L1358" s="16"/>
      <c r="M1358" s="51"/>
      <c r="N1358" s="8"/>
      <c r="O1358" s="8"/>
      <c r="P1358" s="8"/>
      <c r="Q1358" s="8"/>
      <c r="R1358" s="8"/>
      <c r="S1358" s="8"/>
      <c r="T1358" s="8"/>
      <c r="U1358" s="8"/>
      <c r="V1358" s="8"/>
      <c r="W1358" s="8"/>
      <c r="X1358" s="8"/>
      <c r="Y1358" s="8"/>
      <c r="Z1358" s="8"/>
      <c r="AA1358" s="8"/>
      <c r="AB1358" s="8"/>
    </row>
    <row r="1359">
      <c r="A1359" s="51"/>
      <c r="B1359" s="13"/>
      <c r="C1359" s="13"/>
      <c r="D1359" s="13"/>
      <c r="E1359" s="13"/>
      <c r="F1359" s="8"/>
      <c r="G1359" s="8"/>
      <c r="H1359" s="23" t="s">
        <v>1782</v>
      </c>
      <c r="I1359" s="23" t="s">
        <v>15</v>
      </c>
      <c r="J1359" s="8"/>
      <c r="K1359" s="16"/>
      <c r="L1359" s="16"/>
      <c r="M1359" s="51"/>
      <c r="N1359" s="8"/>
      <c r="O1359" s="8"/>
      <c r="P1359" s="8"/>
      <c r="Q1359" s="8"/>
      <c r="R1359" s="8"/>
      <c r="S1359" s="8"/>
      <c r="T1359" s="8"/>
      <c r="U1359" s="8"/>
      <c r="V1359" s="8"/>
      <c r="W1359" s="8"/>
      <c r="X1359" s="8"/>
      <c r="Y1359" s="8"/>
      <c r="Z1359" s="8"/>
      <c r="AA1359" s="8"/>
      <c r="AB1359" s="8"/>
    </row>
    <row r="1360">
      <c r="A1360" s="51"/>
      <c r="B1360" s="13"/>
      <c r="C1360" s="13"/>
      <c r="D1360" s="13"/>
      <c r="E1360" s="13"/>
      <c r="F1360" s="8"/>
      <c r="G1360" s="8"/>
      <c r="H1360" s="23" t="s">
        <v>1783</v>
      </c>
      <c r="I1360" s="23" t="s">
        <v>15</v>
      </c>
      <c r="J1360" s="8"/>
      <c r="K1360" s="16"/>
      <c r="L1360" s="16"/>
      <c r="M1360" s="51"/>
      <c r="N1360" s="8"/>
      <c r="O1360" s="8"/>
      <c r="P1360" s="8"/>
      <c r="Q1360" s="8"/>
      <c r="R1360" s="8"/>
      <c r="S1360" s="8"/>
      <c r="T1360" s="8"/>
      <c r="U1360" s="8"/>
      <c r="V1360" s="8"/>
      <c r="W1360" s="8"/>
      <c r="X1360" s="8"/>
      <c r="Y1360" s="8"/>
      <c r="Z1360" s="8"/>
      <c r="AA1360" s="8"/>
      <c r="AB1360" s="8"/>
    </row>
    <row r="1361">
      <c r="A1361" s="51"/>
      <c r="B1361" s="13"/>
      <c r="C1361" s="13"/>
      <c r="D1361" s="13"/>
      <c r="E1361" s="13"/>
      <c r="F1361" s="8"/>
      <c r="G1361" s="8"/>
      <c r="H1361" s="23" t="s">
        <v>1784</v>
      </c>
      <c r="I1361" s="23" t="s">
        <v>15</v>
      </c>
      <c r="J1361" s="8"/>
      <c r="K1361" s="16"/>
      <c r="L1361" s="16"/>
      <c r="M1361" s="51"/>
      <c r="N1361" s="8"/>
      <c r="O1361" s="8"/>
      <c r="P1361" s="8"/>
      <c r="Q1361" s="8"/>
      <c r="R1361" s="8"/>
      <c r="S1361" s="8"/>
      <c r="T1361" s="8"/>
      <c r="U1361" s="8"/>
      <c r="V1361" s="8"/>
      <c r="W1361" s="8"/>
      <c r="X1361" s="8"/>
      <c r="Y1361" s="8"/>
      <c r="Z1361" s="8"/>
      <c r="AA1361" s="8"/>
      <c r="AB1361" s="8"/>
    </row>
    <row r="1362">
      <c r="A1362" s="51"/>
      <c r="B1362" s="13"/>
      <c r="C1362" s="13"/>
      <c r="D1362" s="13"/>
      <c r="E1362" s="13"/>
      <c r="F1362" s="8"/>
      <c r="G1362" s="8"/>
      <c r="H1362" s="23" t="s">
        <v>1785</v>
      </c>
      <c r="I1362" s="23" t="s">
        <v>15</v>
      </c>
      <c r="J1362" s="8"/>
      <c r="K1362" s="16"/>
      <c r="L1362" s="16"/>
      <c r="M1362" s="51"/>
      <c r="N1362" s="8"/>
      <c r="O1362" s="8"/>
      <c r="P1362" s="8"/>
      <c r="Q1362" s="8"/>
      <c r="R1362" s="8"/>
      <c r="S1362" s="8"/>
      <c r="T1362" s="8"/>
      <c r="U1362" s="8"/>
      <c r="V1362" s="8"/>
      <c r="W1362" s="8"/>
      <c r="X1362" s="8"/>
      <c r="Y1362" s="8"/>
      <c r="Z1362" s="8"/>
      <c r="AA1362" s="8"/>
      <c r="AB1362" s="8"/>
    </row>
    <row r="1363">
      <c r="A1363" s="51"/>
      <c r="B1363" s="13"/>
      <c r="C1363" s="13"/>
      <c r="D1363" s="13"/>
      <c r="E1363" s="13"/>
      <c r="F1363" s="8"/>
      <c r="G1363" s="8"/>
      <c r="H1363" s="23" t="s">
        <v>1786</v>
      </c>
      <c r="I1363" s="23" t="s">
        <v>15</v>
      </c>
      <c r="J1363" s="8"/>
      <c r="K1363" s="16"/>
      <c r="L1363" s="16"/>
      <c r="M1363" s="51"/>
      <c r="N1363" s="8"/>
      <c r="O1363" s="8"/>
      <c r="P1363" s="8"/>
      <c r="Q1363" s="8"/>
      <c r="R1363" s="8"/>
      <c r="S1363" s="8"/>
      <c r="T1363" s="8"/>
      <c r="U1363" s="8"/>
      <c r="V1363" s="8"/>
      <c r="W1363" s="8"/>
      <c r="X1363" s="8"/>
      <c r="Y1363" s="8"/>
      <c r="Z1363" s="8"/>
      <c r="AA1363" s="8"/>
      <c r="AB1363" s="8"/>
    </row>
    <row r="1364">
      <c r="A1364" s="51"/>
      <c r="B1364" s="13"/>
      <c r="C1364" s="13"/>
      <c r="D1364" s="13"/>
      <c r="E1364" s="13"/>
      <c r="F1364" s="8"/>
      <c r="G1364" s="8"/>
      <c r="H1364" s="23" t="s">
        <v>1787</v>
      </c>
      <c r="I1364" s="23" t="s">
        <v>18</v>
      </c>
      <c r="J1364" s="8"/>
      <c r="K1364" s="16"/>
      <c r="L1364" s="16"/>
      <c r="M1364" s="51"/>
      <c r="N1364" s="8"/>
      <c r="O1364" s="8"/>
      <c r="P1364" s="8"/>
      <c r="Q1364" s="8"/>
      <c r="R1364" s="8"/>
      <c r="S1364" s="8"/>
      <c r="T1364" s="8"/>
      <c r="U1364" s="8"/>
      <c r="V1364" s="8"/>
      <c r="W1364" s="8"/>
      <c r="X1364" s="8"/>
      <c r="Y1364" s="8"/>
      <c r="Z1364" s="8"/>
      <c r="AA1364" s="8"/>
      <c r="AB1364" s="8"/>
    </row>
    <row r="1365">
      <c r="A1365" s="51"/>
      <c r="B1365" s="13"/>
      <c r="C1365" s="13"/>
      <c r="D1365" s="13"/>
      <c r="E1365" s="13"/>
      <c r="F1365" s="8"/>
      <c r="G1365" s="8"/>
      <c r="H1365" s="23" t="s">
        <v>1788</v>
      </c>
      <c r="I1365" s="23" t="s">
        <v>18</v>
      </c>
      <c r="J1365" s="8"/>
      <c r="K1365" s="16"/>
      <c r="L1365" s="16"/>
      <c r="M1365" s="51"/>
      <c r="N1365" s="8"/>
      <c r="O1365" s="8"/>
      <c r="P1365" s="8"/>
      <c r="Q1365" s="8"/>
      <c r="R1365" s="8"/>
      <c r="S1365" s="8"/>
      <c r="T1365" s="8"/>
      <c r="U1365" s="8"/>
      <c r="V1365" s="8"/>
      <c r="W1365" s="8"/>
      <c r="X1365" s="8"/>
      <c r="Y1365" s="8"/>
      <c r="Z1365" s="8"/>
      <c r="AA1365" s="8"/>
      <c r="AB1365" s="8"/>
    </row>
    <row r="1366">
      <c r="A1366" s="51"/>
      <c r="B1366" s="13"/>
      <c r="C1366" s="13"/>
      <c r="D1366" s="13"/>
      <c r="E1366" s="13"/>
      <c r="F1366" s="8"/>
      <c r="G1366" s="8"/>
      <c r="H1366" s="23" t="s">
        <v>1789</v>
      </c>
      <c r="I1366" s="23" t="s">
        <v>18</v>
      </c>
      <c r="J1366" s="8"/>
      <c r="K1366" s="16"/>
      <c r="L1366" s="16"/>
      <c r="M1366" s="51"/>
      <c r="N1366" s="8"/>
      <c r="O1366" s="8"/>
      <c r="P1366" s="8"/>
      <c r="Q1366" s="8"/>
      <c r="R1366" s="8"/>
      <c r="S1366" s="8"/>
      <c r="T1366" s="8"/>
      <c r="U1366" s="8"/>
      <c r="V1366" s="8"/>
      <c r="W1366" s="8"/>
      <c r="X1366" s="8"/>
      <c r="Y1366" s="8"/>
      <c r="Z1366" s="8"/>
      <c r="AA1366" s="8"/>
      <c r="AB1366" s="8"/>
    </row>
    <row r="1367">
      <c r="A1367" s="51"/>
      <c r="B1367" s="13"/>
      <c r="C1367" s="13"/>
      <c r="D1367" s="13"/>
      <c r="E1367" s="13"/>
      <c r="F1367" s="8"/>
      <c r="G1367" s="8"/>
      <c r="H1367" s="23" t="s">
        <v>1790</v>
      </c>
      <c r="I1367" s="23" t="s">
        <v>18</v>
      </c>
      <c r="J1367" s="8"/>
      <c r="K1367" s="16"/>
      <c r="L1367" s="16"/>
      <c r="M1367" s="51"/>
      <c r="N1367" s="8"/>
      <c r="O1367" s="8"/>
      <c r="P1367" s="8"/>
      <c r="Q1367" s="8"/>
      <c r="R1367" s="8"/>
      <c r="S1367" s="8"/>
      <c r="T1367" s="8"/>
      <c r="U1367" s="8"/>
      <c r="V1367" s="8"/>
      <c r="W1367" s="8"/>
      <c r="X1367" s="8"/>
      <c r="Y1367" s="8"/>
      <c r="Z1367" s="8"/>
      <c r="AA1367" s="8"/>
      <c r="AB1367" s="8"/>
    </row>
    <row r="1368">
      <c r="A1368" s="51"/>
      <c r="B1368" s="13"/>
      <c r="C1368" s="13"/>
      <c r="D1368" s="13"/>
      <c r="E1368" s="13"/>
      <c r="F1368" s="8"/>
      <c r="G1368" s="8"/>
      <c r="H1368" s="23" t="s">
        <v>608</v>
      </c>
      <c r="I1368" s="23" t="s">
        <v>15</v>
      </c>
      <c r="J1368" s="8"/>
      <c r="K1368" s="16"/>
      <c r="L1368" s="16"/>
      <c r="M1368" s="51"/>
      <c r="N1368" s="8"/>
      <c r="O1368" s="8"/>
      <c r="P1368" s="8"/>
      <c r="Q1368" s="8"/>
      <c r="R1368" s="8"/>
      <c r="S1368" s="8"/>
      <c r="T1368" s="8"/>
      <c r="U1368" s="8"/>
      <c r="V1368" s="8"/>
      <c r="W1368" s="8"/>
      <c r="X1368" s="8"/>
      <c r="Y1368" s="8"/>
      <c r="Z1368" s="8"/>
      <c r="AA1368" s="8"/>
      <c r="AB1368" s="8"/>
    </row>
    <row r="1369">
      <c r="A1369" s="51"/>
      <c r="B1369" s="13"/>
      <c r="C1369" s="13"/>
      <c r="D1369" s="13"/>
      <c r="E1369" s="13"/>
      <c r="F1369" s="8"/>
      <c r="G1369" s="8"/>
      <c r="H1369" s="23" t="s">
        <v>1791</v>
      </c>
      <c r="I1369" s="23" t="s">
        <v>18</v>
      </c>
      <c r="J1369" s="8"/>
      <c r="K1369" s="16"/>
      <c r="L1369" s="16"/>
      <c r="M1369" s="51"/>
      <c r="N1369" s="8"/>
      <c r="O1369" s="8"/>
      <c r="P1369" s="8"/>
      <c r="Q1369" s="8"/>
      <c r="R1369" s="8"/>
      <c r="S1369" s="8"/>
      <c r="T1369" s="8"/>
      <c r="U1369" s="8"/>
      <c r="V1369" s="8"/>
      <c r="W1369" s="8"/>
      <c r="X1369" s="8"/>
      <c r="Y1369" s="8"/>
      <c r="Z1369" s="8"/>
      <c r="AA1369" s="8"/>
      <c r="AB1369" s="8"/>
    </row>
    <row r="1370">
      <c r="A1370" s="51"/>
      <c r="B1370" s="13"/>
      <c r="C1370" s="13"/>
      <c r="D1370" s="13"/>
      <c r="E1370" s="13"/>
      <c r="F1370" s="8"/>
      <c r="G1370" s="8"/>
      <c r="H1370" s="23" t="s">
        <v>1792</v>
      </c>
      <c r="I1370" s="23" t="s">
        <v>15</v>
      </c>
      <c r="J1370" s="8"/>
      <c r="K1370" s="16"/>
      <c r="L1370" s="16"/>
      <c r="M1370" s="51"/>
      <c r="N1370" s="8"/>
      <c r="O1370" s="8"/>
      <c r="P1370" s="8"/>
      <c r="Q1370" s="8"/>
      <c r="R1370" s="8"/>
      <c r="S1370" s="8"/>
      <c r="T1370" s="8"/>
      <c r="U1370" s="8"/>
      <c r="V1370" s="8"/>
      <c r="W1370" s="8"/>
      <c r="X1370" s="8"/>
      <c r="Y1370" s="8"/>
      <c r="Z1370" s="8"/>
      <c r="AA1370" s="8"/>
      <c r="AB1370" s="8"/>
    </row>
    <row r="1371">
      <c r="A1371" s="51"/>
      <c r="B1371" s="13"/>
      <c r="C1371" s="13"/>
      <c r="D1371" s="13"/>
      <c r="E1371" s="13"/>
      <c r="F1371" s="8"/>
      <c r="G1371" s="8"/>
      <c r="H1371" s="23" t="s">
        <v>1793</v>
      </c>
      <c r="I1371" s="23" t="s">
        <v>15</v>
      </c>
      <c r="J1371" s="8"/>
      <c r="K1371" s="16"/>
      <c r="L1371" s="16"/>
      <c r="M1371" s="51"/>
      <c r="N1371" s="8"/>
      <c r="O1371" s="8"/>
      <c r="P1371" s="8"/>
      <c r="Q1371" s="8"/>
      <c r="R1371" s="8"/>
      <c r="S1371" s="8"/>
      <c r="T1371" s="8"/>
      <c r="U1371" s="8"/>
      <c r="V1371" s="8"/>
      <c r="W1371" s="8"/>
      <c r="X1371" s="8"/>
      <c r="Y1371" s="8"/>
      <c r="Z1371" s="8"/>
      <c r="AA1371" s="8"/>
      <c r="AB1371" s="8"/>
    </row>
    <row r="1372">
      <c r="A1372" s="51"/>
      <c r="B1372" s="13"/>
      <c r="C1372" s="13"/>
      <c r="D1372" s="13"/>
      <c r="E1372" s="13"/>
      <c r="F1372" s="8"/>
      <c r="G1372" s="8"/>
      <c r="H1372" s="23" t="s">
        <v>99</v>
      </c>
      <c r="I1372" s="23" t="s">
        <v>15</v>
      </c>
      <c r="J1372" s="8"/>
      <c r="K1372" s="16"/>
      <c r="L1372" s="16"/>
      <c r="M1372" s="51"/>
      <c r="N1372" s="8"/>
      <c r="O1372" s="8"/>
      <c r="P1372" s="8"/>
      <c r="Q1372" s="8"/>
      <c r="R1372" s="8"/>
      <c r="S1372" s="8"/>
      <c r="T1372" s="8"/>
      <c r="U1372" s="8"/>
      <c r="V1372" s="8"/>
      <c r="W1372" s="8"/>
      <c r="X1372" s="8"/>
      <c r="Y1372" s="8"/>
      <c r="Z1372" s="8"/>
      <c r="AA1372" s="8"/>
      <c r="AB1372" s="8"/>
    </row>
    <row r="1373">
      <c r="A1373" s="51"/>
      <c r="B1373" s="13"/>
      <c r="C1373" s="13"/>
      <c r="D1373" s="13"/>
      <c r="E1373" s="13"/>
      <c r="F1373" s="8"/>
      <c r="G1373" s="8"/>
      <c r="H1373" s="23" t="s">
        <v>1794</v>
      </c>
      <c r="I1373" s="23" t="s">
        <v>15</v>
      </c>
      <c r="J1373" s="8"/>
      <c r="K1373" s="16"/>
      <c r="L1373" s="16"/>
      <c r="M1373" s="51"/>
      <c r="N1373" s="8"/>
      <c r="O1373" s="8"/>
      <c r="P1373" s="8"/>
      <c r="Q1373" s="8"/>
      <c r="R1373" s="8"/>
      <c r="S1373" s="8"/>
      <c r="T1373" s="8"/>
      <c r="U1373" s="8"/>
      <c r="V1373" s="8"/>
      <c r="W1373" s="8"/>
      <c r="X1373" s="8"/>
      <c r="Y1373" s="8"/>
      <c r="Z1373" s="8"/>
      <c r="AA1373" s="8"/>
      <c r="AB1373" s="8"/>
    </row>
    <row r="1374">
      <c r="A1374" s="51"/>
      <c r="B1374" s="13"/>
      <c r="C1374" s="13"/>
      <c r="D1374" s="13"/>
      <c r="E1374" s="13"/>
      <c r="F1374" s="8"/>
      <c r="G1374" s="8"/>
      <c r="H1374" s="23" t="s">
        <v>1795</v>
      </c>
      <c r="I1374" s="23" t="s">
        <v>15</v>
      </c>
      <c r="J1374" s="8"/>
      <c r="K1374" s="16"/>
      <c r="L1374" s="16"/>
      <c r="M1374" s="51"/>
      <c r="N1374" s="8"/>
      <c r="O1374" s="8"/>
      <c r="P1374" s="8"/>
      <c r="Q1374" s="8"/>
      <c r="R1374" s="8"/>
      <c r="S1374" s="8"/>
      <c r="T1374" s="8"/>
      <c r="U1374" s="8"/>
      <c r="V1374" s="8"/>
      <c r="W1374" s="8"/>
      <c r="X1374" s="8"/>
      <c r="Y1374" s="8"/>
      <c r="Z1374" s="8"/>
      <c r="AA1374" s="8"/>
      <c r="AB1374" s="8"/>
    </row>
    <row r="1375">
      <c r="A1375" s="51"/>
      <c r="B1375" s="13"/>
      <c r="C1375" s="13"/>
      <c r="D1375" s="13"/>
      <c r="E1375" s="13"/>
      <c r="F1375" s="8"/>
      <c r="G1375" s="8"/>
      <c r="H1375" s="23" t="s">
        <v>1796</v>
      </c>
      <c r="I1375" s="23" t="s">
        <v>15</v>
      </c>
      <c r="J1375" s="8"/>
      <c r="K1375" s="16"/>
      <c r="L1375" s="16"/>
      <c r="M1375" s="51"/>
      <c r="N1375" s="8"/>
      <c r="O1375" s="8"/>
      <c r="P1375" s="8"/>
      <c r="Q1375" s="8"/>
      <c r="R1375" s="8"/>
      <c r="S1375" s="8"/>
      <c r="T1375" s="8"/>
      <c r="U1375" s="8"/>
      <c r="V1375" s="8"/>
      <c r="W1375" s="8"/>
      <c r="X1375" s="8"/>
      <c r="Y1375" s="8"/>
      <c r="Z1375" s="8"/>
      <c r="AA1375" s="8"/>
      <c r="AB1375" s="8"/>
    </row>
    <row r="1376">
      <c r="A1376" s="51"/>
      <c r="B1376" s="13"/>
      <c r="C1376" s="13"/>
      <c r="D1376" s="13"/>
      <c r="E1376" s="13"/>
      <c r="F1376" s="8"/>
      <c r="G1376" s="8"/>
      <c r="H1376" s="23" t="s">
        <v>1797</v>
      </c>
      <c r="I1376" s="23" t="s">
        <v>18</v>
      </c>
      <c r="J1376" s="8"/>
      <c r="K1376" s="16"/>
      <c r="L1376" s="16"/>
      <c r="M1376" s="51"/>
      <c r="N1376" s="8"/>
      <c r="O1376" s="8"/>
      <c r="P1376" s="8"/>
      <c r="Q1376" s="8"/>
      <c r="R1376" s="8"/>
      <c r="S1376" s="8"/>
      <c r="T1376" s="8"/>
      <c r="U1376" s="8"/>
      <c r="V1376" s="8"/>
      <c r="W1376" s="8"/>
      <c r="X1376" s="8"/>
      <c r="Y1376" s="8"/>
      <c r="Z1376" s="8"/>
      <c r="AA1376" s="8"/>
      <c r="AB1376" s="8"/>
    </row>
    <row r="1377">
      <c r="A1377" s="51"/>
      <c r="B1377" s="13"/>
      <c r="C1377" s="13"/>
      <c r="D1377" s="13"/>
      <c r="E1377" s="13"/>
      <c r="F1377" s="8"/>
      <c r="G1377" s="8"/>
      <c r="H1377" s="23" t="s">
        <v>1798</v>
      </c>
      <c r="I1377" s="23" t="s">
        <v>15</v>
      </c>
      <c r="J1377" s="8"/>
      <c r="K1377" s="16"/>
      <c r="L1377" s="16"/>
      <c r="M1377" s="51"/>
      <c r="N1377" s="8"/>
      <c r="O1377" s="8"/>
      <c r="P1377" s="8"/>
      <c r="Q1377" s="8"/>
      <c r="R1377" s="8"/>
      <c r="S1377" s="8"/>
      <c r="T1377" s="8"/>
      <c r="U1377" s="8"/>
      <c r="V1377" s="8"/>
      <c r="W1377" s="8"/>
      <c r="X1377" s="8"/>
      <c r="Y1377" s="8"/>
      <c r="Z1377" s="8"/>
      <c r="AA1377" s="8"/>
      <c r="AB1377" s="8"/>
    </row>
    <row r="1378">
      <c r="A1378" s="51"/>
      <c r="B1378" s="13"/>
      <c r="C1378" s="13"/>
      <c r="D1378" s="13"/>
      <c r="E1378" s="13"/>
      <c r="F1378" s="8"/>
      <c r="G1378" s="8"/>
      <c r="H1378" s="23" t="s">
        <v>1799</v>
      </c>
      <c r="I1378" s="23" t="s">
        <v>15</v>
      </c>
      <c r="J1378" s="8"/>
      <c r="K1378" s="16"/>
      <c r="L1378" s="16"/>
      <c r="M1378" s="51"/>
      <c r="N1378" s="8"/>
      <c r="O1378" s="8"/>
      <c r="P1378" s="8"/>
      <c r="Q1378" s="8"/>
      <c r="R1378" s="8"/>
      <c r="S1378" s="8"/>
      <c r="T1378" s="8"/>
      <c r="U1378" s="8"/>
      <c r="V1378" s="8"/>
      <c r="W1378" s="8"/>
      <c r="X1378" s="8"/>
      <c r="Y1378" s="8"/>
      <c r="Z1378" s="8"/>
      <c r="AA1378" s="8"/>
      <c r="AB1378" s="8"/>
    </row>
    <row r="1379">
      <c r="A1379" s="51"/>
      <c r="B1379" s="13"/>
      <c r="C1379" s="13"/>
      <c r="D1379" s="13"/>
      <c r="E1379" s="13"/>
      <c r="F1379" s="8"/>
      <c r="G1379" s="8"/>
      <c r="H1379" s="23" t="s">
        <v>1800</v>
      </c>
      <c r="I1379" s="23" t="s">
        <v>18</v>
      </c>
      <c r="J1379" s="8"/>
      <c r="K1379" s="16"/>
      <c r="L1379" s="16"/>
      <c r="M1379" s="51"/>
      <c r="N1379" s="8"/>
      <c r="O1379" s="8"/>
      <c r="P1379" s="8"/>
      <c r="Q1379" s="8"/>
      <c r="R1379" s="8"/>
      <c r="S1379" s="8"/>
      <c r="T1379" s="8"/>
      <c r="U1379" s="8"/>
      <c r="V1379" s="8"/>
      <c r="W1379" s="8"/>
      <c r="X1379" s="8"/>
      <c r="Y1379" s="8"/>
      <c r="Z1379" s="8"/>
      <c r="AA1379" s="8"/>
      <c r="AB1379" s="8"/>
    </row>
    <row r="1380">
      <c r="A1380" s="51"/>
      <c r="B1380" s="13"/>
      <c r="C1380" s="13"/>
      <c r="D1380" s="13"/>
      <c r="E1380" s="13"/>
      <c r="F1380" s="8"/>
      <c r="G1380" s="8"/>
      <c r="H1380" s="23" t="s">
        <v>1801</v>
      </c>
      <c r="I1380" s="23" t="s">
        <v>15</v>
      </c>
      <c r="J1380" s="8"/>
      <c r="K1380" s="16"/>
      <c r="L1380" s="16"/>
      <c r="M1380" s="51"/>
      <c r="N1380" s="8"/>
      <c r="O1380" s="8"/>
      <c r="P1380" s="8"/>
      <c r="Q1380" s="8"/>
      <c r="R1380" s="8"/>
      <c r="S1380" s="8"/>
      <c r="T1380" s="8"/>
      <c r="U1380" s="8"/>
      <c r="V1380" s="8"/>
      <c r="W1380" s="8"/>
      <c r="X1380" s="8"/>
      <c r="Y1380" s="8"/>
      <c r="Z1380" s="8"/>
      <c r="AA1380" s="8"/>
      <c r="AB1380" s="8"/>
    </row>
    <row r="1381">
      <c r="A1381" s="51"/>
      <c r="B1381" s="13"/>
      <c r="C1381" s="13"/>
      <c r="D1381" s="13"/>
      <c r="E1381" s="13"/>
      <c r="F1381" s="8"/>
      <c r="G1381" s="8"/>
      <c r="H1381" s="23" t="s">
        <v>1802</v>
      </c>
      <c r="I1381" s="23" t="s">
        <v>18</v>
      </c>
      <c r="J1381" s="8"/>
      <c r="K1381" s="16"/>
      <c r="L1381" s="16"/>
      <c r="M1381" s="51"/>
      <c r="N1381" s="8"/>
      <c r="O1381" s="8"/>
      <c r="P1381" s="8"/>
      <c r="Q1381" s="8"/>
      <c r="R1381" s="8"/>
      <c r="S1381" s="8"/>
      <c r="T1381" s="8"/>
      <c r="U1381" s="8"/>
      <c r="V1381" s="8"/>
      <c r="W1381" s="8"/>
      <c r="X1381" s="8"/>
      <c r="Y1381" s="8"/>
      <c r="Z1381" s="8"/>
      <c r="AA1381" s="8"/>
      <c r="AB1381" s="8"/>
    </row>
    <row r="1382">
      <c r="A1382" s="51"/>
      <c r="B1382" s="13"/>
      <c r="C1382" s="13"/>
      <c r="D1382" s="13"/>
      <c r="E1382" s="13"/>
      <c r="F1382" s="8"/>
      <c r="G1382" s="8"/>
      <c r="H1382" s="23" t="s">
        <v>1803</v>
      </c>
      <c r="I1382" s="23" t="s">
        <v>15</v>
      </c>
      <c r="J1382" s="8"/>
      <c r="K1382" s="16"/>
      <c r="L1382" s="16"/>
      <c r="M1382" s="51"/>
      <c r="N1382" s="8"/>
      <c r="O1382" s="8"/>
      <c r="P1382" s="8"/>
      <c r="Q1382" s="8"/>
      <c r="R1382" s="8"/>
      <c r="S1382" s="8"/>
      <c r="T1382" s="8"/>
      <c r="U1382" s="8"/>
      <c r="V1382" s="8"/>
      <c r="W1382" s="8"/>
      <c r="X1382" s="8"/>
      <c r="Y1382" s="8"/>
      <c r="Z1382" s="8"/>
      <c r="AA1382" s="8"/>
      <c r="AB1382" s="8"/>
    </row>
    <row r="1383">
      <c r="A1383" s="51"/>
      <c r="B1383" s="13"/>
      <c r="C1383" s="13"/>
      <c r="D1383" s="13"/>
      <c r="E1383" s="13"/>
      <c r="F1383" s="8"/>
      <c r="G1383" s="8"/>
      <c r="H1383" s="23" t="s">
        <v>1804</v>
      </c>
      <c r="I1383" s="23" t="s">
        <v>15</v>
      </c>
      <c r="J1383" s="8"/>
      <c r="K1383" s="16"/>
      <c r="L1383" s="16"/>
      <c r="M1383" s="51"/>
      <c r="N1383" s="8"/>
      <c r="O1383" s="8"/>
      <c r="P1383" s="8"/>
      <c r="Q1383" s="8"/>
      <c r="R1383" s="8"/>
      <c r="S1383" s="8"/>
      <c r="T1383" s="8"/>
      <c r="U1383" s="8"/>
      <c r="V1383" s="8"/>
      <c r="W1383" s="8"/>
      <c r="X1383" s="8"/>
      <c r="Y1383" s="8"/>
      <c r="Z1383" s="8"/>
      <c r="AA1383" s="8"/>
      <c r="AB1383" s="8"/>
    </row>
    <row r="1384">
      <c r="A1384" s="51"/>
      <c r="B1384" s="13"/>
      <c r="C1384" s="13"/>
      <c r="D1384" s="13"/>
      <c r="E1384" s="13"/>
      <c r="F1384" s="8"/>
      <c r="G1384" s="8"/>
      <c r="H1384" s="23" t="s">
        <v>1805</v>
      </c>
      <c r="I1384" s="23" t="s">
        <v>15</v>
      </c>
      <c r="J1384" s="8"/>
      <c r="K1384" s="16"/>
      <c r="L1384" s="16"/>
      <c r="M1384" s="51"/>
      <c r="N1384" s="8"/>
      <c r="O1384" s="8"/>
      <c r="P1384" s="8"/>
      <c r="Q1384" s="8"/>
      <c r="R1384" s="8"/>
      <c r="S1384" s="8"/>
      <c r="T1384" s="8"/>
      <c r="U1384" s="8"/>
      <c r="V1384" s="8"/>
      <c r="W1384" s="8"/>
      <c r="X1384" s="8"/>
      <c r="Y1384" s="8"/>
      <c r="Z1384" s="8"/>
      <c r="AA1384" s="8"/>
      <c r="AB1384" s="8"/>
    </row>
    <row r="1385">
      <c r="A1385" s="51"/>
      <c r="B1385" s="13"/>
      <c r="C1385" s="13"/>
      <c r="D1385" s="13"/>
      <c r="E1385" s="13"/>
      <c r="F1385" s="8"/>
      <c r="G1385" s="8"/>
      <c r="H1385" s="23" t="s">
        <v>1806</v>
      </c>
      <c r="I1385" s="23" t="s">
        <v>18</v>
      </c>
      <c r="J1385" s="8"/>
      <c r="K1385" s="16"/>
      <c r="L1385" s="16"/>
      <c r="M1385" s="51"/>
      <c r="N1385" s="8"/>
      <c r="O1385" s="8"/>
      <c r="P1385" s="8"/>
      <c r="Q1385" s="8"/>
      <c r="R1385" s="8"/>
      <c r="S1385" s="8"/>
      <c r="T1385" s="8"/>
      <c r="U1385" s="8"/>
      <c r="V1385" s="8"/>
      <c r="W1385" s="8"/>
      <c r="X1385" s="8"/>
      <c r="Y1385" s="8"/>
      <c r="Z1385" s="8"/>
      <c r="AA1385" s="8"/>
      <c r="AB1385" s="8"/>
    </row>
    <row r="1386">
      <c r="A1386" s="51"/>
      <c r="B1386" s="13"/>
      <c r="C1386" s="13"/>
      <c r="D1386" s="13"/>
      <c r="E1386" s="13"/>
      <c r="F1386" s="8"/>
      <c r="G1386" s="8"/>
      <c r="H1386" s="23" t="s">
        <v>668</v>
      </c>
      <c r="I1386" s="23" t="s">
        <v>15</v>
      </c>
      <c r="J1386" s="8"/>
      <c r="K1386" s="16"/>
      <c r="L1386" s="16"/>
      <c r="M1386" s="51"/>
      <c r="N1386" s="8"/>
      <c r="O1386" s="8"/>
      <c r="P1386" s="8"/>
      <c r="Q1386" s="8"/>
      <c r="R1386" s="8"/>
      <c r="S1386" s="8"/>
      <c r="T1386" s="8"/>
      <c r="U1386" s="8"/>
      <c r="V1386" s="8"/>
      <c r="W1386" s="8"/>
      <c r="X1386" s="8"/>
      <c r="Y1386" s="8"/>
      <c r="Z1386" s="8"/>
      <c r="AA1386" s="8"/>
      <c r="AB1386" s="8"/>
    </row>
    <row r="1387">
      <c r="A1387" s="51"/>
      <c r="B1387" s="13"/>
      <c r="C1387" s="13"/>
      <c r="D1387" s="13"/>
      <c r="E1387" s="13"/>
      <c r="F1387" s="8"/>
      <c r="G1387" s="8"/>
      <c r="H1387" s="23" t="s">
        <v>1807</v>
      </c>
      <c r="I1387" s="23" t="s">
        <v>18</v>
      </c>
      <c r="J1387" s="8"/>
      <c r="K1387" s="16"/>
      <c r="L1387" s="16"/>
      <c r="M1387" s="51"/>
      <c r="N1387" s="8"/>
      <c r="O1387" s="8"/>
      <c r="P1387" s="8"/>
      <c r="Q1387" s="8"/>
      <c r="R1387" s="8"/>
      <c r="S1387" s="8"/>
      <c r="T1387" s="8"/>
      <c r="U1387" s="8"/>
      <c r="V1387" s="8"/>
      <c r="W1387" s="8"/>
      <c r="X1387" s="8"/>
      <c r="Y1387" s="8"/>
      <c r="Z1387" s="8"/>
      <c r="AA1387" s="8"/>
      <c r="AB1387" s="8"/>
    </row>
    <row r="1388">
      <c r="A1388" s="51"/>
      <c r="B1388" s="13"/>
      <c r="C1388" s="13"/>
      <c r="D1388" s="13"/>
      <c r="E1388" s="13"/>
      <c r="F1388" s="8"/>
      <c r="G1388" s="8"/>
      <c r="H1388" s="23" t="s">
        <v>318</v>
      </c>
      <c r="I1388" s="23" t="s">
        <v>18</v>
      </c>
      <c r="J1388" s="8"/>
      <c r="K1388" s="16"/>
      <c r="L1388" s="16"/>
      <c r="M1388" s="51"/>
      <c r="N1388" s="8"/>
      <c r="O1388" s="8"/>
      <c r="P1388" s="8"/>
      <c r="Q1388" s="8"/>
      <c r="R1388" s="8"/>
      <c r="S1388" s="8"/>
      <c r="T1388" s="8"/>
      <c r="U1388" s="8"/>
      <c r="V1388" s="8"/>
      <c r="W1388" s="8"/>
      <c r="X1388" s="8"/>
      <c r="Y1388" s="8"/>
      <c r="Z1388" s="8"/>
      <c r="AA1388" s="8"/>
      <c r="AB1388" s="8"/>
    </row>
    <row r="1389">
      <c r="A1389" s="51"/>
      <c r="B1389" s="13"/>
      <c r="C1389" s="13"/>
      <c r="D1389" s="13"/>
      <c r="E1389" s="13"/>
      <c r="F1389" s="8"/>
      <c r="G1389" s="8"/>
      <c r="H1389" s="23" t="s">
        <v>435</v>
      </c>
      <c r="I1389" s="23" t="s">
        <v>15</v>
      </c>
      <c r="J1389" s="8"/>
      <c r="K1389" s="16"/>
      <c r="L1389" s="16"/>
      <c r="M1389" s="51"/>
      <c r="N1389" s="8"/>
      <c r="O1389" s="8"/>
      <c r="P1389" s="8"/>
      <c r="Q1389" s="8"/>
      <c r="R1389" s="8"/>
      <c r="S1389" s="8"/>
      <c r="T1389" s="8"/>
      <c r="U1389" s="8"/>
      <c r="V1389" s="8"/>
      <c r="W1389" s="8"/>
      <c r="X1389" s="8"/>
      <c r="Y1389" s="8"/>
      <c r="Z1389" s="8"/>
      <c r="AA1389" s="8"/>
      <c r="AB1389" s="8"/>
    </row>
    <row r="1390">
      <c r="A1390" s="51"/>
      <c r="B1390" s="13"/>
      <c r="C1390" s="13"/>
      <c r="D1390" s="13"/>
      <c r="E1390" s="13"/>
      <c r="F1390" s="8"/>
      <c r="G1390" s="8"/>
      <c r="H1390" s="23" t="s">
        <v>1808</v>
      </c>
      <c r="I1390" s="23" t="s">
        <v>15</v>
      </c>
      <c r="J1390" s="8"/>
      <c r="K1390" s="16"/>
      <c r="L1390" s="16"/>
      <c r="M1390" s="51"/>
      <c r="N1390" s="8"/>
      <c r="O1390" s="8"/>
      <c r="P1390" s="8"/>
      <c r="Q1390" s="8"/>
      <c r="R1390" s="8"/>
      <c r="S1390" s="8"/>
      <c r="T1390" s="8"/>
      <c r="U1390" s="8"/>
      <c r="V1390" s="8"/>
      <c r="W1390" s="8"/>
      <c r="X1390" s="8"/>
      <c r="Y1390" s="8"/>
      <c r="Z1390" s="8"/>
      <c r="AA1390" s="8"/>
      <c r="AB1390" s="8"/>
    </row>
    <row r="1391">
      <c r="A1391" s="51"/>
      <c r="B1391" s="13"/>
      <c r="C1391" s="13"/>
      <c r="D1391" s="13"/>
      <c r="E1391" s="13"/>
      <c r="F1391" s="8"/>
      <c r="G1391" s="8"/>
      <c r="H1391" s="23" t="s">
        <v>1809</v>
      </c>
      <c r="I1391" s="23" t="s">
        <v>18</v>
      </c>
      <c r="J1391" s="8"/>
      <c r="K1391" s="16"/>
      <c r="L1391" s="16"/>
      <c r="M1391" s="51"/>
      <c r="N1391" s="8"/>
      <c r="O1391" s="8"/>
      <c r="P1391" s="8"/>
      <c r="Q1391" s="8"/>
      <c r="R1391" s="8"/>
      <c r="S1391" s="8"/>
      <c r="T1391" s="8"/>
      <c r="U1391" s="8"/>
      <c r="V1391" s="8"/>
      <c r="W1391" s="8"/>
      <c r="X1391" s="8"/>
      <c r="Y1391" s="8"/>
      <c r="Z1391" s="8"/>
      <c r="AA1391" s="8"/>
      <c r="AB1391" s="8"/>
    </row>
    <row r="1392">
      <c r="A1392" s="51"/>
      <c r="B1392" s="13"/>
      <c r="C1392" s="13"/>
      <c r="D1392" s="13"/>
      <c r="E1392" s="13"/>
      <c r="F1392" s="8"/>
      <c r="G1392" s="8"/>
      <c r="H1392" s="23" t="s">
        <v>1810</v>
      </c>
      <c r="I1392" s="23" t="s">
        <v>18</v>
      </c>
      <c r="J1392" s="8"/>
      <c r="K1392" s="16"/>
      <c r="L1392" s="16"/>
      <c r="M1392" s="51"/>
      <c r="N1392" s="8"/>
      <c r="O1392" s="8"/>
      <c r="P1392" s="8"/>
      <c r="Q1392" s="8"/>
      <c r="R1392" s="8"/>
      <c r="S1392" s="8"/>
      <c r="T1392" s="8"/>
      <c r="U1392" s="8"/>
      <c r="V1392" s="8"/>
      <c r="W1392" s="8"/>
      <c r="X1392" s="8"/>
      <c r="Y1392" s="8"/>
      <c r="Z1392" s="8"/>
      <c r="AA1392" s="8"/>
      <c r="AB1392" s="8"/>
    </row>
    <row r="1393">
      <c r="A1393" s="51"/>
      <c r="B1393" s="13"/>
      <c r="C1393" s="13"/>
      <c r="D1393" s="13"/>
      <c r="E1393" s="13"/>
      <c r="F1393" s="8"/>
      <c r="G1393" s="8"/>
      <c r="H1393" s="23" t="s">
        <v>1811</v>
      </c>
      <c r="I1393" s="23" t="s">
        <v>15</v>
      </c>
      <c r="J1393" s="8"/>
      <c r="K1393" s="16"/>
      <c r="L1393" s="16"/>
      <c r="M1393" s="51"/>
      <c r="N1393" s="8"/>
      <c r="O1393" s="8"/>
      <c r="P1393" s="8"/>
      <c r="Q1393" s="8"/>
      <c r="R1393" s="8"/>
      <c r="S1393" s="8"/>
      <c r="T1393" s="8"/>
      <c r="U1393" s="8"/>
      <c r="V1393" s="8"/>
      <c r="W1393" s="8"/>
      <c r="X1393" s="8"/>
      <c r="Y1393" s="8"/>
      <c r="Z1393" s="8"/>
      <c r="AA1393" s="8"/>
      <c r="AB1393" s="8"/>
    </row>
    <row r="1394">
      <c r="A1394" s="51"/>
      <c r="B1394" s="13"/>
      <c r="C1394" s="13"/>
      <c r="D1394" s="13"/>
      <c r="E1394" s="13"/>
      <c r="F1394" s="8"/>
      <c r="G1394" s="8"/>
      <c r="H1394" s="23" t="s">
        <v>1812</v>
      </c>
      <c r="I1394" s="23" t="s">
        <v>15</v>
      </c>
      <c r="J1394" s="8"/>
      <c r="K1394" s="16"/>
      <c r="L1394" s="16"/>
      <c r="M1394" s="51"/>
      <c r="N1394" s="8"/>
      <c r="O1394" s="8"/>
      <c r="P1394" s="8"/>
      <c r="Q1394" s="8"/>
      <c r="R1394" s="8"/>
      <c r="S1394" s="8"/>
      <c r="T1394" s="8"/>
      <c r="U1394" s="8"/>
      <c r="V1394" s="8"/>
      <c r="W1394" s="8"/>
      <c r="X1394" s="8"/>
      <c r="Y1394" s="8"/>
      <c r="Z1394" s="8"/>
      <c r="AA1394" s="8"/>
      <c r="AB1394" s="8"/>
    </row>
    <row r="1395">
      <c r="A1395" s="51"/>
      <c r="B1395" s="13"/>
      <c r="C1395" s="13"/>
      <c r="D1395" s="13"/>
      <c r="E1395" s="13"/>
      <c r="F1395" s="8"/>
      <c r="G1395" s="8"/>
      <c r="H1395" s="23" t="s">
        <v>703</v>
      </c>
      <c r="I1395" s="23" t="s">
        <v>18</v>
      </c>
      <c r="J1395" s="8"/>
      <c r="K1395" s="16"/>
      <c r="L1395" s="16"/>
      <c r="M1395" s="51"/>
      <c r="N1395" s="8"/>
      <c r="O1395" s="8"/>
      <c r="P1395" s="8"/>
      <c r="Q1395" s="8"/>
      <c r="R1395" s="8"/>
      <c r="S1395" s="8"/>
      <c r="T1395" s="8"/>
      <c r="U1395" s="8"/>
      <c r="V1395" s="8"/>
      <c r="W1395" s="8"/>
      <c r="X1395" s="8"/>
      <c r="Y1395" s="8"/>
      <c r="Z1395" s="8"/>
      <c r="AA1395" s="8"/>
      <c r="AB1395" s="8"/>
    </row>
    <row r="1396">
      <c r="A1396" s="51"/>
      <c r="B1396" s="13"/>
      <c r="C1396" s="13"/>
      <c r="D1396" s="13"/>
      <c r="E1396" s="13"/>
      <c r="F1396" s="8"/>
      <c r="G1396" s="8"/>
      <c r="H1396" s="23" t="s">
        <v>1813</v>
      </c>
      <c r="I1396" s="23" t="s">
        <v>18</v>
      </c>
      <c r="J1396" s="8"/>
      <c r="K1396" s="16"/>
      <c r="L1396" s="16"/>
      <c r="M1396" s="51"/>
      <c r="N1396" s="8"/>
      <c r="O1396" s="8"/>
      <c r="P1396" s="8"/>
      <c r="Q1396" s="8"/>
      <c r="R1396" s="8"/>
      <c r="S1396" s="8"/>
      <c r="T1396" s="8"/>
      <c r="U1396" s="8"/>
      <c r="V1396" s="8"/>
      <c r="W1396" s="8"/>
      <c r="X1396" s="8"/>
      <c r="Y1396" s="8"/>
      <c r="Z1396" s="8"/>
      <c r="AA1396" s="8"/>
      <c r="AB1396" s="8"/>
    </row>
    <row r="1397">
      <c r="A1397" s="51"/>
      <c r="B1397" s="13"/>
      <c r="C1397" s="13"/>
      <c r="D1397" s="13"/>
      <c r="E1397" s="13"/>
      <c r="F1397" s="8"/>
      <c r="G1397" s="8"/>
      <c r="H1397" s="23" t="s">
        <v>1814</v>
      </c>
      <c r="I1397" s="23" t="s">
        <v>15</v>
      </c>
      <c r="J1397" s="8"/>
      <c r="K1397" s="16"/>
      <c r="L1397" s="16"/>
      <c r="M1397" s="51"/>
      <c r="N1397" s="8"/>
      <c r="O1397" s="8"/>
      <c r="P1397" s="8"/>
      <c r="Q1397" s="8"/>
      <c r="R1397" s="8"/>
      <c r="S1397" s="8"/>
      <c r="T1397" s="8"/>
      <c r="U1397" s="8"/>
      <c r="V1397" s="8"/>
      <c r="W1397" s="8"/>
      <c r="X1397" s="8"/>
      <c r="Y1397" s="8"/>
      <c r="Z1397" s="8"/>
      <c r="AA1397" s="8"/>
      <c r="AB1397" s="8"/>
    </row>
    <row r="1398">
      <c r="A1398" s="51"/>
      <c r="B1398" s="13"/>
      <c r="C1398" s="13"/>
      <c r="D1398" s="13"/>
      <c r="E1398" s="13"/>
      <c r="F1398" s="8"/>
      <c r="G1398" s="8"/>
      <c r="H1398" s="23" t="s">
        <v>1815</v>
      </c>
      <c r="I1398" s="23" t="s">
        <v>15</v>
      </c>
      <c r="J1398" s="8"/>
      <c r="K1398" s="16"/>
      <c r="L1398" s="16"/>
      <c r="M1398" s="51"/>
      <c r="N1398" s="8"/>
      <c r="O1398" s="8"/>
      <c r="P1398" s="8"/>
      <c r="Q1398" s="8"/>
      <c r="R1398" s="8"/>
      <c r="S1398" s="8"/>
      <c r="T1398" s="8"/>
      <c r="U1398" s="8"/>
      <c r="V1398" s="8"/>
      <c r="W1398" s="8"/>
      <c r="X1398" s="8"/>
      <c r="Y1398" s="8"/>
      <c r="Z1398" s="8"/>
      <c r="AA1398" s="8"/>
      <c r="AB1398" s="8"/>
    </row>
    <row r="1399">
      <c r="A1399" s="51"/>
      <c r="B1399" s="13"/>
      <c r="C1399" s="13"/>
      <c r="D1399" s="13"/>
      <c r="E1399" s="13"/>
      <c r="F1399" s="8"/>
      <c r="G1399" s="8"/>
      <c r="H1399" s="23" t="s">
        <v>1816</v>
      </c>
      <c r="I1399" s="23" t="s">
        <v>18</v>
      </c>
      <c r="J1399" s="8"/>
      <c r="K1399" s="16"/>
      <c r="L1399" s="16"/>
      <c r="M1399" s="51"/>
      <c r="N1399" s="8"/>
      <c r="O1399" s="8"/>
      <c r="P1399" s="8"/>
      <c r="Q1399" s="8"/>
      <c r="R1399" s="8"/>
      <c r="S1399" s="8"/>
      <c r="T1399" s="8"/>
      <c r="U1399" s="8"/>
      <c r="V1399" s="8"/>
      <c r="W1399" s="8"/>
      <c r="X1399" s="8"/>
      <c r="Y1399" s="8"/>
      <c r="Z1399" s="8"/>
      <c r="AA1399" s="8"/>
      <c r="AB1399" s="8"/>
    </row>
    <row r="1400">
      <c r="A1400" s="51"/>
      <c r="B1400" s="13"/>
      <c r="C1400" s="13"/>
      <c r="D1400" s="13"/>
      <c r="E1400" s="13"/>
      <c r="F1400" s="8"/>
      <c r="G1400" s="8"/>
      <c r="H1400" s="23" t="s">
        <v>1817</v>
      </c>
      <c r="I1400" s="23" t="s">
        <v>15</v>
      </c>
      <c r="J1400" s="8"/>
      <c r="K1400" s="16"/>
      <c r="L1400" s="16"/>
      <c r="M1400" s="51"/>
      <c r="N1400" s="8"/>
      <c r="O1400" s="8"/>
      <c r="P1400" s="8"/>
      <c r="Q1400" s="8"/>
      <c r="R1400" s="8"/>
      <c r="S1400" s="8"/>
      <c r="T1400" s="8"/>
      <c r="U1400" s="8"/>
      <c r="V1400" s="8"/>
      <c r="W1400" s="8"/>
      <c r="X1400" s="8"/>
      <c r="Y1400" s="8"/>
      <c r="Z1400" s="8"/>
      <c r="AA1400" s="8"/>
      <c r="AB1400" s="8"/>
    </row>
    <row r="1401">
      <c r="A1401" s="51"/>
      <c r="B1401" s="13"/>
      <c r="C1401" s="13"/>
      <c r="D1401" s="13"/>
      <c r="E1401" s="13"/>
      <c r="F1401" s="8"/>
      <c r="G1401" s="8"/>
      <c r="H1401" s="23" t="s">
        <v>1818</v>
      </c>
      <c r="I1401" s="23" t="s">
        <v>18</v>
      </c>
      <c r="J1401" s="8"/>
      <c r="K1401" s="16"/>
      <c r="L1401" s="16"/>
      <c r="M1401" s="51"/>
      <c r="N1401" s="8"/>
      <c r="O1401" s="8"/>
      <c r="P1401" s="8"/>
      <c r="Q1401" s="8"/>
      <c r="R1401" s="8"/>
      <c r="S1401" s="8"/>
      <c r="T1401" s="8"/>
      <c r="U1401" s="8"/>
      <c r="V1401" s="8"/>
      <c r="W1401" s="8"/>
      <c r="X1401" s="8"/>
      <c r="Y1401" s="8"/>
      <c r="Z1401" s="8"/>
      <c r="AA1401" s="8"/>
      <c r="AB1401" s="8"/>
    </row>
    <row r="1402">
      <c r="A1402" s="51"/>
      <c r="B1402" s="13"/>
      <c r="C1402" s="13"/>
      <c r="D1402" s="13"/>
      <c r="E1402" s="13"/>
      <c r="F1402" s="8"/>
      <c r="G1402" s="8"/>
      <c r="H1402" s="23" t="s">
        <v>1819</v>
      </c>
      <c r="I1402" s="23" t="s">
        <v>18</v>
      </c>
      <c r="J1402" s="8"/>
      <c r="K1402" s="16"/>
      <c r="L1402" s="16"/>
      <c r="M1402" s="51"/>
      <c r="N1402" s="8"/>
      <c r="O1402" s="8"/>
      <c r="P1402" s="8"/>
      <c r="Q1402" s="8"/>
      <c r="R1402" s="8"/>
      <c r="S1402" s="8"/>
      <c r="T1402" s="8"/>
      <c r="U1402" s="8"/>
      <c r="V1402" s="8"/>
      <c r="W1402" s="8"/>
      <c r="X1402" s="8"/>
      <c r="Y1402" s="8"/>
      <c r="Z1402" s="8"/>
      <c r="AA1402" s="8"/>
      <c r="AB1402" s="8"/>
    </row>
    <row r="1403">
      <c r="A1403" s="51"/>
      <c r="B1403" s="13"/>
      <c r="C1403" s="13"/>
      <c r="D1403" s="13"/>
      <c r="E1403" s="13"/>
      <c r="F1403" s="8"/>
      <c r="G1403" s="8"/>
      <c r="H1403" s="23" t="s">
        <v>1820</v>
      </c>
      <c r="I1403" s="23" t="s">
        <v>15</v>
      </c>
      <c r="J1403" s="8"/>
      <c r="K1403" s="16"/>
      <c r="L1403" s="16"/>
      <c r="M1403" s="51"/>
      <c r="N1403" s="8"/>
      <c r="O1403" s="8"/>
      <c r="P1403" s="8"/>
      <c r="Q1403" s="8"/>
      <c r="R1403" s="8"/>
      <c r="S1403" s="8"/>
      <c r="T1403" s="8"/>
      <c r="U1403" s="8"/>
      <c r="V1403" s="8"/>
      <c r="W1403" s="8"/>
      <c r="X1403" s="8"/>
      <c r="Y1403" s="8"/>
      <c r="Z1403" s="8"/>
      <c r="AA1403" s="8"/>
      <c r="AB1403" s="8"/>
    </row>
    <row r="1404">
      <c r="A1404" s="51"/>
      <c r="B1404" s="13"/>
      <c r="C1404" s="13"/>
      <c r="D1404" s="13"/>
      <c r="E1404" s="13"/>
      <c r="F1404" s="8"/>
      <c r="G1404" s="8"/>
      <c r="H1404" s="23" t="s">
        <v>1821</v>
      </c>
      <c r="I1404" s="23" t="s">
        <v>15</v>
      </c>
      <c r="J1404" s="8"/>
      <c r="K1404" s="16"/>
      <c r="L1404" s="16"/>
      <c r="M1404" s="51"/>
      <c r="N1404" s="8"/>
      <c r="O1404" s="8"/>
      <c r="P1404" s="8"/>
      <c r="Q1404" s="8"/>
      <c r="R1404" s="8"/>
      <c r="S1404" s="8"/>
      <c r="T1404" s="8"/>
      <c r="U1404" s="8"/>
      <c r="V1404" s="8"/>
      <c r="W1404" s="8"/>
      <c r="X1404" s="8"/>
      <c r="Y1404" s="8"/>
      <c r="Z1404" s="8"/>
      <c r="AA1404" s="8"/>
      <c r="AB1404" s="8"/>
    </row>
    <row r="1405">
      <c r="A1405" s="51"/>
      <c r="B1405" s="13"/>
      <c r="C1405" s="13"/>
      <c r="D1405" s="13"/>
      <c r="E1405" s="13"/>
      <c r="F1405" s="8"/>
      <c r="G1405" s="8"/>
      <c r="H1405" s="23" t="s">
        <v>1822</v>
      </c>
      <c r="I1405" s="23" t="s">
        <v>18</v>
      </c>
      <c r="J1405" s="8"/>
      <c r="K1405" s="16"/>
      <c r="L1405" s="16"/>
      <c r="M1405" s="51"/>
      <c r="N1405" s="8"/>
      <c r="O1405" s="8"/>
      <c r="P1405" s="8"/>
      <c r="Q1405" s="8"/>
      <c r="R1405" s="8"/>
      <c r="S1405" s="8"/>
      <c r="T1405" s="8"/>
      <c r="U1405" s="8"/>
      <c r="V1405" s="8"/>
      <c r="W1405" s="8"/>
      <c r="X1405" s="8"/>
      <c r="Y1405" s="8"/>
      <c r="Z1405" s="8"/>
      <c r="AA1405" s="8"/>
      <c r="AB1405" s="8"/>
    </row>
    <row r="1406">
      <c r="A1406" s="51"/>
      <c r="B1406" s="13"/>
      <c r="C1406" s="13"/>
      <c r="D1406" s="13"/>
      <c r="E1406" s="13"/>
      <c r="F1406" s="8"/>
      <c r="G1406" s="8"/>
      <c r="H1406" s="23" t="s">
        <v>1823</v>
      </c>
      <c r="I1406" s="23" t="s">
        <v>18</v>
      </c>
      <c r="J1406" s="8"/>
      <c r="K1406" s="16"/>
      <c r="L1406" s="16"/>
      <c r="M1406" s="51"/>
      <c r="N1406" s="8"/>
      <c r="O1406" s="8"/>
      <c r="P1406" s="8"/>
      <c r="Q1406" s="8"/>
      <c r="R1406" s="8"/>
      <c r="S1406" s="8"/>
      <c r="T1406" s="8"/>
      <c r="U1406" s="8"/>
      <c r="V1406" s="8"/>
      <c r="W1406" s="8"/>
      <c r="X1406" s="8"/>
      <c r="Y1406" s="8"/>
      <c r="Z1406" s="8"/>
      <c r="AA1406" s="8"/>
      <c r="AB1406" s="8"/>
    </row>
    <row r="1407">
      <c r="A1407" s="51"/>
      <c r="B1407" s="13"/>
      <c r="C1407" s="13"/>
      <c r="D1407" s="13"/>
      <c r="E1407" s="13"/>
      <c r="F1407" s="8"/>
      <c r="G1407" s="8"/>
      <c r="H1407" s="23" t="s">
        <v>1824</v>
      </c>
      <c r="I1407" s="23" t="s">
        <v>18</v>
      </c>
      <c r="J1407" s="8"/>
      <c r="K1407" s="16"/>
      <c r="L1407" s="16"/>
      <c r="M1407" s="51"/>
      <c r="N1407" s="8"/>
      <c r="O1407" s="8"/>
      <c r="P1407" s="8"/>
      <c r="Q1407" s="8"/>
      <c r="R1407" s="8"/>
      <c r="S1407" s="8"/>
      <c r="T1407" s="8"/>
      <c r="U1407" s="8"/>
      <c r="V1407" s="8"/>
      <c r="W1407" s="8"/>
      <c r="X1407" s="8"/>
      <c r="Y1407" s="8"/>
      <c r="Z1407" s="8"/>
      <c r="AA1407" s="8"/>
      <c r="AB1407" s="8"/>
    </row>
    <row r="1408">
      <c r="A1408" s="51"/>
      <c r="B1408" s="13"/>
      <c r="C1408" s="13"/>
      <c r="D1408" s="13"/>
      <c r="E1408" s="13"/>
      <c r="F1408" s="8"/>
      <c r="G1408" s="8"/>
      <c r="H1408" s="23" t="s">
        <v>1825</v>
      </c>
      <c r="I1408" s="23" t="s">
        <v>18</v>
      </c>
      <c r="J1408" s="8"/>
      <c r="K1408" s="16"/>
      <c r="L1408" s="16"/>
      <c r="M1408" s="51"/>
      <c r="N1408" s="8"/>
      <c r="O1408" s="8"/>
      <c r="P1408" s="8"/>
      <c r="Q1408" s="8"/>
      <c r="R1408" s="8"/>
      <c r="S1408" s="8"/>
      <c r="T1408" s="8"/>
      <c r="U1408" s="8"/>
      <c r="V1408" s="8"/>
      <c r="W1408" s="8"/>
      <c r="X1408" s="8"/>
      <c r="Y1408" s="8"/>
      <c r="Z1408" s="8"/>
      <c r="AA1408" s="8"/>
      <c r="AB1408" s="8"/>
    </row>
    <row r="1409">
      <c r="A1409" s="51"/>
      <c r="B1409" s="13"/>
      <c r="C1409" s="13"/>
      <c r="D1409" s="13"/>
      <c r="E1409" s="13"/>
      <c r="F1409" s="8"/>
      <c r="G1409" s="8"/>
      <c r="H1409" s="23" t="s">
        <v>1826</v>
      </c>
      <c r="I1409" s="23" t="s">
        <v>15</v>
      </c>
      <c r="J1409" s="8"/>
      <c r="K1409" s="16"/>
      <c r="L1409" s="16"/>
      <c r="M1409" s="51"/>
      <c r="N1409" s="8"/>
      <c r="O1409" s="8"/>
      <c r="P1409" s="8"/>
      <c r="Q1409" s="8"/>
      <c r="R1409" s="8"/>
      <c r="S1409" s="8"/>
      <c r="T1409" s="8"/>
      <c r="U1409" s="8"/>
      <c r="V1409" s="8"/>
      <c r="W1409" s="8"/>
      <c r="X1409" s="8"/>
      <c r="Y1409" s="8"/>
      <c r="Z1409" s="8"/>
      <c r="AA1409" s="8"/>
      <c r="AB1409" s="8"/>
    </row>
    <row r="1410">
      <c r="A1410" s="51"/>
      <c r="B1410" s="13"/>
      <c r="C1410" s="13"/>
      <c r="D1410" s="13"/>
      <c r="E1410" s="13"/>
      <c r="F1410" s="8"/>
      <c r="G1410" s="8"/>
      <c r="H1410" s="23" t="s">
        <v>1827</v>
      </c>
      <c r="I1410" s="23" t="s">
        <v>15</v>
      </c>
      <c r="J1410" s="8"/>
      <c r="K1410" s="16"/>
      <c r="L1410" s="16"/>
      <c r="M1410" s="51"/>
      <c r="N1410" s="8"/>
      <c r="O1410" s="8"/>
      <c r="P1410" s="8"/>
      <c r="Q1410" s="8"/>
      <c r="R1410" s="8"/>
      <c r="S1410" s="8"/>
      <c r="T1410" s="8"/>
      <c r="U1410" s="8"/>
      <c r="V1410" s="8"/>
      <c r="W1410" s="8"/>
      <c r="X1410" s="8"/>
      <c r="Y1410" s="8"/>
      <c r="Z1410" s="8"/>
      <c r="AA1410" s="8"/>
      <c r="AB1410" s="8"/>
    </row>
    <row r="1411">
      <c r="A1411" s="51"/>
      <c r="B1411" s="13"/>
      <c r="C1411" s="13"/>
      <c r="D1411" s="13"/>
      <c r="E1411" s="13"/>
      <c r="F1411" s="8"/>
      <c r="G1411" s="8"/>
      <c r="H1411" s="23" t="s">
        <v>1828</v>
      </c>
      <c r="I1411" s="23" t="s">
        <v>18</v>
      </c>
      <c r="J1411" s="8"/>
      <c r="K1411" s="16"/>
      <c r="L1411" s="16"/>
      <c r="M1411" s="51"/>
      <c r="N1411" s="8"/>
      <c r="O1411" s="8"/>
      <c r="P1411" s="8"/>
      <c r="Q1411" s="8"/>
      <c r="R1411" s="8"/>
      <c r="S1411" s="8"/>
      <c r="T1411" s="8"/>
      <c r="U1411" s="8"/>
      <c r="V1411" s="8"/>
      <c r="W1411" s="8"/>
      <c r="X1411" s="8"/>
      <c r="Y1411" s="8"/>
      <c r="Z1411" s="8"/>
      <c r="AA1411" s="8"/>
      <c r="AB1411" s="8"/>
    </row>
    <row r="1412">
      <c r="A1412" s="51"/>
      <c r="B1412" s="13"/>
      <c r="C1412" s="13"/>
      <c r="D1412" s="13"/>
      <c r="E1412" s="13"/>
      <c r="F1412" s="8"/>
      <c r="G1412" s="8"/>
      <c r="H1412" s="23" t="s">
        <v>1829</v>
      </c>
      <c r="I1412" s="23" t="s">
        <v>18</v>
      </c>
      <c r="J1412" s="8"/>
      <c r="K1412" s="16"/>
      <c r="L1412" s="16"/>
      <c r="M1412" s="51"/>
      <c r="N1412" s="8"/>
      <c r="O1412" s="8"/>
      <c r="P1412" s="8"/>
      <c r="Q1412" s="8"/>
      <c r="R1412" s="8"/>
      <c r="S1412" s="8"/>
      <c r="T1412" s="8"/>
      <c r="U1412" s="8"/>
      <c r="V1412" s="8"/>
      <c r="W1412" s="8"/>
      <c r="X1412" s="8"/>
      <c r="Y1412" s="8"/>
      <c r="Z1412" s="8"/>
      <c r="AA1412" s="8"/>
      <c r="AB1412" s="8"/>
    </row>
    <row r="1413">
      <c r="A1413" s="51"/>
      <c r="B1413" s="13"/>
      <c r="C1413" s="13"/>
      <c r="D1413" s="13"/>
      <c r="E1413" s="13"/>
      <c r="F1413" s="8"/>
      <c r="G1413" s="8"/>
      <c r="H1413" s="23" t="s">
        <v>1830</v>
      </c>
      <c r="I1413" s="23" t="s">
        <v>15</v>
      </c>
      <c r="J1413" s="8"/>
      <c r="K1413" s="16"/>
      <c r="L1413" s="16"/>
      <c r="M1413" s="51"/>
      <c r="N1413" s="8"/>
      <c r="O1413" s="8"/>
      <c r="P1413" s="8"/>
      <c r="Q1413" s="8"/>
      <c r="R1413" s="8"/>
      <c r="S1413" s="8"/>
      <c r="T1413" s="8"/>
      <c r="U1413" s="8"/>
      <c r="V1413" s="8"/>
      <c r="W1413" s="8"/>
      <c r="X1413" s="8"/>
      <c r="Y1413" s="8"/>
      <c r="Z1413" s="8"/>
      <c r="AA1413" s="8"/>
      <c r="AB1413" s="8"/>
    </row>
    <row r="1414">
      <c r="A1414" s="51"/>
      <c r="B1414" s="13"/>
      <c r="C1414" s="13"/>
      <c r="D1414" s="13"/>
      <c r="E1414" s="13"/>
      <c r="F1414" s="8"/>
      <c r="G1414" s="8"/>
      <c r="H1414" s="23" t="s">
        <v>1831</v>
      </c>
      <c r="I1414" s="23" t="s">
        <v>18</v>
      </c>
      <c r="J1414" s="8"/>
      <c r="K1414" s="16"/>
      <c r="L1414" s="16"/>
      <c r="M1414" s="51"/>
      <c r="N1414" s="8"/>
      <c r="O1414" s="8"/>
      <c r="P1414" s="8"/>
      <c r="Q1414" s="8"/>
      <c r="R1414" s="8"/>
      <c r="S1414" s="8"/>
      <c r="T1414" s="8"/>
      <c r="U1414" s="8"/>
      <c r="V1414" s="8"/>
      <c r="W1414" s="8"/>
      <c r="X1414" s="8"/>
      <c r="Y1414" s="8"/>
      <c r="Z1414" s="8"/>
      <c r="AA1414" s="8"/>
      <c r="AB1414" s="8"/>
    </row>
    <row r="1415">
      <c r="A1415" s="51"/>
      <c r="B1415" s="13"/>
      <c r="C1415" s="13"/>
      <c r="D1415" s="13"/>
      <c r="E1415" s="13"/>
      <c r="F1415" s="8"/>
      <c r="G1415" s="8"/>
      <c r="H1415" s="23" t="s">
        <v>1832</v>
      </c>
      <c r="I1415" s="23" t="s">
        <v>15</v>
      </c>
      <c r="J1415" s="8"/>
      <c r="K1415" s="16"/>
      <c r="L1415" s="16"/>
      <c r="M1415" s="51"/>
      <c r="N1415" s="8"/>
      <c r="O1415" s="8"/>
      <c r="P1415" s="8"/>
      <c r="Q1415" s="8"/>
      <c r="R1415" s="8"/>
      <c r="S1415" s="8"/>
      <c r="T1415" s="8"/>
      <c r="U1415" s="8"/>
      <c r="V1415" s="8"/>
      <c r="W1415" s="8"/>
      <c r="X1415" s="8"/>
      <c r="Y1415" s="8"/>
      <c r="Z1415" s="8"/>
      <c r="AA1415" s="8"/>
      <c r="AB1415" s="8"/>
    </row>
    <row r="1416">
      <c r="A1416" s="51"/>
      <c r="B1416" s="13"/>
      <c r="C1416" s="13"/>
      <c r="D1416" s="13"/>
      <c r="E1416" s="13"/>
      <c r="F1416" s="8"/>
      <c r="G1416" s="8"/>
      <c r="H1416" s="23" t="s">
        <v>1833</v>
      </c>
      <c r="I1416" s="23" t="s">
        <v>15</v>
      </c>
      <c r="J1416" s="8"/>
      <c r="K1416" s="16"/>
      <c r="L1416" s="16"/>
      <c r="M1416" s="51"/>
      <c r="N1416" s="8"/>
      <c r="O1416" s="8"/>
      <c r="P1416" s="8"/>
      <c r="Q1416" s="8"/>
      <c r="R1416" s="8"/>
      <c r="S1416" s="8"/>
      <c r="T1416" s="8"/>
      <c r="U1416" s="8"/>
      <c r="V1416" s="8"/>
      <c r="W1416" s="8"/>
      <c r="X1416" s="8"/>
      <c r="Y1416" s="8"/>
      <c r="Z1416" s="8"/>
      <c r="AA1416" s="8"/>
      <c r="AB1416" s="8"/>
    </row>
    <row r="1417">
      <c r="A1417" s="51"/>
      <c r="B1417" s="13"/>
      <c r="C1417" s="13"/>
      <c r="D1417" s="13"/>
      <c r="E1417" s="13"/>
      <c r="F1417" s="8"/>
      <c r="G1417" s="8"/>
      <c r="H1417" s="23" t="s">
        <v>1834</v>
      </c>
      <c r="I1417" s="23" t="s">
        <v>15</v>
      </c>
      <c r="J1417" s="8"/>
      <c r="K1417" s="16"/>
      <c r="L1417" s="16"/>
      <c r="M1417" s="51"/>
      <c r="N1417" s="8"/>
      <c r="O1417" s="8"/>
      <c r="P1417" s="8"/>
      <c r="Q1417" s="8"/>
      <c r="R1417" s="8"/>
      <c r="S1417" s="8"/>
      <c r="T1417" s="8"/>
      <c r="U1417" s="8"/>
      <c r="V1417" s="8"/>
      <c r="W1417" s="8"/>
      <c r="X1417" s="8"/>
      <c r="Y1417" s="8"/>
      <c r="Z1417" s="8"/>
      <c r="AA1417" s="8"/>
      <c r="AB1417" s="8"/>
    </row>
    <row r="1418">
      <c r="A1418" s="51"/>
      <c r="B1418" s="13"/>
      <c r="C1418" s="13"/>
      <c r="D1418" s="13"/>
      <c r="E1418" s="13"/>
      <c r="F1418" s="8"/>
      <c r="G1418" s="8"/>
      <c r="H1418" s="23" t="s">
        <v>1835</v>
      </c>
      <c r="I1418" s="23" t="s">
        <v>18</v>
      </c>
      <c r="J1418" s="8"/>
      <c r="K1418" s="16"/>
      <c r="L1418" s="16"/>
      <c r="M1418" s="51"/>
      <c r="N1418" s="8"/>
      <c r="O1418" s="8"/>
      <c r="P1418" s="8"/>
      <c r="Q1418" s="8"/>
      <c r="R1418" s="8"/>
      <c r="S1418" s="8"/>
      <c r="T1418" s="8"/>
      <c r="U1418" s="8"/>
      <c r="V1418" s="8"/>
      <c r="W1418" s="8"/>
      <c r="X1418" s="8"/>
      <c r="Y1418" s="8"/>
      <c r="Z1418" s="8"/>
      <c r="AA1418" s="8"/>
      <c r="AB1418" s="8"/>
    </row>
    <row r="1419">
      <c r="A1419" s="51"/>
      <c r="B1419" s="13"/>
      <c r="C1419" s="13"/>
      <c r="D1419" s="13"/>
      <c r="E1419" s="13"/>
      <c r="F1419" s="8"/>
      <c r="G1419" s="8"/>
      <c r="H1419" s="23" t="s">
        <v>1836</v>
      </c>
      <c r="I1419" s="23" t="s">
        <v>15</v>
      </c>
      <c r="J1419" s="8"/>
      <c r="K1419" s="16"/>
      <c r="L1419" s="16"/>
      <c r="M1419" s="51"/>
      <c r="N1419" s="8"/>
      <c r="O1419" s="8"/>
      <c r="P1419" s="8"/>
      <c r="Q1419" s="8"/>
      <c r="R1419" s="8"/>
      <c r="S1419" s="8"/>
      <c r="T1419" s="8"/>
      <c r="U1419" s="8"/>
      <c r="V1419" s="8"/>
      <c r="W1419" s="8"/>
      <c r="X1419" s="8"/>
      <c r="Y1419" s="8"/>
      <c r="Z1419" s="8"/>
      <c r="AA1419" s="8"/>
      <c r="AB1419" s="8"/>
    </row>
    <row r="1420">
      <c r="A1420" s="51"/>
      <c r="B1420" s="13"/>
      <c r="C1420" s="13"/>
      <c r="D1420" s="13"/>
      <c r="E1420" s="13"/>
      <c r="F1420" s="8"/>
      <c r="G1420" s="8"/>
      <c r="H1420" s="23" t="s">
        <v>1837</v>
      </c>
      <c r="I1420" s="23" t="s">
        <v>15</v>
      </c>
      <c r="J1420" s="8"/>
      <c r="K1420" s="16"/>
      <c r="L1420" s="16"/>
      <c r="M1420" s="51"/>
      <c r="N1420" s="8"/>
      <c r="O1420" s="8"/>
      <c r="P1420" s="8"/>
      <c r="Q1420" s="8"/>
      <c r="R1420" s="8"/>
      <c r="S1420" s="8"/>
      <c r="T1420" s="8"/>
      <c r="U1420" s="8"/>
      <c r="V1420" s="8"/>
      <c r="W1420" s="8"/>
      <c r="X1420" s="8"/>
      <c r="Y1420" s="8"/>
      <c r="Z1420" s="8"/>
      <c r="AA1420" s="8"/>
      <c r="AB1420" s="8"/>
    </row>
    <row r="1421">
      <c r="A1421" s="51"/>
      <c r="B1421" s="13"/>
      <c r="C1421" s="13"/>
      <c r="D1421" s="13"/>
      <c r="E1421" s="13"/>
      <c r="F1421" s="8"/>
      <c r="G1421" s="8"/>
      <c r="H1421" s="23" t="s">
        <v>1838</v>
      </c>
      <c r="I1421" s="23" t="s">
        <v>18</v>
      </c>
      <c r="J1421" s="8"/>
      <c r="K1421" s="16"/>
      <c r="L1421" s="16"/>
      <c r="M1421" s="51"/>
      <c r="N1421" s="8"/>
      <c r="O1421" s="8"/>
      <c r="P1421" s="8"/>
      <c r="Q1421" s="8"/>
      <c r="R1421" s="8"/>
      <c r="S1421" s="8"/>
      <c r="T1421" s="8"/>
      <c r="U1421" s="8"/>
      <c r="V1421" s="8"/>
      <c r="W1421" s="8"/>
      <c r="X1421" s="8"/>
      <c r="Y1421" s="8"/>
      <c r="Z1421" s="8"/>
      <c r="AA1421" s="8"/>
      <c r="AB1421" s="8"/>
    </row>
    <row r="1422">
      <c r="A1422" s="51"/>
      <c r="B1422" s="13"/>
      <c r="C1422" s="13"/>
      <c r="D1422" s="13"/>
      <c r="E1422" s="13"/>
      <c r="F1422" s="8"/>
      <c r="G1422" s="8"/>
      <c r="H1422" s="23" t="s">
        <v>1839</v>
      </c>
      <c r="I1422" s="23" t="s">
        <v>15</v>
      </c>
      <c r="J1422" s="8"/>
      <c r="K1422" s="16"/>
      <c r="L1422" s="16"/>
      <c r="M1422" s="51"/>
      <c r="N1422" s="8"/>
      <c r="O1422" s="8"/>
      <c r="P1422" s="8"/>
      <c r="Q1422" s="8"/>
      <c r="R1422" s="8"/>
      <c r="S1422" s="8"/>
      <c r="T1422" s="8"/>
      <c r="U1422" s="8"/>
      <c r="V1422" s="8"/>
      <c r="W1422" s="8"/>
      <c r="X1422" s="8"/>
      <c r="Y1422" s="8"/>
      <c r="Z1422" s="8"/>
      <c r="AA1422" s="8"/>
      <c r="AB1422" s="8"/>
    </row>
    <row r="1423">
      <c r="A1423" s="51"/>
      <c r="B1423" s="13"/>
      <c r="C1423" s="13"/>
      <c r="D1423" s="13"/>
      <c r="E1423" s="13"/>
      <c r="F1423" s="8"/>
      <c r="G1423" s="8"/>
      <c r="H1423" s="23" t="s">
        <v>1840</v>
      </c>
      <c r="I1423" s="23" t="s">
        <v>18</v>
      </c>
      <c r="J1423" s="8"/>
      <c r="K1423" s="16"/>
      <c r="L1423" s="16"/>
      <c r="M1423" s="51"/>
      <c r="N1423" s="8"/>
      <c r="O1423" s="8"/>
      <c r="P1423" s="8"/>
      <c r="Q1423" s="8"/>
      <c r="R1423" s="8"/>
      <c r="S1423" s="8"/>
      <c r="T1423" s="8"/>
      <c r="U1423" s="8"/>
      <c r="V1423" s="8"/>
      <c r="W1423" s="8"/>
      <c r="X1423" s="8"/>
      <c r="Y1423" s="8"/>
      <c r="Z1423" s="8"/>
      <c r="AA1423" s="8"/>
      <c r="AB1423" s="8"/>
    </row>
    <row r="1424">
      <c r="A1424" s="51"/>
      <c r="B1424" s="13"/>
      <c r="C1424" s="13"/>
      <c r="D1424" s="13"/>
      <c r="E1424" s="13"/>
      <c r="F1424" s="8"/>
      <c r="G1424" s="8"/>
      <c r="H1424" s="23" t="s">
        <v>1841</v>
      </c>
      <c r="I1424" s="23" t="s">
        <v>18</v>
      </c>
      <c r="J1424" s="8"/>
      <c r="K1424" s="16"/>
      <c r="L1424" s="16"/>
      <c r="M1424" s="51"/>
      <c r="N1424" s="8"/>
      <c r="O1424" s="8"/>
      <c r="P1424" s="8"/>
      <c r="Q1424" s="8"/>
      <c r="R1424" s="8"/>
      <c r="S1424" s="8"/>
      <c r="T1424" s="8"/>
      <c r="U1424" s="8"/>
      <c r="V1424" s="8"/>
      <c r="W1424" s="8"/>
      <c r="X1424" s="8"/>
      <c r="Y1424" s="8"/>
      <c r="Z1424" s="8"/>
      <c r="AA1424" s="8"/>
      <c r="AB1424" s="8"/>
    </row>
    <row r="1425">
      <c r="A1425" s="51"/>
      <c r="B1425" s="13"/>
      <c r="C1425" s="13"/>
      <c r="D1425" s="13"/>
      <c r="E1425" s="13"/>
      <c r="F1425" s="8"/>
      <c r="G1425" s="8"/>
      <c r="H1425" s="23" t="s">
        <v>1842</v>
      </c>
      <c r="I1425" s="23" t="s">
        <v>15</v>
      </c>
      <c r="J1425" s="8"/>
      <c r="K1425" s="16"/>
      <c r="L1425" s="16"/>
      <c r="M1425" s="51"/>
      <c r="N1425" s="8"/>
      <c r="O1425" s="8"/>
      <c r="P1425" s="8"/>
      <c r="Q1425" s="8"/>
      <c r="R1425" s="8"/>
      <c r="S1425" s="8"/>
      <c r="T1425" s="8"/>
      <c r="U1425" s="8"/>
      <c r="V1425" s="8"/>
      <c r="W1425" s="8"/>
      <c r="X1425" s="8"/>
      <c r="Y1425" s="8"/>
      <c r="Z1425" s="8"/>
      <c r="AA1425" s="8"/>
      <c r="AB1425" s="8"/>
    </row>
    <row r="1426">
      <c r="A1426" s="51"/>
      <c r="B1426" s="13"/>
      <c r="C1426" s="13"/>
      <c r="D1426" s="13"/>
      <c r="E1426" s="13"/>
      <c r="F1426" s="8"/>
      <c r="G1426" s="8"/>
      <c r="H1426" s="23" t="s">
        <v>1843</v>
      </c>
      <c r="I1426" s="23" t="s">
        <v>18</v>
      </c>
      <c r="J1426" s="8"/>
      <c r="K1426" s="16"/>
      <c r="L1426" s="16"/>
      <c r="M1426" s="51"/>
      <c r="N1426" s="8"/>
      <c r="O1426" s="8"/>
      <c r="P1426" s="8"/>
      <c r="Q1426" s="8"/>
      <c r="R1426" s="8"/>
      <c r="S1426" s="8"/>
      <c r="T1426" s="8"/>
      <c r="U1426" s="8"/>
      <c r="V1426" s="8"/>
      <c r="W1426" s="8"/>
      <c r="X1426" s="8"/>
      <c r="Y1426" s="8"/>
      <c r="Z1426" s="8"/>
      <c r="AA1426" s="8"/>
      <c r="AB1426" s="8"/>
    </row>
    <row r="1427">
      <c r="A1427" s="51"/>
      <c r="B1427" s="13"/>
      <c r="C1427" s="13"/>
      <c r="D1427" s="13"/>
      <c r="E1427" s="13"/>
      <c r="F1427" s="8"/>
      <c r="G1427" s="8"/>
      <c r="H1427" s="23" t="s">
        <v>1844</v>
      </c>
      <c r="I1427" s="23" t="s">
        <v>18</v>
      </c>
      <c r="J1427" s="8"/>
      <c r="K1427" s="16"/>
      <c r="L1427" s="16"/>
      <c r="M1427" s="51"/>
      <c r="N1427" s="8"/>
      <c r="O1427" s="8"/>
      <c r="P1427" s="8"/>
      <c r="Q1427" s="8"/>
      <c r="R1427" s="8"/>
      <c r="S1427" s="8"/>
      <c r="T1427" s="8"/>
      <c r="U1427" s="8"/>
      <c r="V1427" s="8"/>
      <c r="W1427" s="8"/>
      <c r="X1427" s="8"/>
      <c r="Y1427" s="8"/>
      <c r="Z1427" s="8"/>
      <c r="AA1427" s="8"/>
      <c r="AB1427" s="8"/>
    </row>
    <row r="1428">
      <c r="A1428" s="51"/>
      <c r="B1428" s="13"/>
      <c r="C1428" s="13"/>
      <c r="D1428" s="13"/>
      <c r="E1428" s="13"/>
      <c r="F1428" s="8"/>
      <c r="G1428" s="8"/>
      <c r="H1428" s="23" t="s">
        <v>1845</v>
      </c>
      <c r="I1428" s="23" t="s">
        <v>18</v>
      </c>
      <c r="J1428" s="8"/>
      <c r="K1428" s="16"/>
      <c r="L1428" s="16"/>
      <c r="M1428" s="51"/>
      <c r="N1428" s="8"/>
      <c r="O1428" s="8"/>
      <c r="P1428" s="8"/>
      <c r="Q1428" s="8"/>
      <c r="R1428" s="8"/>
      <c r="S1428" s="8"/>
      <c r="T1428" s="8"/>
      <c r="U1428" s="8"/>
      <c r="V1428" s="8"/>
      <c r="W1428" s="8"/>
      <c r="X1428" s="8"/>
      <c r="Y1428" s="8"/>
      <c r="Z1428" s="8"/>
      <c r="AA1428" s="8"/>
      <c r="AB1428" s="8"/>
    </row>
    <row r="1429">
      <c r="A1429" s="51"/>
      <c r="B1429" s="13"/>
      <c r="C1429" s="13"/>
      <c r="D1429" s="13"/>
      <c r="E1429" s="13"/>
      <c r="F1429" s="8"/>
      <c r="G1429" s="8"/>
      <c r="H1429" s="23" t="s">
        <v>723</v>
      </c>
      <c r="I1429" s="23" t="s">
        <v>15</v>
      </c>
      <c r="J1429" s="8"/>
      <c r="K1429" s="16"/>
      <c r="L1429" s="16"/>
      <c r="M1429" s="51"/>
      <c r="N1429" s="8"/>
      <c r="O1429" s="8"/>
      <c r="P1429" s="8"/>
      <c r="Q1429" s="8"/>
      <c r="R1429" s="8"/>
      <c r="S1429" s="8"/>
      <c r="T1429" s="8"/>
      <c r="U1429" s="8"/>
      <c r="V1429" s="8"/>
      <c r="W1429" s="8"/>
      <c r="X1429" s="8"/>
      <c r="Y1429" s="8"/>
      <c r="Z1429" s="8"/>
      <c r="AA1429" s="8"/>
      <c r="AB1429" s="8"/>
    </row>
    <row r="1430">
      <c r="A1430" s="51"/>
      <c r="B1430" s="13"/>
      <c r="C1430" s="13"/>
      <c r="D1430" s="13"/>
      <c r="E1430" s="13"/>
      <c r="F1430" s="8"/>
      <c r="G1430" s="8"/>
      <c r="H1430" s="23" t="s">
        <v>1846</v>
      </c>
      <c r="I1430" s="23" t="s">
        <v>18</v>
      </c>
      <c r="J1430" s="8"/>
      <c r="K1430" s="16"/>
      <c r="L1430" s="16"/>
      <c r="M1430" s="51"/>
      <c r="N1430" s="8"/>
      <c r="O1430" s="8"/>
      <c r="P1430" s="8"/>
      <c r="Q1430" s="8"/>
      <c r="R1430" s="8"/>
      <c r="S1430" s="8"/>
      <c r="T1430" s="8"/>
      <c r="U1430" s="8"/>
      <c r="V1430" s="8"/>
      <c r="W1430" s="8"/>
      <c r="X1430" s="8"/>
      <c r="Y1430" s="8"/>
      <c r="Z1430" s="8"/>
      <c r="AA1430" s="8"/>
      <c r="AB1430" s="8"/>
    </row>
    <row r="1431">
      <c r="A1431" s="51"/>
      <c r="B1431" s="13"/>
      <c r="C1431" s="13"/>
      <c r="D1431" s="13"/>
      <c r="E1431" s="13"/>
      <c r="F1431" s="8"/>
      <c r="G1431" s="8"/>
      <c r="H1431" s="23" t="s">
        <v>1847</v>
      </c>
      <c r="I1431" s="23" t="s">
        <v>18</v>
      </c>
      <c r="J1431" s="8"/>
      <c r="K1431" s="16"/>
      <c r="L1431" s="16"/>
      <c r="M1431" s="51"/>
      <c r="N1431" s="8"/>
      <c r="O1431" s="8"/>
      <c r="P1431" s="8"/>
      <c r="Q1431" s="8"/>
      <c r="R1431" s="8"/>
      <c r="S1431" s="8"/>
      <c r="T1431" s="8"/>
      <c r="U1431" s="8"/>
      <c r="V1431" s="8"/>
      <c r="W1431" s="8"/>
      <c r="X1431" s="8"/>
      <c r="Y1431" s="8"/>
      <c r="Z1431" s="8"/>
      <c r="AA1431" s="8"/>
      <c r="AB1431" s="8"/>
    </row>
    <row r="1432">
      <c r="A1432" s="51"/>
      <c r="B1432" s="13"/>
      <c r="C1432" s="13"/>
      <c r="D1432" s="13"/>
      <c r="E1432" s="13"/>
      <c r="F1432" s="8"/>
      <c r="G1432" s="8"/>
      <c r="H1432" s="23" t="s">
        <v>725</v>
      </c>
      <c r="I1432" s="23" t="s">
        <v>18</v>
      </c>
      <c r="J1432" s="8"/>
      <c r="K1432" s="16"/>
      <c r="L1432" s="16"/>
      <c r="M1432" s="51"/>
      <c r="N1432" s="8"/>
      <c r="O1432" s="8"/>
      <c r="P1432" s="8"/>
      <c r="Q1432" s="8"/>
      <c r="R1432" s="8"/>
      <c r="S1432" s="8"/>
      <c r="T1432" s="8"/>
      <c r="U1432" s="8"/>
      <c r="V1432" s="8"/>
      <c r="W1432" s="8"/>
      <c r="X1432" s="8"/>
      <c r="Y1432" s="8"/>
      <c r="Z1432" s="8"/>
      <c r="AA1432" s="8"/>
      <c r="AB1432" s="8"/>
    </row>
    <row r="1433">
      <c r="A1433" s="51"/>
      <c r="B1433" s="13"/>
      <c r="C1433" s="13"/>
      <c r="D1433" s="13"/>
      <c r="E1433" s="13"/>
      <c r="F1433" s="8"/>
      <c r="G1433" s="8"/>
      <c r="H1433" s="23" t="s">
        <v>1848</v>
      </c>
      <c r="I1433" s="23" t="s">
        <v>15</v>
      </c>
      <c r="J1433" s="8"/>
      <c r="K1433" s="16"/>
      <c r="L1433" s="16"/>
      <c r="M1433" s="51"/>
      <c r="N1433" s="8"/>
      <c r="O1433" s="8"/>
      <c r="P1433" s="8"/>
      <c r="Q1433" s="8"/>
      <c r="R1433" s="8"/>
      <c r="S1433" s="8"/>
      <c r="T1433" s="8"/>
      <c r="U1433" s="8"/>
      <c r="V1433" s="8"/>
      <c r="W1433" s="8"/>
      <c r="X1433" s="8"/>
      <c r="Y1433" s="8"/>
      <c r="Z1433" s="8"/>
      <c r="AA1433" s="8"/>
      <c r="AB1433" s="8"/>
    </row>
    <row r="1434">
      <c r="A1434" s="51"/>
      <c r="B1434" s="13"/>
      <c r="C1434" s="13"/>
      <c r="D1434" s="13"/>
      <c r="E1434" s="13"/>
      <c r="F1434" s="8"/>
      <c r="G1434" s="8"/>
      <c r="H1434" s="23" t="s">
        <v>1849</v>
      </c>
      <c r="I1434" s="23" t="s">
        <v>18</v>
      </c>
      <c r="J1434" s="8"/>
      <c r="K1434" s="16"/>
      <c r="L1434" s="16"/>
      <c r="M1434" s="51"/>
      <c r="N1434" s="8"/>
      <c r="O1434" s="8"/>
      <c r="P1434" s="8"/>
      <c r="Q1434" s="8"/>
      <c r="R1434" s="8"/>
      <c r="S1434" s="8"/>
      <c r="T1434" s="8"/>
      <c r="U1434" s="8"/>
      <c r="V1434" s="8"/>
      <c r="W1434" s="8"/>
      <c r="X1434" s="8"/>
      <c r="Y1434" s="8"/>
      <c r="Z1434" s="8"/>
      <c r="AA1434" s="8"/>
      <c r="AB1434" s="8"/>
    </row>
    <row r="1435">
      <c r="A1435" s="51"/>
      <c r="B1435" s="13"/>
      <c r="C1435" s="13"/>
      <c r="D1435" s="13"/>
      <c r="E1435" s="13"/>
      <c r="F1435" s="8"/>
      <c r="G1435" s="8"/>
      <c r="H1435" s="23" t="s">
        <v>677</v>
      </c>
      <c r="I1435" s="23" t="s">
        <v>18</v>
      </c>
      <c r="J1435" s="8"/>
      <c r="K1435" s="16"/>
      <c r="L1435" s="16"/>
      <c r="M1435" s="51"/>
      <c r="N1435" s="8"/>
      <c r="O1435" s="8"/>
      <c r="P1435" s="8"/>
      <c r="Q1435" s="8"/>
      <c r="R1435" s="8"/>
      <c r="S1435" s="8"/>
      <c r="T1435" s="8"/>
      <c r="U1435" s="8"/>
      <c r="V1435" s="8"/>
      <c r="W1435" s="8"/>
      <c r="X1435" s="8"/>
      <c r="Y1435" s="8"/>
      <c r="Z1435" s="8"/>
      <c r="AA1435" s="8"/>
      <c r="AB1435" s="8"/>
    </row>
    <row r="1436">
      <c r="A1436" s="51"/>
      <c r="B1436" s="13"/>
      <c r="C1436" s="13"/>
      <c r="D1436" s="13"/>
      <c r="E1436" s="13"/>
      <c r="F1436" s="8"/>
      <c r="G1436" s="8"/>
      <c r="H1436" s="23" t="s">
        <v>1850</v>
      </c>
      <c r="I1436" s="23" t="s">
        <v>18</v>
      </c>
      <c r="J1436" s="8"/>
      <c r="K1436" s="16"/>
      <c r="L1436" s="16"/>
      <c r="M1436" s="51"/>
      <c r="N1436" s="8"/>
      <c r="O1436" s="8"/>
      <c r="P1436" s="8"/>
      <c r="Q1436" s="8"/>
      <c r="R1436" s="8"/>
      <c r="S1436" s="8"/>
      <c r="T1436" s="8"/>
      <c r="U1436" s="8"/>
      <c r="V1436" s="8"/>
      <c r="W1436" s="8"/>
      <c r="X1436" s="8"/>
      <c r="Y1436" s="8"/>
      <c r="Z1436" s="8"/>
      <c r="AA1436" s="8"/>
      <c r="AB1436" s="8"/>
    </row>
    <row r="1437">
      <c r="A1437" s="51"/>
      <c r="B1437" s="13"/>
      <c r="C1437" s="13"/>
      <c r="D1437" s="13"/>
      <c r="E1437" s="13"/>
      <c r="F1437" s="8"/>
      <c r="G1437" s="8"/>
      <c r="H1437" s="23" t="s">
        <v>1851</v>
      </c>
      <c r="I1437" s="23" t="s">
        <v>18</v>
      </c>
      <c r="J1437" s="8"/>
      <c r="K1437" s="16"/>
      <c r="L1437" s="16"/>
      <c r="M1437" s="51"/>
      <c r="N1437" s="8"/>
      <c r="O1437" s="8"/>
      <c r="P1437" s="8"/>
      <c r="Q1437" s="8"/>
      <c r="R1437" s="8"/>
      <c r="S1437" s="8"/>
      <c r="T1437" s="8"/>
      <c r="U1437" s="8"/>
      <c r="V1437" s="8"/>
      <c r="W1437" s="8"/>
      <c r="X1437" s="8"/>
      <c r="Y1437" s="8"/>
      <c r="Z1437" s="8"/>
      <c r="AA1437" s="8"/>
      <c r="AB1437" s="8"/>
    </row>
    <row r="1438">
      <c r="A1438" s="51"/>
      <c r="B1438" s="13"/>
      <c r="C1438" s="13"/>
      <c r="D1438" s="13"/>
      <c r="E1438" s="13"/>
      <c r="F1438" s="8"/>
      <c r="G1438" s="8"/>
      <c r="H1438" s="23" t="s">
        <v>1852</v>
      </c>
      <c r="I1438" s="23" t="s">
        <v>18</v>
      </c>
      <c r="J1438" s="8"/>
      <c r="K1438" s="16"/>
      <c r="L1438" s="16"/>
      <c r="M1438" s="51"/>
      <c r="N1438" s="8"/>
      <c r="O1438" s="8"/>
      <c r="P1438" s="8"/>
      <c r="Q1438" s="8"/>
      <c r="R1438" s="8"/>
      <c r="S1438" s="8"/>
      <c r="T1438" s="8"/>
      <c r="U1438" s="8"/>
      <c r="V1438" s="8"/>
      <c r="W1438" s="8"/>
      <c r="X1438" s="8"/>
      <c r="Y1438" s="8"/>
      <c r="Z1438" s="8"/>
      <c r="AA1438" s="8"/>
      <c r="AB1438" s="8"/>
    </row>
    <row r="1439">
      <c r="A1439" s="51"/>
      <c r="B1439" s="13"/>
      <c r="C1439" s="13"/>
      <c r="D1439" s="13"/>
      <c r="E1439" s="13"/>
      <c r="F1439" s="8"/>
      <c r="G1439" s="8"/>
      <c r="H1439" s="23" t="s">
        <v>1853</v>
      </c>
      <c r="I1439" s="23" t="s">
        <v>15</v>
      </c>
      <c r="J1439" s="8"/>
      <c r="K1439" s="16"/>
      <c r="L1439" s="16"/>
      <c r="M1439" s="51"/>
      <c r="N1439" s="8"/>
      <c r="O1439" s="8"/>
      <c r="P1439" s="8"/>
      <c r="Q1439" s="8"/>
      <c r="R1439" s="8"/>
      <c r="S1439" s="8"/>
      <c r="T1439" s="8"/>
      <c r="U1439" s="8"/>
      <c r="V1439" s="8"/>
      <c r="W1439" s="8"/>
      <c r="X1439" s="8"/>
      <c r="Y1439" s="8"/>
      <c r="Z1439" s="8"/>
      <c r="AA1439" s="8"/>
      <c r="AB1439" s="8"/>
    </row>
    <row r="1440">
      <c r="A1440" s="51"/>
      <c r="B1440" s="13"/>
      <c r="C1440" s="13"/>
      <c r="D1440" s="13"/>
      <c r="E1440" s="13"/>
      <c r="F1440" s="8"/>
      <c r="G1440" s="8"/>
      <c r="H1440" s="23" t="s">
        <v>1854</v>
      </c>
      <c r="I1440" s="23" t="s">
        <v>15</v>
      </c>
      <c r="J1440" s="8"/>
      <c r="K1440" s="16"/>
      <c r="L1440" s="16"/>
      <c r="M1440" s="51"/>
      <c r="N1440" s="8"/>
      <c r="O1440" s="8"/>
      <c r="P1440" s="8"/>
      <c r="Q1440" s="8"/>
      <c r="R1440" s="8"/>
      <c r="S1440" s="8"/>
      <c r="T1440" s="8"/>
      <c r="U1440" s="8"/>
      <c r="V1440" s="8"/>
      <c r="W1440" s="8"/>
      <c r="X1440" s="8"/>
      <c r="Y1440" s="8"/>
      <c r="Z1440" s="8"/>
      <c r="AA1440" s="8"/>
      <c r="AB1440" s="8"/>
    </row>
    <row r="1441">
      <c r="A1441" s="51"/>
      <c r="B1441" s="13"/>
      <c r="C1441" s="13"/>
      <c r="D1441" s="13"/>
      <c r="E1441" s="13"/>
      <c r="F1441" s="8"/>
      <c r="G1441" s="8"/>
      <c r="H1441" s="23" t="s">
        <v>1855</v>
      </c>
      <c r="I1441" s="23" t="s">
        <v>15</v>
      </c>
      <c r="J1441" s="8"/>
      <c r="K1441" s="16"/>
      <c r="L1441" s="16"/>
      <c r="M1441" s="51"/>
      <c r="N1441" s="8"/>
      <c r="O1441" s="8"/>
      <c r="P1441" s="8"/>
      <c r="Q1441" s="8"/>
      <c r="R1441" s="8"/>
      <c r="S1441" s="8"/>
      <c r="T1441" s="8"/>
      <c r="U1441" s="8"/>
      <c r="V1441" s="8"/>
      <c r="W1441" s="8"/>
      <c r="X1441" s="8"/>
      <c r="Y1441" s="8"/>
      <c r="Z1441" s="8"/>
      <c r="AA1441" s="8"/>
      <c r="AB1441" s="8"/>
    </row>
    <row r="1442">
      <c r="A1442" s="51"/>
      <c r="B1442" s="13"/>
      <c r="C1442" s="13"/>
      <c r="D1442" s="13"/>
      <c r="E1442" s="13"/>
      <c r="F1442" s="8"/>
      <c r="G1442" s="8"/>
      <c r="H1442" s="23" t="s">
        <v>1856</v>
      </c>
      <c r="I1442" s="23" t="s">
        <v>15</v>
      </c>
      <c r="J1442" s="8"/>
      <c r="K1442" s="16"/>
      <c r="L1442" s="16"/>
      <c r="M1442" s="51"/>
      <c r="N1442" s="8"/>
      <c r="O1442" s="8"/>
      <c r="P1442" s="8"/>
      <c r="Q1442" s="8"/>
      <c r="R1442" s="8"/>
      <c r="S1442" s="8"/>
      <c r="T1442" s="8"/>
      <c r="U1442" s="8"/>
      <c r="V1442" s="8"/>
      <c r="W1442" s="8"/>
      <c r="X1442" s="8"/>
      <c r="Y1442" s="8"/>
      <c r="Z1442" s="8"/>
      <c r="AA1442" s="8"/>
      <c r="AB1442" s="8"/>
    </row>
    <row r="1443">
      <c r="A1443" s="51"/>
      <c r="B1443" s="13"/>
      <c r="C1443" s="13"/>
      <c r="D1443" s="13"/>
      <c r="E1443" s="13"/>
      <c r="F1443" s="8"/>
      <c r="G1443" s="8"/>
      <c r="H1443" s="23" t="s">
        <v>1857</v>
      </c>
      <c r="I1443" s="23" t="s">
        <v>15</v>
      </c>
      <c r="J1443" s="8"/>
      <c r="K1443" s="16"/>
      <c r="L1443" s="16"/>
      <c r="M1443" s="51"/>
      <c r="N1443" s="8"/>
      <c r="O1443" s="8"/>
      <c r="P1443" s="8"/>
      <c r="Q1443" s="8"/>
      <c r="R1443" s="8"/>
      <c r="S1443" s="8"/>
      <c r="T1443" s="8"/>
      <c r="U1443" s="8"/>
      <c r="V1443" s="8"/>
      <c r="W1443" s="8"/>
      <c r="X1443" s="8"/>
      <c r="Y1443" s="8"/>
      <c r="Z1443" s="8"/>
      <c r="AA1443" s="8"/>
      <c r="AB1443" s="8"/>
    </row>
    <row r="1444">
      <c r="A1444" s="51"/>
      <c r="B1444" s="13"/>
      <c r="C1444" s="13"/>
      <c r="D1444" s="13"/>
      <c r="E1444" s="13"/>
      <c r="F1444" s="8"/>
      <c r="G1444" s="8"/>
      <c r="H1444" s="23" t="s">
        <v>1858</v>
      </c>
      <c r="I1444" s="23" t="s">
        <v>18</v>
      </c>
      <c r="J1444" s="8"/>
      <c r="K1444" s="16"/>
      <c r="L1444" s="16"/>
      <c r="M1444" s="51"/>
      <c r="N1444" s="8"/>
      <c r="O1444" s="8"/>
      <c r="P1444" s="8"/>
      <c r="Q1444" s="8"/>
      <c r="R1444" s="8"/>
      <c r="S1444" s="8"/>
      <c r="T1444" s="8"/>
      <c r="U1444" s="8"/>
      <c r="V1444" s="8"/>
      <c r="W1444" s="8"/>
      <c r="X1444" s="8"/>
      <c r="Y1444" s="8"/>
      <c r="Z1444" s="8"/>
      <c r="AA1444" s="8"/>
      <c r="AB1444" s="8"/>
    </row>
    <row r="1445">
      <c r="A1445" s="51"/>
      <c r="B1445" s="13"/>
      <c r="C1445" s="13"/>
      <c r="D1445" s="13"/>
      <c r="E1445" s="13"/>
      <c r="F1445" s="8"/>
      <c r="G1445" s="8"/>
      <c r="H1445" s="23" t="s">
        <v>1859</v>
      </c>
      <c r="I1445" s="23" t="s">
        <v>18</v>
      </c>
      <c r="J1445" s="8"/>
      <c r="K1445" s="16"/>
      <c r="L1445" s="16"/>
      <c r="M1445" s="51"/>
      <c r="N1445" s="8"/>
      <c r="O1445" s="8"/>
      <c r="P1445" s="8"/>
      <c r="Q1445" s="8"/>
      <c r="R1445" s="8"/>
      <c r="S1445" s="8"/>
      <c r="T1445" s="8"/>
      <c r="U1445" s="8"/>
      <c r="V1445" s="8"/>
      <c r="W1445" s="8"/>
      <c r="X1445" s="8"/>
      <c r="Y1445" s="8"/>
      <c r="Z1445" s="8"/>
      <c r="AA1445" s="8"/>
      <c r="AB1445" s="8"/>
    </row>
    <row r="1446">
      <c r="A1446" s="51"/>
      <c r="B1446" s="13"/>
      <c r="C1446" s="13"/>
      <c r="D1446" s="13"/>
      <c r="E1446" s="13"/>
      <c r="F1446" s="8"/>
      <c r="G1446" s="8"/>
      <c r="H1446" s="23" t="s">
        <v>437</v>
      </c>
      <c r="I1446" s="23" t="s">
        <v>18</v>
      </c>
      <c r="J1446" s="8"/>
      <c r="K1446" s="16"/>
      <c r="L1446" s="16"/>
      <c r="M1446" s="51"/>
      <c r="N1446" s="8"/>
      <c r="O1446" s="8"/>
      <c r="P1446" s="8"/>
      <c r="Q1446" s="8"/>
      <c r="R1446" s="8"/>
      <c r="S1446" s="8"/>
      <c r="T1446" s="8"/>
      <c r="U1446" s="8"/>
      <c r="V1446" s="8"/>
      <c r="W1446" s="8"/>
      <c r="X1446" s="8"/>
      <c r="Y1446" s="8"/>
      <c r="Z1446" s="8"/>
      <c r="AA1446" s="8"/>
      <c r="AB1446" s="8"/>
    </row>
    <row r="1447">
      <c r="A1447" s="51"/>
      <c r="B1447" s="13"/>
      <c r="C1447" s="13"/>
      <c r="D1447" s="13"/>
      <c r="E1447" s="13"/>
      <c r="F1447" s="8"/>
      <c r="G1447" s="8"/>
      <c r="H1447" s="23" t="s">
        <v>1860</v>
      </c>
      <c r="I1447" s="23" t="s">
        <v>18</v>
      </c>
      <c r="J1447" s="8"/>
      <c r="K1447" s="16"/>
      <c r="L1447" s="16"/>
      <c r="M1447" s="51"/>
      <c r="N1447" s="8"/>
      <c r="O1447" s="8"/>
      <c r="P1447" s="8"/>
      <c r="Q1447" s="8"/>
      <c r="R1447" s="8"/>
      <c r="S1447" s="8"/>
      <c r="T1447" s="8"/>
      <c r="U1447" s="8"/>
      <c r="V1447" s="8"/>
      <c r="W1447" s="8"/>
      <c r="X1447" s="8"/>
      <c r="Y1447" s="8"/>
      <c r="Z1447" s="8"/>
      <c r="AA1447" s="8"/>
      <c r="AB1447" s="8"/>
    </row>
    <row r="1448">
      <c r="A1448" s="51"/>
      <c r="B1448" s="13"/>
      <c r="C1448" s="13"/>
      <c r="D1448" s="13"/>
      <c r="E1448" s="13"/>
      <c r="F1448" s="8"/>
      <c r="G1448" s="8"/>
      <c r="H1448" s="23" t="s">
        <v>1861</v>
      </c>
      <c r="I1448" s="23" t="s">
        <v>18</v>
      </c>
      <c r="J1448" s="8"/>
      <c r="K1448" s="16"/>
      <c r="L1448" s="16"/>
      <c r="M1448" s="51"/>
      <c r="N1448" s="8"/>
      <c r="O1448" s="8"/>
      <c r="P1448" s="8"/>
      <c r="Q1448" s="8"/>
      <c r="R1448" s="8"/>
      <c r="S1448" s="8"/>
      <c r="T1448" s="8"/>
      <c r="U1448" s="8"/>
      <c r="V1448" s="8"/>
      <c r="W1448" s="8"/>
      <c r="X1448" s="8"/>
      <c r="Y1448" s="8"/>
      <c r="Z1448" s="8"/>
      <c r="AA1448" s="8"/>
      <c r="AB1448" s="8"/>
    </row>
    <row r="1449">
      <c r="A1449" s="51"/>
      <c r="B1449" s="13"/>
      <c r="C1449" s="13"/>
      <c r="D1449" s="13"/>
      <c r="E1449" s="13"/>
      <c r="F1449" s="8"/>
      <c r="G1449" s="8"/>
      <c r="H1449" s="23" t="s">
        <v>1862</v>
      </c>
      <c r="I1449" s="23" t="s">
        <v>15</v>
      </c>
      <c r="J1449" s="8"/>
      <c r="K1449" s="16"/>
      <c r="L1449" s="16"/>
      <c r="M1449" s="51"/>
      <c r="N1449" s="8"/>
      <c r="O1449" s="8"/>
      <c r="P1449" s="8"/>
      <c r="Q1449" s="8"/>
      <c r="R1449" s="8"/>
      <c r="S1449" s="8"/>
      <c r="T1449" s="8"/>
      <c r="U1449" s="8"/>
      <c r="V1449" s="8"/>
      <c r="W1449" s="8"/>
      <c r="X1449" s="8"/>
      <c r="Y1449" s="8"/>
      <c r="Z1449" s="8"/>
      <c r="AA1449" s="8"/>
      <c r="AB1449" s="8"/>
    </row>
    <row r="1450">
      <c r="A1450" s="51"/>
      <c r="B1450" s="13"/>
      <c r="C1450" s="13"/>
      <c r="D1450" s="13"/>
      <c r="E1450" s="13"/>
      <c r="F1450" s="8"/>
      <c r="G1450" s="8"/>
      <c r="H1450" s="23" t="s">
        <v>1863</v>
      </c>
      <c r="I1450" s="23" t="s">
        <v>18</v>
      </c>
      <c r="J1450" s="8"/>
      <c r="K1450" s="16"/>
      <c r="L1450" s="16"/>
      <c r="M1450" s="51"/>
      <c r="N1450" s="8"/>
      <c r="O1450" s="8"/>
      <c r="P1450" s="8"/>
      <c r="Q1450" s="8"/>
      <c r="R1450" s="8"/>
      <c r="S1450" s="8"/>
      <c r="T1450" s="8"/>
      <c r="U1450" s="8"/>
      <c r="V1450" s="8"/>
      <c r="W1450" s="8"/>
      <c r="X1450" s="8"/>
      <c r="Y1450" s="8"/>
      <c r="Z1450" s="8"/>
      <c r="AA1450" s="8"/>
      <c r="AB1450" s="8"/>
    </row>
    <row r="1451">
      <c r="A1451" s="51"/>
      <c r="B1451" s="13"/>
      <c r="C1451" s="13"/>
      <c r="D1451" s="13"/>
      <c r="E1451" s="13"/>
      <c r="F1451" s="8"/>
      <c r="G1451" s="8"/>
      <c r="H1451" s="23" t="s">
        <v>1864</v>
      </c>
      <c r="I1451" s="23" t="s">
        <v>18</v>
      </c>
      <c r="J1451" s="8"/>
      <c r="K1451" s="16"/>
      <c r="L1451" s="16"/>
      <c r="M1451" s="51"/>
      <c r="N1451" s="8"/>
      <c r="O1451" s="8"/>
      <c r="P1451" s="8"/>
      <c r="Q1451" s="8"/>
      <c r="R1451" s="8"/>
      <c r="S1451" s="8"/>
      <c r="T1451" s="8"/>
      <c r="U1451" s="8"/>
      <c r="V1451" s="8"/>
      <c r="W1451" s="8"/>
      <c r="X1451" s="8"/>
      <c r="Y1451" s="8"/>
      <c r="Z1451" s="8"/>
      <c r="AA1451" s="8"/>
      <c r="AB1451" s="8"/>
    </row>
    <row r="1452">
      <c r="A1452" s="51"/>
      <c r="B1452" s="13"/>
      <c r="C1452" s="13"/>
      <c r="D1452" s="13"/>
      <c r="E1452" s="13"/>
      <c r="F1452" s="8"/>
      <c r="G1452" s="8"/>
      <c r="H1452" s="23" t="s">
        <v>1865</v>
      </c>
      <c r="I1452" s="23" t="s">
        <v>15</v>
      </c>
      <c r="J1452" s="8"/>
      <c r="K1452" s="16"/>
      <c r="L1452" s="16"/>
      <c r="M1452" s="51"/>
      <c r="N1452" s="8"/>
      <c r="O1452" s="8"/>
      <c r="P1452" s="8"/>
      <c r="Q1452" s="8"/>
      <c r="R1452" s="8"/>
      <c r="S1452" s="8"/>
      <c r="T1452" s="8"/>
      <c r="U1452" s="8"/>
      <c r="V1452" s="8"/>
      <c r="W1452" s="8"/>
      <c r="X1452" s="8"/>
      <c r="Y1452" s="8"/>
      <c r="Z1452" s="8"/>
      <c r="AA1452" s="8"/>
      <c r="AB1452" s="8"/>
    </row>
    <row r="1453">
      <c r="A1453" s="51"/>
      <c r="B1453" s="13"/>
      <c r="C1453" s="13"/>
      <c r="D1453" s="13"/>
      <c r="E1453" s="13"/>
      <c r="F1453" s="8"/>
      <c r="G1453" s="8"/>
      <c r="H1453" s="23" t="s">
        <v>1866</v>
      </c>
      <c r="I1453" s="23" t="s">
        <v>15</v>
      </c>
      <c r="J1453" s="8"/>
      <c r="K1453" s="16"/>
      <c r="L1453" s="16"/>
      <c r="M1453" s="51"/>
      <c r="N1453" s="8"/>
      <c r="O1453" s="8"/>
      <c r="P1453" s="8"/>
      <c r="Q1453" s="8"/>
      <c r="R1453" s="8"/>
      <c r="S1453" s="8"/>
      <c r="T1453" s="8"/>
      <c r="U1453" s="8"/>
      <c r="V1453" s="8"/>
      <c r="W1453" s="8"/>
      <c r="X1453" s="8"/>
      <c r="Y1453" s="8"/>
      <c r="Z1453" s="8"/>
      <c r="AA1453" s="8"/>
      <c r="AB1453" s="8"/>
    </row>
    <row r="1454">
      <c r="A1454" s="51"/>
      <c r="B1454" s="13"/>
      <c r="C1454" s="13"/>
      <c r="D1454" s="13"/>
      <c r="E1454" s="13"/>
      <c r="F1454" s="8"/>
      <c r="G1454" s="8"/>
      <c r="H1454" s="23" t="s">
        <v>1867</v>
      </c>
      <c r="I1454" s="23" t="s">
        <v>15</v>
      </c>
      <c r="J1454" s="8"/>
      <c r="K1454" s="16"/>
      <c r="L1454" s="16"/>
      <c r="M1454" s="51"/>
      <c r="N1454" s="8"/>
      <c r="O1454" s="8"/>
      <c r="P1454" s="8"/>
      <c r="Q1454" s="8"/>
      <c r="R1454" s="8"/>
      <c r="S1454" s="8"/>
      <c r="T1454" s="8"/>
      <c r="U1454" s="8"/>
      <c r="V1454" s="8"/>
      <c r="W1454" s="8"/>
      <c r="X1454" s="8"/>
      <c r="Y1454" s="8"/>
      <c r="Z1454" s="8"/>
      <c r="AA1454" s="8"/>
      <c r="AB1454" s="8"/>
    </row>
    <row r="1455">
      <c r="A1455" s="51"/>
      <c r="B1455" s="13"/>
      <c r="C1455" s="13"/>
      <c r="D1455" s="13"/>
      <c r="E1455" s="13"/>
      <c r="F1455" s="8"/>
      <c r="G1455" s="8"/>
      <c r="H1455" s="23" t="s">
        <v>1868</v>
      </c>
      <c r="I1455" s="23" t="s">
        <v>18</v>
      </c>
      <c r="J1455" s="8"/>
      <c r="K1455" s="16"/>
      <c r="L1455" s="16"/>
      <c r="M1455" s="51"/>
      <c r="N1455" s="8"/>
      <c r="O1455" s="8"/>
      <c r="P1455" s="8"/>
      <c r="Q1455" s="8"/>
      <c r="R1455" s="8"/>
      <c r="S1455" s="8"/>
      <c r="T1455" s="8"/>
      <c r="U1455" s="8"/>
      <c r="V1455" s="8"/>
      <c r="W1455" s="8"/>
      <c r="X1455" s="8"/>
      <c r="Y1455" s="8"/>
      <c r="Z1455" s="8"/>
      <c r="AA1455" s="8"/>
      <c r="AB1455" s="8"/>
    </row>
    <row r="1456">
      <c r="A1456" s="51"/>
      <c r="B1456" s="13"/>
      <c r="C1456" s="13"/>
      <c r="D1456" s="13"/>
      <c r="E1456" s="13"/>
      <c r="F1456" s="8"/>
      <c r="G1456" s="8"/>
      <c r="H1456" s="23" t="s">
        <v>1869</v>
      </c>
      <c r="I1456" s="23" t="s">
        <v>15</v>
      </c>
      <c r="J1456" s="8"/>
      <c r="K1456" s="16"/>
      <c r="L1456" s="16"/>
      <c r="M1456" s="51"/>
      <c r="N1456" s="8"/>
      <c r="O1456" s="8"/>
      <c r="P1456" s="8"/>
      <c r="Q1456" s="8"/>
      <c r="R1456" s="8"/>
      <c r="S1456" s="8"/>
      <c r="T1456" s="8"/>
      <c r="U1456" s="8"/>
      <c r="V1456" s="8"/>
      <c r="W1456" s="8"/>
      <c r="X1456" s="8"/>
      <c r="Y1456" s="8"/>
      <c r="Z1456" s="8"/>
      <c r="AA1456" s="8"/>
      <c r="AB1456" s="8"/>
    </row>
    <row r="1457">
      <c r="A1457" s="51"/>
      <c r="B1457" s="13"/>
      <c r="C1457" s="13"/>
      <c r="D1457" s="13"/>
      <c r="E1457" s="13"/>
      <c r="F1457" s="8"/>
      <c r="G1457" s="8"/>
      <c r="H1457" s="23" t="s">
        <v>1870</v>
      </c>
      <c r="I1457" s="23" t="s">
        <v>18</v>
      </c>
      <c r="J1457" s="8"/>
      <c r="K1457" s="16"/>
      <c r="L1457" s="16"/>
      <c r="M1457" s="51"/>
      <c r="N1457" s="8"/>
      <c r="O1457" s="8"/>
      <c r="P1457" s="8"/>
      <c r="Q1457" s="8"/>
      <c r="R1457" s="8"/>
      <c r="S1457" s="8"/>
      <c r="T1457" s="8"/>
      <c r="U1457" s="8"/>
      <c r="V1457" s="8"/>
      <c r="W1457" s="8"/>
      <c r="X1457" s="8"/>
      <c r="Y1457" s="8"/>
      <c r="Z1457" s="8"/>
      <c r="AA1457" s="8"/>
      <c r="AB1457" s="8"/>
    </row>
    <row r="1458">
      <c r="A1458" s="51"/>
      <c r="B1458" s="13"/>
      <c r="C1458" s="13"/>
      <c r="D1458" s="13"/>
      <c r="E1458" s="13"/>
      <c r="F1458" s="8"/>
      <c r="G1458" s="8"/>
      <c r="H1458" s="23" t="s">
        <v>1871</v>
      </c>
      <c r="I1458" s="23" t="s">
        <v>18</v>
      </c>
      <c r="J1458" s="8"/>
      <c r="K1458" s="16"/>
      <c r="L1458" s="16"/>
      <c r="M1458" s="51"/>
      <c r="N1458" s="8"/>
      <c r="O1458" s="8"/>
      <c r="P1458" s="8"/>
      <c r="Q1458" s="8"/>
      <c r="R1458" s="8"/>
      <c r="S1458" s="8"/>
      <c r="T1458" s="8"/>
      <c r="U1458" s="8"/>
      <c r="V1458" s="8"/>
      <c r="W1458" s="8"/>
      <c r="X1458" s="8"/>
      <c r="Y1458" s="8"/>
      <c r="Z1458" s="8"/>
      <c r="AA1458" s="8"/>
      <c r="AB1458" s="8"/>
    </row>
    <row r="1459">
      <c r="A1459" s="51"/>
      <c r="B1459" s="13"/>
      <c r="C1459" s="13"/>
      <c r="D1459" s="13"/>
      <c r="E1459" s="13"/>
      <c r="F1459" s="8"/>
      <c r="G1459" s="8"/>
      <c r="H1459" s="23" t="s">
        <v>1872</v>
      </c>
      <c r="I1459" s="23" t="s">
        <v>18</v>
      </c>
      <c r="J1459" s="8"/>
      <c r="K1459" s="16"/>
      <c r="L1459" s="16"/>
      <c r="M1459" s="51"/>
      <c r="N1459" s="8"/>
      <c r="O1459" s="8"/>
      <c r="P1459" s="8"/>
      <c r="Q1459" s="8"/>
      <c r="R1459" s="8"/>
      <c r="S1459" s="8"/>
      <c r="T1459" s="8"/>
      <c r="U1459" s="8"/>
      <c r="V1459" s="8"/>
      <c r="W1459" s="8"/>
      <c r="X1459" s="8"/>
      <c r="Y1459" s="8"/>
      <c r="Z1459" s="8"/>
      <c r="AA1459" s="8"/>
      <c r="AB1459" s="8"/>
    </row>
    <row r="1460">
      <c r="A1460" s="51"/>
      <c r="B1460" s="13"/>
      <c r="C1460" s="13"/>
      <c r="D1460" s="13"/>
      <c r="E1460" s="13"/>
      <c r="F1460" s="8"/>
      <c r="G1460" s="8"/>
      <c r="H1460" s="23" t="s">
        <v>1873</v>
      </c>
      <c r="I1460" s="23" t="s">
        <v>18</v>
      </c>
      <c r="J1460" s="8"/>
      <c r="K1460" s="16"/>
      <c r="L1460" s="16"/>
      <c r="M1460" s="51"/>
      <c r="N1460" s="8"/>
      <c r="O1460" s="8"/>
      <c r="P1460" s="8"/>
      <c r="Q1460" s="8"/>
      <c r="R1460" s="8"/>
      <c r="S1460" s="8"/>
      <c r="T1460" s="8"/>
      <c r="U1460" s="8"/>
      <c r="V1460" s="8"/>
      <c r="W1460" s="8"/>
      <c r="X1460" s="8"/>
      <c r="Y1460" s="8"/>
      <c r="Z1460" s="8"/>
      <c r="AA1460" s="8"/>
      <c r="AB1460" s="8"/>
    </row>
    <row r="1461">
      <c r="A1461" s="51"/>
      <c r="B1461" s="13"/>
      <c r="C1461" s="13"/>
      <c r="D1461" s="13"/>
      <c r="E1461" s="13"/>
      <c r="F1461" s="8"/>
      <c r="G1461" s="8"/>
      <c r="H1461" s="23" t="s">
        <v>1874</v>
      </c>
      <c r="I1461" s="23" t="s">
        <v>18</v>
      </c>
      <c r="J1461" s="8"/>
      <c r="K1461" s="16"/>
      <c r="L1461" s="16"/>
      <c r="M1461" s="51"/>
      <c r="N1461" s="8"/>
      <c r="O1461" s="8"/>
      <c r="P1461" s="8"/>
      <c r="Q1461" s="8"/>
      <c r="R1461" s="8"/>
      <c r="S1461" s="8"/>
      <c r="T1461" s="8"/>
      <c r="U1461" s="8"/>
      <c r="V1461" s="8"/>
      <c r="W1461" s="8"/>
      <c r="X1461" s="8"/>
      <c r="Y1461" s="8"/>
      <c r="Z1461" s="8"/>
      <c r="AA1461" s="8"/>
      <c r="AB1461" s="8"/>
    </row>
    <row r="1462">
      <c r="A1462" s="51"/>
      <c r="B1462" s="13"/>
      <c r="C1462" s="13"/>
      <c r="D1462" s="13"/>
      <c r="E1462" s="13"/>
      <c r="F1462" s="8"/>
      <c r="G1462" s="8"/>
      <c r="H1462" s="23" t="s">
        <v>1875</v>
      </c>
      <c r="I1462" s="23" t="s">
        <v>18</v>
      </c>
      <c r="J1462" s="8"/>
      <c r="K1462" s="16"/>
      <c r="L1462" s="16"/>
      <c r="M1462" s="51"/>
      <c r="N1462" s="8"/>
      <c r="O1462" s="8"/>
      <c r="P1462" s="8"/>
      <c r="Q1462" s="8"/>
      <c r="R1462" s="8"/>
      <c r="S1462" s="8"/>
      <c r="T1462" s="8"/>
      <c r="U1462" s="8"/>
      <c r="V1462" s="8"/>
      <c r="W1462" s="8"/>
      <c r="X1462" s="8"/>
      <c r="Y1462" s="8"/>
      <c r="Z1462" s="8"/>
      <c r="AA1462" s="8"/>
      <c r="AB1462" s="8"/>
    </row>
    <row r="1463">
      <c r="A1463" s="51"/>
      <c r="B1463" s="13"/>
      <c r="C1463" s="13"/>
      <c r="D1463" s="13"/>
      <c r="E1463" s="13"/>
      <c r="F1463" s="8"/>
      <c r="G1463" s="8"/>
      <c r="H1463" s="23" t="s">
        <v>1876</v>
      </c>
      <c r="I1463" s="23" t="s">
        <v>15</v>
      </c>
      <c r="J1463" s="8"/>
      <c r="K1463" s="16"/>
      <c r="L1463" s="16"/>
      <c r="M1463" s="51"/>
      <c r="N1463" s="8"/>
      <c r="O1463" s="8"/>
      <c r="P1463" s="8"/>
      <c r="Q1463" s="8"/>
      <c r="R1463" s="8"/>
      <c r="S1463" s="8"/>
      <c r="T1463" s="8"/>
      <c r="U1463" s="8"/>
      <c r="V1463" s="8"/>
      <c r="W1463" s="8"/>
      <c r="X1463" s="8"/>
      <c r="Y1463" s="8"/>
      <c r="Z1463" s="8"/>
      <c r="AA1463" s="8"/>
      <c r="AB1463" s="8"/>
    </row>
    <row r="1464">
      <c r="A1464" s="51"/>
      <c r="B1464" s="13"/>
      <c r="C1464" s="13"/>
      <c r="D1464" s="13"/>
      <c r="E1464" s="13"/>
      <c r="F1464" s="8"/>
      <c r="G1464" s="8"/>
      <c r="H1464" s="23" t="s">
        <v>1877</v>
      </c>
      <c r="I1464" s="23" t="s">
        <v>15</v>
      </c>
      <c r="J1464" s="8"/>
      <c r="K1464" s="16"/>
      <c r="L1464" s="16"/>
      <c r="M1464" s="51"/>
      <c r="N1464" s="8"/>
      <c r="O1464" s="8"/>
      <c r="P1464" s="8"/>
      <c r="Q1464" s="8"/>
      <c r="R1464" s="8"/>
      <c r="S1464" s="8"/>
      <c r="T1464" s="8"/>
      <c r="U1464" s="8"/>
      <c r="V1464" s="8"/>
      <c r="W1464" s="8"/>
      <c r="X1464" s="8"/>
      <c r="Y1464" s="8"/>
      <c r="Z1464" s="8"/>
      <c r="AA1464" s="8"/>
      <c r="AB1464" s="8"/>
    </row>
    <row r="1465">
      <c r="A1465" s="51"/>
      <c r="B1465" s="13"/>
      <c r="C1465" s="13"/>
      <c r="D1465" s="13"/>
      <c r="E1465" s="13"/>
      <c r="F1465" s="8"/>
      <c r="G1465" s="8"/>
      <c r="H1465" s="23" t="s">
        <v>1878</v>
      </c>
      <c r="I1465" s="23" t="s">
        <v>15</v>
      </c>
      <c r="J1465" s="8"/>
      <c r="K1465" s="16"/>
      <c r="L1465" s="16"/>
      <c r="M1465" s="51"/>
      <c r="N1465" s="8"/>
      <c r="O1465" s="8"/>
      <c r="P1465" s="8"/>
      <c r="Q1465" s="8"/>
      <c r="R1465" s="8"/>
      <c r="S1465" s="8"/>
      <c r="T1465" s="8"/>
      <c r="U1465" s="8"/>
      <c r="V1465" s="8"/>
      <c r="W1465" s="8"/>
      <c r="X1465" s="8"/>
      <c r="Y1465" s="8"/>
      <c r="Z1465" s="8"/>
      <c r="AA1465" s="8"/>
      <c r="AB1465" s="8"/>
    </row>
    <row r="1466">
      <c r="A1466" s="51"/>
      <c r="B1466" s="13"/>
      <c r="C1466" s="13"/>
      <c r="D1466" s="13"/>
      <c r="E1466" s="13"/>
      <c r="F1466" s="8"/>
      <c r="G1466" s="8"/>
      <c r="H1466" s="23" t="s">
        <v>1879</v>
      </c>
      <c r="I1466" s="23" t="s">
        <v>15</v>
      </c>
      <c r="J1466" s="8"/>
      <c r="K1466" s="16"/>
      <c r="L1466" s="16"/>
      <c r="M1466" s="51"/>
      <c r="N1466" s="8"/>
      <c r="O1466" s="8"/>
      <c r="P1466" s="8"/>
      <c r="Q1466" s="8"/>
      <c r="R1466" s="8"/>
      <c r="S1466" s="8"/>
      <c r="T1466" s="8"/>
      <c r="U1466" s="8"/>
      <c r="V1466" s="8"/>
      <c r="W1466" s="8"/>
      <c r="X1466" s="8"/>
      <c r="Y1466" s="8"/>
      <c r="Z1466" s="8"/>
      <c r="AA1466" s="8"/>
      <c r="AB1466" s="8"/>
    </row>
    <row r="1467">
      <c r="A1467" s="51"/>
      <c r="B1467" s="13"/>
      <c r="C1467" s="13"/>
      <c r="D1467" s="13"/>
      <c r="E1467" s="13"/>
      <c r="F1467" s="8"/>
      <c r="G1467" s="8"/>
      <c r="H1467" s="23" t="s">
        <v>1880</v>
      </c>
      <c r="I1467" s="23" t="s">
        <v>15</v>
      </c>
      <c r="J1467" s="8"/>
      <c r="K1467" s="16"/>
      <c r="L1467" s="16"/>
      <c r="M1467" s="51"/>
      <c r="N1467" s="8"/>
      <c r="O1467" s="8"/>
      <c r="P1467" s="8"/>
      <c r="Q1467" s="8"/>
      <c r="R1467" s="8"/>
      <c r="S1467" s="8"/>
      <c r="T1467" s="8"/>
      <c r="U1467" s="8"/>
      <c r="V1467" s="8"/>
      <c r="W1467" s="8"/>
      <c r="X1467" s="8"/>
      <c r="Y1467" s="8"/>
      <c r="Z1467" s="8"/>
      <c r="AA1467" s="8"/>
      <c r="AB1467" s="8"/>
    </row>
    <row r="1468">
      <c r="A1468" s="51"/>
      <c r="B1468" s="13"/>
      <c r="C1468" s="13"/>
      <c r="D1468" s="13"/>
      <c r="E1468" s="13"/>
      <c r="F1468" s="8"/>
      <c r="G1468" s="8"/>
      <c r="H1468" s="23" t="s">
        <v>1881</v>
      </c>
      <c r="I1468" s="23" t="s">
        <v>18</v>
      </c>
      <c r="J1468" s="8"/>
      <c r="K1468" s="16"/>
      <c r="L1468" s="16"/>
      <c r="M1468" s="51"/>
      <c r="N1468" s="8"/>
      <c r="O1468" s="8"/>
      <c r="P1468" s="8"/>
      <c r="Q1468" s="8"/>
      <c r="R1468" s="8"/>
      <c r="S1468" s="8"/>
      <c r="T1468" s="8"/>
      <c r="U1468" s="8"/>
      <c r="V1468" s="8"/>
      <c r="W1468" s="8"/>
      <c r="X1468" s="8"/>
      <c r="Y1468" s="8"/>
      <c r="Z1468" s="8"/>
      <c r="AA1468" s="8"/>
      <c r="AB1468" s="8"/>
    </row>
    <row r="1469">
      <c r="A1469" s="51"/>
      <c r="B1469" s="13"/>
      <c r="C1469" s="13"/>
      <c r="D1469" s="13"/>
      <c r="E1469" s="13"/>
      <c r="F1469" s="8"/>
      <c r="G1469" s="8"/>
      <c r="H1469" s="23" t="s">
        <v>1882</v>
      </c>
      <c r="I1469" s="23" t="s">
        <v>15</v>
      </c>
      <c r="J1469" s="8"/>
      <c r="K1469" s="16"/>
      <c r="L1469" s="16"/>
      <c r="M1469" s="51"/>
      <c r="N1469" s="8"/>
      <c r="O1469" s="8"/>
      <c r="P1469" s="8"/>
      <c r="Q1469" s="8"/>
      <c r="R1469" s="8"/>
      <c r="S1469" s="8"/>
      <c r="T1469" s="8"/>
      <c r="U1469" s="8"/>
      <c r="V1469" s="8"/>
      <c r="W1469" s="8"/>
      <c r="X1469" s="8"/>
      <c r="Y1469" s="8"/>
      <c r="Z1469" s="8"/>
      <c r="AA1469" s="8"/>
      <c r="AB1469" s="8"/>
    </row>
    <row r="1470">
      <c r="A1470" s="51"/>
      <c r="B1470" s="13"/>
      <c r="C1470" s="13"/>
      <c r="D1470" s="13"/>
      <c r="E1470" s="13"/>
      <c r="F1470" s="8"/>
      <c r="G1470" s="8"/>
      <c r="H1470" s="23" t="s">
        <v>1883</v>
      </c>
      <c r="I1470" s="23" t="s">
        <v>18</v>
      </c>
      <c r="J1470" s="8"/>
      <c r="K1470" s="16"/>
      <c r="L1470" s="16"/>
      <c r="M1470" s="51"/>
      <c r="N1470" s="8"/>
      <c r="O1470" s="8"/>
      <c r="P1470" s="8"/>
      <c r="Q1470" s="8"/>
      <c r="R1470" s="8"/>
      <c r="S1470" s="8"/>
      <c r="T1470" s="8"/>
      <c r="U1470" s="8"/>
      <c r="V1470" s="8"/>
      <c r="W1470" s="8"/>
      <c r="X1470" s="8"/>
      <c r="Y1470" s="8"/>
      <c r="Z1470" s="8"/>
      <c r="AA1470" s="8"/>
      <c r="AB1470" s="8"/>
    </row>
    <row r="1471">
      <c r="A1471" s="51"/>
      <c r="B1471" s="13"/>
      <c r="C1471" s="13"/>
      <c r="D1471" s="13"/>
      <c r="E1471" s="13"/>
      <c r="F1471" s="8"/>
      <c r="G1471" s="8"/>
      <c r="H1471" s="23" t="s">
        <v>1884</v>
      </c>
      <c r="I1471" s="23" t="s">
        <v>18</v>
      </c>
      <c r="J1471" s="8"/>
      <c r="K1471" s="16"/>
      <c r="L1471" s="16"/>
      <c r="M1471" s="51"/>
      <c r="N1471" s="8"/>
      <c r="O1471" s="8"/>
      <c r="P1471" s="8"/>
      <c r="Q1471" s="8"/>
      <c r="R1471" s="8"/>
      <c r="S1471" s="8"/>
      <c r="T1471" s="8"/>
      <c r="U1471" s="8"/>
      <c r="V1471" s="8"/>
      <c r="W1471" s="8"/>
      <c r="X1471" s="8"/>
      <c r="Y1471" s="8"/>
      <c r="Z1471" s="8"/>
      <c r="AA1471" s="8"/>
      <c r="AB1471" s="8"/>
    </row>
    <row r="1472">
      <c r="A1472" s="51"/>
      <c r="B1472" s="13"/>
      <c r="C1472" s="13"/>
      <c r="D1472" s="13"/>
      <c r="E1472" s="13"/>
      <c r="F1472" s="8"/>
      <c r="G1472" s="8"/>
      <c r="H1472" s="23" t="s">
        <v>1885</v>
      </c>
      <c r="I1472" s="23" t="s">
        <v>18</v>
      </c>
      <c r="J1472" s="8"/>
      <c r="K1472" s="16"/>
      <c r="L1472" s="16"/>
      <c r="M1472" s="51"/>
      <c r="N1472" s="8"/>
      <c r="O1472" s="8"/>
      <c r="P1472" s="8"/>
      <c r="Q1472" s="8"/>
      <c r="R1472" s="8"/>
      <c r="S1472" s="8"/>
      <c r="T1472" s="8"/>
      <c r="U1472" s="8"/>
      <c r="V1472" s="8"/>
      <c r="W1472" s="8"/>
      <c r="X1472" s="8"/>
      <c r="Y1472" s="8"/>
      <c r="Z1472" s="8"/>
      <c r="AA1472" s="8"/>
      <c r="AB1472" s="8"/>
    </row>
    <row r="1473">
      <c r="A1473" s="51"/>
      <c r="B1473" s="13"/>
      <c r="C1473" s="13"/>
      <c r="D1473" s="13"/>
      <c r="E1473" s="13"/>
      <c r="F1473" s="8"/>
      <c r="G1473" s="8"/>
      <c r="H1473" s="23" t="s">
        <v>1886</v>
      </c>
      <c r="I1473" s="23" t="s">
        <v>18</v>
      </c>
      <c r="J1473" s="8"/>
      <c r="K1473" s="16"/>
      <c r="L1473" s="16"/>
      <c r="M1473" s="51"/>
      <c r="N1473" s="8"/>
      <c r="O1473" s="8"/>
      <c r="P1473" s="8"/>
      <c r="Q1473" s="8"/>
      <c r="R1473" s="8"/>
      <c r="S1473" s="8"/>
      <c r="T1473" s="8"/>
      <c r="U1473" s="8"/>
      <c r="V1473" s="8"/>
      <c r="W1473" s="8"/>
      <c r="X1473" s="8"/>
      <c r="Y1473" s="8"/>
      <c r="Z1473" s="8"/>
      <c r="AA1473" s="8"/>
      <c r="AB1473" s="8"/>
    </row>
    <row r="1474">
      <c r="A1474" s="51"/>
      <c r="B1474" s="13"/>
      <c r="C1474" s="13"/>
      <c r="D1474" s="13"/>
      <c r="E1474" s="13"/>
      <c r="F1474" s="8"/>
      <c r="G1474" s="8"/>
      <c r="H1474" s="23" t="s">
        <v>1887</v>
      </c>
      <c r="I1474" s="23" t="s">
        <v>18</v>
      </c>
      <c r="J1474" s="8"/>
      <c r="K1474" s="16"/>
      <c r="L1474" s="16"/>
      <c r="M1474" s="51"/>
      <c r="N1474" s="8"/>
      <c r="O1474" s="8"/>
      <c r="P1474" s="8"/>
      <c r="Q1474" s="8"/>
      <c r="R1474" s="8"/>
      <c r="S1474" s="8"/>
      <c r="T1474" s="8"/>
      <c r="U1474" s="8"/>
      <c r="V1474" s="8"/>
      <c r="W1474" s="8"/>
      <c r="X1474" s="8"/>
      <c r="Y1474" s="8"/>
      <c r="Z1474" s="8"/>
      <c r="AA1474" s="8"/>
      <c r="AB1474" s="8"/>
    </row>
    <row r="1475">
      <c r="A1475" s="51"/>
      <c r="B1475" s="13"/>
      <c r="C1475" s="13"/>
      <c r="D1475" s="13"/>
      <c r="E1475" s="13"/>
      <c r="F1475" s="8"/>
      <c r="G1475" s="8"/>
      <c r="H1475" s="23" t="s">
        <v>1888</v>
      </c>
      <c r="I1475" s="23" t="s">
        <v>15</v>
      </c>
      <c r="J1475" s="8"/>
      <c r="K1475" s="16"/>
      <c r="L1475" s="16"/>
      <c r="M1475" s="51"/>
      <c r="N1475" s="8"/>
      <c r="O1475" s="8"/>
      <c r="P1475" s="8"/>
      <c r="Q1475" s="8"/>
      <c r="R1475" s="8"/>
      <c r="S1475" s="8"/>
      <c r="T1475" s="8"/>
      <c r="U1475" s="8"/>
      <c r="V1475" s="8"/>
      <c r="W1475" s="8"/>
      <c r="X1475" s="8"/>
      <c r="Y1475" s="8"/>
      <c r="Z1475" s="8"/>
      <c r="AA1475" s="8"/>
      <c r="AB1475" s="8"/>
    </row>
    <row r="1476">
      <c r="A1476" s="51"/>
      <c r="B1476" s="13"/>
      <c r="C1476" s="13"/>
      <c r="D1476" s="13"/>
      <c r="E1476" s="13"/>
      <c r="F1476" s="8"/>
      <c r="G1476" s="8"/>
      <c r="H1476" s="23" t="s">
        <v>1889</v>
      </c>
      <c r="I1476" s="23" t="s">
        <v>18</v>
      </c>
      <c r="J1476" s="8"/>
      <c r="K1476" s="16"/>
      <c r="L1476" s="16"/>
      <c r="M1476" s="51"/>
      <c r="N1476" s="8"/>
      <c r="O1476" s="8"/>
      <c r="P1476" s="8"/>
      <c r="Q1476" s="8"/>
      <c r="R1476" s="8"/>
      <c r="S1476" s="8"/>
      <c r="T1476" s="8"/>
      <c r="U1476" s="8"/>
      <c r="V1476" s="8"/>
      <c r="W1476" s="8"/>
      <c r="X1476" s="8"/>
      <c r="Y1476" s="8"/>
      <c r="Z1476" s="8"/>
      <c r="AA1476" s="8"/>
      <c r="AB1476" s="8"/>
    </row>
    <row r="1477">
      <c r="A1477" s="51"/>
      <c r="B1477" s="13"/>
      <c r="C1477" s="13"/>
      <c r="D1477" s="13"/>
      <c r="E1477" s="13"/>
      <c r="F1477" s="8"/>
      <c r="G1477" s="8"/>
      <c r="H1477" s="23" t="s">
        <v>1890</v>
      </c>
      <c r="I1477" s="23" t="s">
        <v>18</v>
      </c>
      <c r="J1477" s="8"/>
      <c r="K1477" s="16"/>
      <c r="L1477" s="16"/>
      <c r="M1477" s="51"/>
      <c r="N1477" s="8"/>
      <c r="O1477" s="8"/>
      <c r="P1477" s="8"/>
      <c r="Q1477" s="8"/>
      <c r="R1477" s="8"/>
      <c r="S1477" s="8"/>
      <c r="T1477" s="8"/>
      <c r="U1477" s="8"/>
      <c r="V1477" s="8"/>
      <c r="W1477" s="8"/>
      <c r="X1477" s="8"/>
      <c r="Y1477" s="8"/>
      <c r="Z1477" s="8"/>
      <c r="AA1477" s="8"/>
      <c r="AB1477" s="8"/>
    </row>
    <row r="1478">
      <c r="A1478" s="51"/>
      <c r="B1478" s="13"/>
      <c r="C1478" s="13"/>
      <c r="D1478" s="13"/>
      <c r="E1478" s="13"/>
      <c r="F1478" s="8"/>
      <c r="G1478" s="8"/>
      <c r="H1478" s="23" t="s">
        <v>1891</v>
      </c>
      <c r="I1478" s="23" t="s">
        <v>18</v>
      </c>
      <c r="J1478" s="8"/>
      <c r="K1478" s="16"/>
      <c r="L1478" s="16"/>
      <c r="M1478" s="51"/>
      <c r="N1478" s="8"/>
      <c r="O1478" s="8"/>
      <c r="P1478" s="8"/>
      <c r="Q1478" s="8"/>
      <c r="R1478" s="8"/>
      <c r="S1478" s="8"/>
      <c r="T1478" s="8"/>
      <c r="U1478" s="8"/>
      <c r="V1478" s="8"/>
      <c r="W1478" s="8"/>
      <c r="X1478" s="8"/>
      <c r="Y1478" s="8"/>
      <c r="Z1478" s="8"/>
      <c r="AA1478" s="8"/>
      <c r="AB1478" s="8"/>
    </row>
    <row r="1479">
      <c r="A1479" s="51"/>
      <c r="B1479" s="13"/>
      <c r="C1479" s="13"/>
      <c r="D1479" s="13"/>
      <c r="E1479" s="13"/>
      <c r="F1479" s="8"/>
      <c r="G1479" s="8"/>
      <c r="H1479" s="23" t="s">
        <v>1892</v>
      </c>
      <c r="I1479" s="23" t="s">
        <v>18</v>
      </c>
      <c r="J1479" s="8"/>
      <c r="K1479" s="16"/>
      <c r="L1479" s="16"/>
      <c r="M1479" s="51"/>
      <c r="N1479" s="8"/>
      <c r="O1479" s="8"/>
      <c r="P1479" s="8"/>
      <c r="Q1479" s="8"/>
      <c r="R1479" s="8"/>
      <c r="S1479" s="8"/>
      <c r="T1479" s="8"/>
      <c r="U1479" s="8"/>
      <c r="V1479" s="8"/>
      <c r="W1479" s="8"/>
      <c r="X1479" s="8"/>
      <c r="Y1479" s="8"/>
      <c r="Z1479" s="8"/>
      <c r="AA1479" s="8"/>
      <c r="AB1479" s="8"/>
    </row>
    <row r="1480">
      <c r="A1480" s="51"/>
      <c r="B1480" s="13"/>
      <c r="C1480" s="13"/>
      <c r="D1480" s="13"/>
      <c r="E1480" s="13"/>
      <c r="F1480" s="8"/>
      <c r="G1480" s="8"/>
      <c r="H1480" s="23" t="s">
        <v>1893</v>
      </c>
      <c r="I1480" s="23" t="s">
        <v>18</v>
      </c>
      <c r="J1480" s="8"/>
      <c r="K1480" s="16"/>
      <c r="L1480" s="16"/>
      <c r="M1480" s="51"/>
      <c r="N1480" s="8"/>
      <c r="O1480" s="8"/>
      <c r="P1480" s="8"/>
      <c r="Q1480" s="8"/>
      <c r="R1480" s="8"/>
      <c r="S1480" s="8"/>
      <c r="T1480" s="8"/>
      <c r="U1480" s="8"/>
      <c r="V1480" s="8"/>
      <c r="W1480" s="8"/>
      <c r="X1480" s="8"/>
      <c r="Y1480" s="8"/>
      <c r="Z1480" s="8"/>
      <c r="AA1480" s="8"/>
      <c r="AB1480" s="8"/>
    </row>
    <row r="1481">
      <c r="A1481" s="51"/>
      <c r="B1481" s="13"/>
      <c r="C1481" s="13"/>
      <c r="D1481" s="13"/>
      <c r="E1481" s="13"/>
      <c r="F1481" s="8"/>
      <c r="G1481" s="8"/>
      <c r="H1481" s="23" t="s">
        <v>439</v>
      </c>
      <c r="I1481" s="23" t="s">
        <v>15</v>
      </c>
      <c r="J1481" s="8"/>
      <c r="K1481" s="16"/>
      <c r="L1481" s="16"/>
      <c r="M1481" s="51"/>
      <c r="N1481" s="8"/>
      <c r="O1481" s="8"/>
      <c r="P1481" s="8"/>
      <c r="Q1481" s="8"/>
      <c r="R1481" s="8"/>
      <c r="S1481" s="8"/>
      <c r="T1481" s="8"/>
      <c r="U1481" s="8"/>
      <c r="V1481" s="8"/>
      <c r="W1481" s="8"/>
      <c r="X1481" s="8"/>
      <c r="Y1481" s="8"/>
      <c r="Z1481" s="8"/>
      <c r="AA1481" s="8"/>
      <c r="AB1481" s="8"/>
    </row>
    <row r="1482">
      <c r="A1482" s="51"/>
      <c r="B1482" s="13"/>
      <c r="C1482" s="13"/>
      <c r="D1482" s="13"/>
      <c r="E1482" s="13"/>
      <c r="F1482" s="8"/>
      <c r="G1482" s="8"/>
      <c r="H1482" s="23" t="s">
        <v>1894</v>
      </c>
      <c r="I1482" s="23" t="s">
        <v>15</v>
      </c>
      <c r="J1482" s="8"/>
      <c r="K1482" s="16"/>
      <c r="L1482" s="16"/>
      <c r="M1482" s="51"/>
      <c r="N1482" s="8"/>
      <c r="O1482" s="8"/>
      <c r="P1482" s="8"/>
      <c r="Q1482" s="8"/>
      <c r="R1482" s="8"/>
      <c r="S1482" s="8"/>
      <c r="T1482" s="8"/>
      <c r="U1482" s="8"/>
      <c r="V1482" s="8"/>
      <c r="W1482" s="8"/>
      <c r="X1482" s="8"/>
      <c r="Y1482" s="8"/>
      <c r="Z1482" s="8"/>
      <c r="AA1482" s="8"/>
      <c r="AB1482" s="8"/>
    </row>
    <row r="1483">
      <c r="A1483" s="51"/>
      <c r="B1483" s="13"/>
      <c r="C1483" s="13"/>
      <c r="D1483" s="13"/>
      <c r="E1483" s="13"/>
      <c r="F1483" s="8"/>
      <c r="G1483" s="8"/>
      <c r="H1483" s="23" t="s">
        <v>1895</v>
      </c>
      <c r="I1483" s="23" t="s">
        <v>18</v>
      </c>
      <c r="J1483" s="8"/>
      <c r="K1483" s="16"/>
      <c r="L1483" s="16"/>
      <c r="M1483" s="51"/>
      <c r="N1483" s="8"/>
      <c r="O1483" s="8"/>
      <c r="P1483" s="8"/>
      <c r="Q1483" s="8"/>
      <c r="R1483" s="8"/>
      <c r="S1483" s="8"/>
      <c r="T1483" s="8"/>
      <c r="U1483" s="8"/>
      <c r="V1483" s="8"/>
      <c r="W1483" s="8"/>
      <c r="X1483" s="8"/>
      <c r="Y1483" s="8"/>
      <c r="Z1483" s="8"/>
      <c r="AA1483" s="8"/>
      <c r="AB1483" s="8"/>
    </row>
    <row r="1484">
      <c r="A1484" s="51"/>
      <c r="B1484" s="13"/>
      <c r="C1484" s="13"/>
      <c r="D1484" s="13"/>
      <c r="E1484" s="13"/>
      <c r="F1484" s="8"/>
      <c r="G1484" s="8"/>
      <c r="H1484" s="23" t="s">
        <v>571</v>
      </c>
      <c r="I1484" s="23" t="s">
        <v>18</v>
      </c>
      <c r="J1484" s="8"/>
      <c r="K1484" s="16"/>
      <c r="L1484" s="16"/>
      <c r="M1484" s="51"/>
      <c r="N1484" s="8"/>
      <c r="O1484" s="8"/>
      <c r="P1484" s="8"/>
      <c r="Q1484" s="8"/>
      <c r="R1484" s="8"/>
      <c r="S1484" s="8"/>
      <c r="T1484" s="8"/>
      <c r="U1484" s="8"/>
      <c r="V1484" s="8"/>
      <c r="W1484" s="8"/>
      <c r="X1484" s="8"/>
      <c r="Y1484" s="8"/>
      <c r="Z1484" s="8"/>
      <c r="AA1484" s="8"/>
      <c r="AB1484" s="8"/>
    </row>
    <row r="1485">
      <c r="A1485" s="51"/>
      <c r="B1485" s="13"/>
      <c r="C1485" s="13"/>
      <c r="D1485" s="13"/>
      <c r="E1485" s="13"/>
      <c r="F1485" s="8"/>
      <c r="G1485" s="8"/>
      <c r="H1485" s="23" t="s">
        <v>1896</v>
      </c>
      <c r="I1485" s="23" t="s">
        <v>15</v>
      </c>
      <c r="J1485" s="8"/>
      <c r="K1485" s="16"/>
      <c r="L1485" s="16"/>
      <c r="M1485" s="51"/>
      <c r="N1485" s="8"/>
      <c r="O1485" s="8"/>
      <c r="P1485" s="8"/>
      <c r="Q1485" s="8"/>
      <c r="R1485" s="8"/>
      <c r="S1485" s="8"/>
      <c r="T1485" s="8"/>
      <c r="U1485" s="8"/>
      <c r="V1485" s="8"/>
      <c r="W1485" s="8"/>
      <c r="X1485" s="8"/>
      <c r="Y1485" s="8"/>
      <c r="Z1485" s="8"/>
      <c r="AA1485" s="8"/>
      <c r="AB1485" s="8"/>
    </row>
    <row r="1486">
      <c r="A1486" s="51"/>
      <c r="B1486" s="13"/>
      <c r="C1486" s="13"/>
      <c r="D1486" s="13"/>
      <c r="E1486" s="13"/>
      <c r="F1486" s="8"/>
      <c r="G1486" s="8"/>
      <c r="H1486" s="23" t="s">
        <v>1897</v>
      </c>
      <c r="I1486" s="23" t="s">
        <v>15</v>
      </c>
      <c r="J1486" s="8"/>
      <c r="K1486" s="16"/>
      <c r="L1486" s="16"/>
      <c r="M1486" s="51"/>
      <c r="N1486" s="8"/>
      <c r="O1486" s="8"/>
      <c r="P1486" s="8"/>
      <c r="Q1486" s="8"/>
      <c r="R1486" s="8"/>
      <c r="S1486" s="8"/>
      <c r="T1486" s="8"/>
      <c r="U1486" s="8"/>
      <c r="V1486" s="8"/>
      <c r="W1486" s="8"/>
      <c r="X1486" s="8"/>
      <c r="Y1486" s="8"/>
      <c r="Z1486" s="8"/>
      <c r="AA1486" s="8"/>
      <c r="AB1486" s="8"/>
    </row>
    <row r="1487">
      <c r="A1487" s="51"/>
      <c r="B1487" s="13"/>
      <c r="C1487" s="13"/>
      <c r="D1487" s="13"/>
      <c r="E1487" s="13"/>
      <c r="F1487" s="8"/>
      <c r="G1487" s="8"/>
      <c r="H1487" s="23" t="s">
        <v>219</v>
      </c>
      <c r="I1487" s="23" t="s">
        <v>18</v>
      </c>
      <c r="J1487" s="8"/>
      <c r="K1487" s="16"/>
      <c r="L1487" s="16"/>
      <c r="M1487" s="51"/>
      <c r="N1487" s="8"/>
      <c r="O1487" s="8"/>
      <c r="P1487" s="8"/>
      <c r="Q1487" s="8"/>
      <c r="R1487" s="8"/>
      <c r="S1487" s="8"/>
      <c r="T1487" s="8"/>
      <c r="U1487" s="8"/>
      <c r="V1487" s="8"/>
      <c r="W1487" s="8"/>
      <c r="X1487" s="8"/>
      <c r="Y1487" s="8"/>
      <c r="Z1487" s="8"/>
      <c r="AA1487" s="8"/>
      <c r="AB1487" s="8"/>
    </row>
    <row r="1488">
      <c r="A1488" s="51"/>
      <c r="B1488" s="13"/>
      <c r="C1488" s="13"/>
      <c r="D1488" s="13"/>
      <c r="E1488" s="13"/>
      <c r="F1488" s="8"/>
      <c r="G1488" s="8"/>
      <c r="H1488" s="23" t="s">
        <v>1898</v>
      </c>
      <c r="I1488" s="23" t="s">
        <v>18</v>
      </c>
      <c r="J1488" s="8"/>
      <c r="K1488" s="16"/>
      <c r="L1488" s="16"/>
      <c r="M1488" s="51"/>
      <c r="N1488" s="8"/>
      <c r="O1488" s="8"/>
      <c r="P1488" s="8"/>
      <c r="Q1488" s="8"/>
      <c r="R1488" s="8"/>
      <c r="S1488" s="8"/>
      <c r="T1488" s="8"/>
      <c r="U1488" s="8"/>
      <c r="V1488" s="8"/>
      <c r="W1488" s="8"/>
      <c r="X1488" s="8"/>
      <c r="Y1488" s="8"/>
      <c r="Z1488" s="8"/>
      <c r="AA1488" s="8"/>
      <c r="AB1488" s="8"/>
    </row>
    <row r="1489">
      <c r="A1489" s="51"/>
      <c r="B1489" s="13"/>
      <c r="C1489" s="13"/>
      <c r="D1489" s="13"/>
      <c r="E1489" s="13"/>
      <c r="F1489" s="8"/>
      <c r="G1489" s="8"/>
      <c r="H1489" s="23" t="s">
        <v>1899</v>
      </c>
      <c r="I1489" s="23" t="s">
        <v>18</v>
      </c>
      <c r="J1489" s="8"/>
      <c r="K1489" s="16"/>
      <c r="L1489" s="16"/>
      <c r="M1489" s="51"/>
      <c r="N1489" s="8"/>
      <c r="O1489" s="8"/>
      <c r="P1489" s="8"/>
      <c r="Q1489" s="8"/>
      <c r="R1489" s="8"/>
      <c r="S1489" s="8"/>
      <c r="T1489" s="8"/>
      <c r="U1489" s="8"/>
      <c r="V1489" s="8"/>
      <c r="W1489" s="8"/>
      <c r="X1489" s="8"/>
      <c r="Y1489" s="8"/>
      <c r="Z1489" s="8"/>
      <c r="AA1489" s="8"/>
      <c r="AB1489" s="8"/>
    </row>
    <row r="1490">
      <c r="A1490" s="51"/>
      <c r="B1490" s="13"/>
      <c r="C1490" s="13"/>
      <c r="D1490" s="13"/>
      <c r="E1490" s="13"/>
      <c r="F1490" s="8"/>
      <c r="G1490" s="8"/>
      <c r="H1490" s="23" t="s">
        <v>1900</v>
      </c>
      <c r="I1490" s="23" t="s">
        <v>18</v>
      </c>
      <c r="J1490" s="8"/>
      <c r="K1490" s="16"/>
      <c r="L1490" s="16"/>
      <c r="M1490" s="51"/>
      <c r="N1490" s="8"/>
      <c r="O1490" s="8"/>
      <c r="P1490" s="8"/>
      <c r="Q1490" s="8"/>
      <c r="R1490" s="8"/>
      <c r="S1490" s="8"/>
      <c r="T1490" s="8"/>
      <c r="U1490" s="8"/>
      <c r="V1490" s="8"/>
      <c r="W1490" s="8"/>
      <c r="X1490" s="8"/>
      <c r="Y1490" s="8"/>
      <c r="Z1490" s="8"/>
      <c r="AA1490" s="8"/>
      <c r="AB1490" s="8"/>
    </row>
    <row r="1491">
      <c r="A1491" s="51"/>
      <c r="B1491" s="13"/>
      <c r="C1491" s="13"/>
      <c r="D1491" s="13"/>
      <c r="E1491" s="13"/>
      <c r="F1491" s="8"/>
      <c r="G1491" s="8"/>
      <c r="H1491" s="23" t="s">
        <v>1901</v>
      </c>
      <c r="I1491" s="23" t="s">
        <v>18</v>
      </c>
      <c r="J1491" s="8"/>
      <c r="K1491" s="16"/>
      <c r="L1491" s="16"/>
      <c r="M1491" s="51"/>
      <c r="N1491" s="8"/>
      <c r="O1491" s="8"/>
      <c r="P1491" s="8"/>
      <c r="Q1491" s="8"/>
      <c r="R1491" s="8"/>
      <c r="S1491" s="8"/>
      <c r="T1491" s="8"/>
      <c r="U1491" s="8"/>
      <c r="V1491" s="8"/>
      <c r="W1491" s="8"/>
      <c r="X1491" s="8"/>
      <c r="Y1491" s="8"/>
      <c r="Z1491" s="8"/>
      <c r="AA1491" s="8"/>
      <c r="AB1491" s="8"/>
    </row>
    <row r="1492">
      <c r="A1492" s="51"/>
      <c r="B1492" s="13"/>
      <c r="C1492" s="13"/>
      <c r="D1492" s="13"/>
      <c r="E1492" s="13"/>
      <c r="F1492" s="8"/>
      <c r="G1492" s="8"/>
      <c r="H1492" s="23" t="s">
        <v>1902</v>
      </c>
      <c r="I1492" s="23" t="s">
        <v>15</v>
      </c>
      <c r="J1492" s="8"/>
      <c r="K1492" s="16"/>
      <c r="L1492" s="16"/>
      <c r="M1492" s="51"/>
      <c r="N1492" s="8"/>
      <c r="O1492" s="8"/>
      <c r="P1492" s="8"/>
      <c r="Q1492" s="8"/>
      <c r="R1492" s="8"/>
      <c r="S1492" s="8"/>
      <c r="T1492" s="8"/>
      <c r="U1492" s="8"/>
      <c r="V1492" s="8"/>
      <c r="W1492" s="8"/>
      <c r="X1492" s="8"/>
      <c r="Y1492" s="8"/>
      <c r="Z1492" s="8"/>
      <c r="AA1492" s="8"/>
      <c r="AB1492" s="8"/>
    </row>
    <row r="1493">
      <c r="A1493" s="51"/>
      <c r="B1493" s="13"/>
      <c r="C1493" s="13"/>
      <c r="D1493" s="13"/>
      <c r="E1493" s="13"/>
      <c r="F1493" s="8"/>
      <c r="G1493" s="8"/>
      <c r="H1493" s="23" t="s">
        <v>1903</v>
      </c>
      <c r="I1493" s="23" t="s">
        <v>18</v>
      </c>
      <c r="J1493" s="8"/>
      <c r="K1493" s="16"/>
      <c r="L1493" s="16"/>
      <c r="M1493" s="51"/>
      <c r="N1493" s="8"/>
      <c r="O1493" s="8"/>
      <c r="P1493" s="8"/>
      <c r="Q1493" s="8"/>
      <c r="R1493" s="8"/>
      <c r="S1493" s="8"/>
      <c r="T1493" s="8"/>
      <c r="U1493" s="8"/>
      <c r="V1493" s="8"/>
      <c r="W1493" s="8"/>
      <c r="X1493" s="8"/>
      <c r="Y1493" s="8"/>
      <c r="Z1493" s="8"/>
      <c r="AA1493" s="8"/>
      <c r="AB1493" s="8"/>
    </row>
    <row r="1494">
      <c r="A1494" s="51"/>
      <c r="B1494" s="13"/>
      <c r="C1494" s="13"/>
      <c r="D1494" s="13"/>
      <c r="E1494" s="13"/>
      <c r="F1494" s="8"/>
      <c r="G1494" s="8"/>
      <c r="H1494" s="23" t="s">
        <v>1904</v>
      </c>
      <c r="I1494" s="23" t="s">
        <v>18</v>
      </c>
      <c r="J1494" s="8"/>
      <c r="K1494" s="16"/>
      <c r="L1494" s="16"/>
      <c r="M1494" s="51"/>
      <c r="N1494" s="8"/>
      <c r="O1494" s="8"/>
      <c r="P1494" s="8"/>
      <c r="Q1494" s="8"/>
      <c r="R1494" s="8"/>
      <c r="S1494" s="8"/>
      <c r="T1494" s="8"/>
      <c r="U1494" s="8"/>
      <c r="V1494" s="8"/>
      <c r="W1494" s="8"/>
      <c r="X1494" s="8"/>
      <c r="Y1494" s="8"/>
      <c r="Z1494" s="8"/>
      <c r="AA1494" s="8"/>
      <c r="AB1494" s="8"/>
    </row>
    <row r="1495">
      <c r="A1495" s="51"/>
      <c r="B1495" s="13"/>
      <c r="C1495" s="13"/>
      <c r="D1495" s="13"/>
      <c r="E1495" s="13"/>
      <c r="F1495" s="8"/>
      <c r="G1495" s="8"/>
      <c r="H1495" s="23" t="s">
        <v>1905</v>
      </c>
      <c r="I1495" s="23" t="s">
        <v>18</v>
      </c>
      <c r="J1495" s="8"/>
      <c r="K1495" s="16"/>
      <c r="L1495" s="16"/>
      <c r="M1495" s="51"/>
      <c r="N1495" s="8"/>
      <c r="O1495" s="8"/>
      <c r="P1495" s="8"/>
      <c r="Q1495" s="8"/>
      <c r="R1495" s="8"/>
      <c r="S1495" s="8"/>
      <c r="T1495" s="8"/>
      <c r="U1495" s="8"/>
      <c r="V1495" s="8"/>
      <c r="W1495" s="8"/>
      <c r="X1495" s="8"/>
      <c r="Y1495" s="8"/>
      <c r="Z1495" s="8"/>
      <c r="AA1495" s="8"/>
      <c r="AB1495" s="8"/>
    </row>
    <row r="1496">
      <c r="A1496" s="51"/>
      <c r="B1496" s="13"/>
      <c r="C1496" s="13"/>
      <c r="D1496" s="13"/>
      <c r="E1496" s="13"/>
      <c r="F1496" s="8"/>
      <c r="G1496" s="8"/>
      <c r="H1496" s="23" t="s">
        <v>1906</v>
      </c>
      <c r="I1496" s="23" t="s">
        <v>18</v>
      </c>
      <c r="J1496" s="8"/>
      <c r="K1496" s="16"/>
      <c r="L1496" s="16"/>
      <c r="M1496" s="51"/>
      <c r="N1496" s="8"/>
      <c r="O1496" s="8"/>
      <c r="P1496" s="8"/>
      <c r="Q1496" s="8"/>
      <c r="R1496" s="8"/>
      <c r="S1496" s="8"/>
      <c r="T1496" s="8"/>
      <c r="U1496" s="8"/>
      <c r="V1496" s="8"/>
      <c r="W1496" s="8"/>
      <c r="X1496" s="8"/>
      <c r="Y1496" s="8"/>
      <c r="Z1496" s="8"/>
      <c r="AA1496" s="8"/>
      <c r="AB1496" s="8"/>
    </row>
    <row r="1497">
      <c r="A1497" s="51"/>
      <c r="B1497" s="13"/>
      <c r="C1497" s="13"/>
      <c r="D1497" s="13"/>
      <c r="E1497" s="13"/>
      <c r="F1497" s="8"/>
      <c r="G1497" s="8"/>
      <c r="H1497" s="23" t="s">
        <v>1907</v>
      </c>
      <c r="I1497" s="23" t="s">
        <v>15</v>
      </c>
      <c r="J1497" s="8"/>
      <c r="K1497" s="16"/>
      <c r="L1497" s="16"/>
      <c r="M1497" s="51"/>
      <c r="N1497" s="8"/>
      <c r="O1497" s="8"/>
      <c r="P1497" s="8"/>
      <c r="Q1497" s="8"/>
      <c r="R1497" s="8"/>
      <c r="S1497" s="8"/>
      <c r="T1497" s="8"/>
      <c r="U1497" s="8"/>
      <c r="V1497" s="8"/>
      <c r="W1497" s="8"/>
      <c r="X1497" s="8"/>
      <c r="Y1497" s="8"/>
      <c r="Z1497" s="8"/>
      <c r="AA1497" s="8"/>
      <c r="AB1497" s="8"/>
    </row>
    <row r="1498">
      <c r="A1498" s="51"/>
      <c r="B1498" s="13"/>
      <c r="C1498" s="13"/>
      <c r="D1498" s="13"/>
      <c r="E1498" s="13"/>
      <c r="F1498" s="8"/>
      <c r="G1498" s="8"/>
      <c r="H1498" s="23" t="s">
        <v>1908</v>
      </c>
      <c r="I1498" s="23" t="s">
        <v>18</v>
      </c>
      <c r="J1498" s="8"/>
      <c r="K1498" s="16"/>
      <c r="L1498" s="16"/>
      <c r="M1498" s="51"/>
      <c r="N1498" s="8"/>
      <c r="O1498" s="8"/>
      <c r="P1498" s="8"/>
      <c r="Q1498" s="8"/>
      <c r="R1498" s="8"/>
      <c r="S1498" s="8"/>
      <c r="T1498" s="8"/>
      <c r="U1498" s="8"/>
      <c r="V1498" s="8"/>
      <c r="W1498" s="8"/>
      <c r="X1498" s="8"/>
      <c r="Y1498" s="8"/>
      <c r="Z1498" s="8"/>
      <c r="AA1498" s="8"/>
      <c r="AB1498" s="8"/>
    </row>
    <row r="1499">
      <c r="A1499" s="51"/>
      <c r="B1499" s="13"/>
      <c r="C1499" s="13"/>
      <c r="D1499" s="13"/>
      <c r="E1499" s="13"/>
      <c r="F1499" s="8"/>
      <c r="G1499" s="8"/>
      <c r="H1499" s="23" t="s">
        <v>1909</v>
      </c>
      <c r="I1499" s="23" t="s">
        <v>15</v>
      </c>
      <c r="J1499" s="8"/>
      <c r="K1499" s="16"/>
      <c r="L1499" s="16"/>
      <c r="M1499" s="51"/>
      <c r="N1499" s="8"/>
      <c r="O1499" s="8"/>
      <c r="P1499" s="8"/>
      <c r="Q1499" s="8"/>
      <c r="R1499" s="8"/>
      <c r="S1499" s="8"/>
      <c r="T1499" s="8"/>
      <c r="U1499" s="8"/>
      <c r="V1499" s="8"/>
      <c r="W1499" s="8"/>
      <c r="X1499" s="8"/>
      <c r="Y1499" s="8"/>
      <c r="Z1499" s="8"/>
      <c r="AA1499" s="8"/>
      <c r="AB1499" s="8"/>
    </row>
    <row r="1500">
      <c r="A1500" s="51"/>
      <c r="B1500" s="13"/>
      <c r="C1500" s="13"/>
      <c r="D1500" s="13"/>
      <c r="E1500" s="13"/>
      <c r="F1500" s="8"/>
      <c r="G1500" s="8"/>
      <c r="H1500" s="23" t="s">
        <v>1910</v>
      </c>
      <c r="I1500" s="23" t="s">
        <v>18</v>
      </c>
      <c r="J1500" s="8"/>
      <c r="K1500" s="16"/>
      <c r="L1500" s="16"/>
      <c r="M1500" s="51"/>
      <c r="N1500" s="8"/>
      <c r="O1500" s="8"/>
      <c r="P1500" s="8"/>
      <c r="Q1500" s="8"/>
      <c r="R1500" s="8"/>
      <c r="S1500" s="8"/>
      <c r="T1500" s="8"/>
      <c r="U1500" s="8"/>
      <c r="V1500" s="8"/>
      <c r="W1500" s="8"/>
      <c r="X1500" s="8"/>
      <c r="Y1500" s="8"/>
      <c r="Z1500" s="8"/>
      <c r="AA1500" s="8"/>
      <c r="AB1500" s="8"/>
    </row>
    <row r="1501">
      <c r="A1501" s="51"/>
      <c r="B1501" s="13"/>
      <c r="C1501" s="13"/>
      <c r="D1501" s="13"/>
      <c r="E1501" s="13"/>
      <c r="F1501" s="8"/>
      <c r="G1501" s="8"/>
      <c r="H1501" s="23" t="s">
        <v>1911</v>
      </c>
      <c r="I1501" s="23" t="s">
        <v>18</v>
      </c>
      <c r="J1501" s="8"/>
      <c r="K1501" s="16"/>
      <c r="L1501" s="16"/>
      <c r="M1501" s="51"/>
      <c r="N1501" s="8"/>
      <c r="O1501" s="8"/>
      <c r="P1501" s="8"/>
      <c r="Q1501" s="8"/>
      <c r="R1501" s="8"/>
      <c r="S1501" s="8"/>
      <c r="T1501" s="8"/>
      <c r="U1501" s="8"/>
      <c r="V1501" s="8"/>
      <c r="W1501" s="8"/>
      <c r="X1501" s="8"/>
      <c r="Y1501" s="8"/>
      <c r="Z1501" s="8"/>
      <c r="AA1501" s="8"/>
      <c r="AB1501" s="8"/>
    </row>
    <row r="1502">
      <c r="A1502" s="51"/>
      <c r="B1502" s="13"/>
      <c r="C1502" s="13"/>
      <c r="D1502" s="13"/>
      <c r="E1502" s="13"/>
      <c r="F1502" s="8"/>
      <c r="G1502" s="8"/>
      <c r="H1502" s="23" t="s">
        <v>1912</v>
      </c>
      <c r="I1502" s="23" t="s">
        <v>18</v>
      </c>
      <c r="J1502" s="8"/>
      <c r="K1502" s="16"/>
      <c r="L1502" s="16"/>
      <c r="M1502" s="51"/>
      <c r="N1502" s="8"/>
      <c r="O1502" s="8"/>
      <c r="P1502" s="8"/>
      <c r="Q1502" s="8"/>
      <c r="R1502" s="8"/>
      <c r="S1502" s="8"/>
      <c r="T1502" s="8"/>
      <c r="U1502" s="8"/>
      <c r="V1502" s="8"/>
      <c r="W1502" s="8"/>
      <c r="X1502" s="8"/>
      <c r="Y1502" s="8"/>
      <c r="Z1502" s="8"/>
      <c r="AA1502" s="8"/>
      <c r="AB1502" s="8"/>
    </row>
    <row r="1503">
      <c r="A1503" s="51"/>
      <c r="B1503" s="13"/>
      <c r="C1503" s="13"/>
      <c r="D1503" s="13"/>
      <c r="E1503" s="13"/>
      <c r="F1503" s="8"/>
      <c r="G1503" s="8"/>
      <c r="H1503" s="23" t="s">
        <v>1913</v>
      </c>
      <c r="I1503" s="23" t="s">
        <v>18</v>
      </c>
      <c r="J1503" s="8"/>
      <c r="K1503" s="16"/>
      <c r="L1503" s="16"/>
      <c r="M1503" s="51"/>
      <c r="N1503" s="8"/>
      <c r="O1503" s="8"/>
      <c r="P1503" s="8"/>
      <c r="Q1503" s="8"/>
      <c r="R1503" s="8"/>
      <c r="S1503" s="8"/>
      <c r="T1503" s="8"/>
      <c r="U1503" s="8"/>
      <c r="V1503" s="8"/>
      <c r="W1503" s="8"/>
      <c r="X1503" s="8"/>
      <c r="Y1503" s="8"/>
      <c r="Z1503" s="8"/>
      <c r="AA1503" s="8"/>
      <c r="AB1503" s="8"/>
    </row>
    <row r="1504">
      <c r="A1504" s="51"/>
      <c r="B1504" s="13"/>
      <c r="C1504" s="13"/>
      <c r="D1504" s="13"/>
      <c r="E1504" s="13"/>
      <c r="F1504" s="8"/>
      <c r="G1504" s="8"/>
      <c r="H1504" s="23" t="s">
        <v>1914</v>
      </c>
      <c r="I1504" s="23" t="s">
        <v>18</v>
      </c>
      <c r="J1504" s="8"/>
      <c r="K1504" s="16"/>
      <c r="L1504" s="16"/>
      <c r="M1504" s="51"/>
      <c r="N1504" s="8"/>
      <c r="O1504" s="8"/>
      <c r="P1504" s="8"/>
      <c r="Q1504" s="8"/>
      <c r="R1504" s="8"/>
      <c r="S1504" s="8"/>
      <c r="T1504" s="8"/>
      <c r="U1504" s="8"/>
      <c r="V1504" s="8"/>
      <c r="W1504" s="8"/>
      <c r="X1504" s="8"/>
      <c r="Y1504" s="8"/>
      <c r="Z1504" s="8"/>
      <c r="AA1504" s="8"/>
      <c r="AB1504" s="8"/>
    </row>
    <row r="1505">
      <c r="A1505" s="51"/>
      <c r="B1505" s="13"/>
      <c r="C1505" s="13"/>
      <c r="D1505" s="13"/>
      <c r="E1505" s="13"/>
      <c r="F1505" s="8"/>
      <c r="G1505" s="8"/>
      <c r="H1505" s="23" t="s">
        <v>1915</v>
      </c>
      <c r="I1505" s="23" t="s">
        <v>15</v>
      </c>
      <c r="J1505" s="8"/>
      <c r="K1505" s="16"/>
      <c r="L1505" s="16"/>
      <c r="M1505" s="51"/>
      <c r="N1505" s="8"/>
      <c r="O1505" s="8"/>
      <c r="P1505" s="8"/>
      <c r="Q1505" s="8"/>
      <c r="R1505" s="8"/>
      <c r="S1505" s="8"/>
      <c r="T1505" s="8"/>
      <c r="U1505" s="8"/>
      <c r="V1505" s="8"/>
      <c r="W1505" s="8"/>
      <c r="X1505" s="8"/>
      <c r="Y1505" s="8"/>
      <c r="Z1505" s="8"/>
      <c r="AA1505" s="8"/>
      <c r="AB1505" s="8"/>
    </row>
    <row r="1506">
      <c r="A1506" s="51"/>
      <c r="B1506" s="13"/>
      <c r="C1506" s="13"/>
      <c r="D1506" s="13"/>
      <c r="E1506" s="13"/>
      <c r="F1506" s="8"/>
      <c r="G1506" s="8"/>
      <c r="H1506" s="23" t="s">
        <v>1916</v>
      </c>
      <c r="I1506" s="23" t="s">
        <v>18</v>
      </c>
      <c r="J1506" s="8"/>
      <c r="K1506" s="16"/>
      <c r="L1506" s="16"/>
      <c r="M1506" s="51"/>
      <c r="N1506" s="8"/>
      <c r="O1506" s="8"/>
      <c r="P1506" s="8"/>
      <c r="Q1506" s="8"/>
      <c r="R1506" s="8"/>
      <c r="S1506" s="8"/>
      <c r="T1506" s="8"/>
      <c r="U1506" s="8"/>
      <c r="V1506" s="8"/>
      <c r="W1506" s="8"/>
      <c r="X1506" s="8"/>
      <c r="Y1506" s="8"/>
      <c r="Z1506" s="8"/>
      <c r="AA1506" s="8"/>
      <c r="AB1506" s="8"/>
    </row>
    <row r="1507">
      <c r="A1507" s="51"/>
      <c r="B1507" s="13"/>
      <c r="C1507" s="13"/>
      <c r="D1507" s="13"/>
      <c r="E1507" s="13"/>
      <c r="F1507" s="8"/>
      <c r="G1507" s="8"/>
      <c r="H1507" s="23" t="s">
        <v>1917</v>
      </c>
      <c r="I1507" s="23" t="s">
        <v>18</v>
      </c>
      <c r="J1507" s="8"/>
      <c r="K1507" s="16"/>
      <c r="L1507" s="16"/>
      <c r="M1507" s="51"/>
      <c r="N1507" s="8"/>
      <c r="O1507" s="8"/>
      <c r="P1507" s="8"/>
      <c r="Q1507" s="8"/>
      <c r="R1507" s="8"/>
      <c r="S1507" s="8"/>
      <c r="T1507" s="8"/>
      <c r="U1507" s="8"/>
      <c r="V1507" s="8"/>
      <c r="W1507" s="8"/>
      <c r="X1507" s="8"/>
      <c r="Y1507" s="8"/>
      <c r="Z1507" s="8"/>
      <c r="AA1507" s="8"/>
      <c r="AB1507" s="8"/>
    </row>
    <row r="1508">
      <c r="A1508" s="51"/>
      <c r="B1508" s="13"/>
      <c r="C1508" s="13"/>
      <c r="D1508" s="13"/>
      <c r="E1508" s="13"/>
      <c r="F1508" s="8"/>
      <c r="G1508" s="8"/>
      <c r="H1508" s="23" t="s">
        <v>1918</v>
      </c>
      <c r="I1508" s="23" t="s">
        <v>18</v>
      </c>
      <c r="J1508" s="8"/>
      <c r="K1508" s="16"/>
      <c r="L1508" s="16"/>
      <c r="M1508" s="51"/>
      <c r="N1508" s="8"/>
      <c r="O1508" s="8"/>
      <c r="P1508" s="8"/>
      <c r="Q1508" s="8"/>
      <c r="R1508" s="8"/>
      <c r="S1508" s="8"/>
      <c r="T1508" s="8"/>
      <c r="U1508" s="8"/>
      <c r="V1508" s="8"/>
      <c r="W1508" s="8"/>
      <c r="X1508" s="8"/>
      <c r="Y1508" s="8"/>
      <c r="Z1508" s="8"/>
      <c r="AA1508" s="8"/>
      <c r="AB1508" s="8"/>
    </row>
    <row r="1509">
      <c r="A1509" s="51"/>
      <c r="B1509" s="13"/>
      <c r="C1509" s="13"/>
      <c r="D1509" s="13"/>
      <c r="E1509" s="13"/>
      <c r="F1509" s="8"/>
      <c r="G1509" s="8"/>
      <c r="H1509" s="23" t="s">
        <v>1919</v>
      </c>
      <c r="I1509" s="23" t="s">
        <v>15</v>
      </c>
      <c r="J1509" s="8"/>
      <c r="K1509" s="16"/>
      <c r="L1509" s="16"/>
      <c r="M1509" s="51"/>
      <c r="N1509" s="8"/>
      <c r="O1509" s="8"/>
      <c r="P1509" s="8"/>
      <c r="Q1509" s="8"/>
      <c r="R1509" s="8"/>
      <c r="S1509" s="8"/>
      <c r="T1509" s="8"/>
      <c r="U1509" s="8"/>
      <c r="V1509" s="8"/>
      <c r="W1509" s="8"/>
      <c r="X1509" s="8"/>
      <c r="Y1509" s="8"/>
      <c r="Z1509" s="8"/>
      <c r="AA1509" s="8"/>
      <c r="AB1509" s="8"/>
    </row>
    <row r="1510">
      <c r="A1510" s="51"/>
      <c r="B1510" s="13"/>
      <c r="C1510" s="13"/>
      <c r="D1510" s="13"/>
      <c r="E1510" s="13"/>
      <c r="F1510" s="8"/>
      <c r="G1510" s="8"/>
      <c r="H1510" s="23" t="s">
        <v>1920</v>
      </c>
      <c r="I1510" s="23" t="s">
        <v>18</v>
      </c>
      <c r="J1510" s="8"/>
      <c r="K1510" s="16"/>
      <c r="L1510" s="16"/>
      <c r="M1510" s="51"/>
      <c r="N1510" s="8"/>
      <c r="O1510" s="8"/>
      <c r="P1510" s="8"/>
      <c r="Q1510" s="8"/>
      <c r="R1510" s="8"/>
      <c r="S1510" s="8"/>
      <c r="T1510" s="8"/>
      <c r="U1510" s="8"/>
      <c r="V1510" s="8"/>
      <c r="W1510" s="8"/>
      <c r="X1510" s="8"/>
      <c r="Y1510" s="8"/>
      <c r="Z1510" s="8"/>
      <c r="AA1510" s="8"/>
      <c r="AB1510" s="8"/>
    </row>
    <row r="1511">
      <c r="A1511" s="51"/>
      <c r="B1511" s="13"/>
      <c r="C1511" s="13"/>
      <c r="D1511" s="13"/>
      <c r="E1511" s="13"/>
      <c r="F1511" s="8"/>
      <c r="G1511" s="8"/>
      <c r="H1511" s="23" t="s">
        <v>1921</v>
      </c>
      <c r="I1511" s="23" t="s">
        <v>18</v>
      </c>
      <c r="J1511" s="8"/>
      <c r="K1511" s="16"/>
      <c r="L1511" s="16"/>
      <c r="M1511" s="51"/>
      <c r="N1511" s="8"/>
      <c r="O1511" s="8"/>
      <c r="P1511" s="8"/>
      <c r="Q1511" s="8"/>
      <c r="R1511" s="8"/>
      <c r="S1511" s="8"/>
      <c r="T1511" s="8"/>
      <c r="U1511" s="8"/>
      <c r="V1511" s="8"/>
      <c r="W1511" s="8"/>
      <c r="X1511" s="8"/>
      <c r="Y1511" s="8"/>
      <c r="Z1511" s="8"/>
      <c r="AA1511" s="8"/>
      <c r="AB1511" s="8"/>
    </row>
    <row r="1512">
      <c r="A1512" s="51"/>
      <c r="B1512" s="13"/>
      <c r="C1512" s="13"/>
      <c r="D1512" s="13"/>
      <c r="E1512" s="13"/>
      <c r="F1512" s="8"/>
      <c r="G1512" s="8"/>
      <c r="H1512" s="23" t="s">
        <v>1922</v>
      </c>
      <c r="I1512" s="23" t="s">
        <v>15</v>
      </c>
      <c r="J1512" s="8"/>
      <c r="K1512" s="16"/>
      <c r="L1512" s="16"/>
      <c r="M1512" s="51"/>
      <c r="N1512" s="8"/>
      <c r="O1512" s="8"/>
      <c r="P1512" s="8"/>
      <c r="Q1512" s="8"/>
      <c r="R1512" s="8"/>
      <c r="S1512" s="8"/>
      <c r="T1512" s="8"/>
      <c r="U1512" s="8"/>
      <c r="V1512" s="8"/>
      <c r="W1512" s="8"/>
      <c r="X1512" s="8"/>
      <c r="Y1512" s="8"/>
      <c r="Z1512" s="8"/>
      <c r="AA1512" s="8"/>
      <c r="AB1512" s="8"/>
    </row>
    <row r="1513">
      <c r="A1513" s="51"/>
      <c r="B1513" s="13"/>
      <c r="C1513" s="13"/>
      <c r="D1513" s="13"/>
      <c r="E1513" s="13"/>
      <c r="F1513" s="8"/>
      <c r="G1513" s="8"/>
      <c r="H1513" s="23" t="s">
        <v>1923</v>
      </c>
      <c r="I1513" s="23" t="s">
        <v>18</v>
      </c>
      <c r="J1513" s="8"/>
      <c r="K1513" s="16"/>
      <c r="L1513" s="16"/>
      <c r="M1513" s="51"/>
      <c r="N1513" s="8"/>
      <c r="O1513" s="8"/>
      <c r="P1513" s="8"/>
      <c r="Q1513" s="8"/>
      <c r="R1513" s="8"/>
      <c r="S1513" s="8"/>
      <c r="T1513" s="8"/>
      <c r="U1513" s="8"/>
      <c r="V1513" s="8"/>
      <c r="W1513" s="8"/>
      <c r="X1513" s="8"/>
      <c r="Y1513" s="8"/>
      <c r="Z1513" s="8"/>
      <c r="AA1513" s="8"/>
      <c r="AB1513" s="8"/>
    </row>
    <row r="1514">
      <c r="A1514" s="51"/>
      <c r="B1514" s="13"/>
      <c r="C1514" s="13"/>
      <c r="D1514" s="13"/>
      <c r="E1514" s="13"/>
      <c r="F1514" s="8"/>
      <c r="G1514" s="8"/>
      <c r="H1514" s="23" t="s">
        <v>1924</v>
      </c>
      <c r="I1514" s="23" t="s">
        <v>15</v>
      </c>
      <c r="J1514" s="8"/>
      <c r="K1514" s="16"/>
      <c r="L1514" s="16"/>
      <c r="M1514" s="51"/>
      <c r="N1514" s="8"/>
      <c r="O1514" s="8"/>
      <c r="P1514" s="8"/>
      <c r="Q1514" s="8"/>
      <c r="R1514" s="8"/>
      <c r="S1514" s="8"/>
      <c r="T1514" s="8"/>
      <c r="U1514" s="8"/>
      <c r="V1514" s="8"/>
      <c r="W1514" s="8"/>
      <c r="X1514" s="8"/>
      <c r="Y1514" s="8"/>
      <c r="Z1514" s="8"/>
      <c r="AA1514" s="8"/>
      <c r="AB1514" s="8"/>
    </row>
    <row r="1515">
      <c r="A1515" s="51"/>
      <c r="B1515" s="13"/>
      <c r="C1515" s="13"/>
      <c r="D1515" s="13"/>
      <c r="E1515" s="13"/>
      <c r="F1515" s="8"/>
      <c r="G1515" s="8"/>
      <c r="H1515" s="23" t="s">
        <v>579</v>
      </c>
      <c r="I1515" s="23" t="s">
        <v>18</v>
      </c>
      <c r="J1515" s="8"/>
      <c r="K1515" s="16"/>
      <c r="L1515" s="16"/>
      <c r="M1515" s="51"/>
      <c r="N1515" s="8"/>
      <c r="O1515" s="8"/>
      <c r="P1515" s="8"/>
      <c r="Q1515" s="8"/>
      <c r="R1515" s="8"/>
      <c r="S1515" s="8"/>
      <c r="T1515" s="8"/>
      <c r="U1515" s="8"/>
      <c r="V1515" s="8"/>
      <c r="W1515" s="8"/>
      <c r="X1515" s="8"/>
      <c r="Y1515" s="8"/>
      <c r="Z1515" s="8"/>
      <c r="AA1515" s="8"/>
      <c r="AB1515" s="8"/>
    </row>
    <row r="1516">
      <c r="A1516" s="51"/>
      <c r="B1516" s="13"/>
      <c r="C1516" s="13"/>
      <c r="D1516" s="13"/>
      <c r="E1516" s="13"/>
      <c r="F1516" s="8"/>
      <c r="G1516" s="8"/>
      <c r="H1516" s="23" t="s">
        <v>1925</v>
      </c>
      <c r="I1516" s="23" t="s">
        <v>18</v>
      </c>
      <c r="J1516" s="8"/>
      <c r="K1516" s="16"/>
      <c r="L1516" s="16"/>
      <c r="M1516" s="51"/>
      <c r="N1516" s="8"/>
      <c r="O1516" s="8"/>
      <c r="P1516" s="8"/>
      <c r="Q1516" s="8"/>
      <c r="R1516" s="8"/>
      <c r="S1516" s="8"/>
      <c r="T1516" s="8"/>
      <c r="U1516" s="8"/>
      <c r="V1516" s="8"/>
      <c r="W1516" s="8"/>
      <c r="X1516" s="8"/>
      <c r="Y1516" s="8"/>
      <c r="Z1516" s="8"/>
      <c r="AA1516" s="8"/>
      <c r="AB1516" s="8"/>
    </row>
    <row r="1517">
      <c r="A1517" s="51"/>
      <c r="B1517" s="13"/>
      <c r="C1517" s="13"/>
      <c r="D1517" s="13"/>
      <c r="E1517" s="13"/>
      <c r="F1517" s="8"/>
      <c r="G1517" s="8"/>
      <c r="H1517" s="23" t="s">
        <v>1926</v>
      </c>
      <c r="I1517" s="23" t="s">
        <v>18</v>
      </c>
      <c r="J1517" s="8"/>
      <c r="K1517" s="16"/>
      <c r="L1517" s="16"/>
      <c r="M1517" s="51"/>
      <c r="N1517" s="8"/>
      <c r="O1517" s="8"/>
      <c r="P1517" s="8"/>
      <c r="Q1517" s="8"/>
      <c r="R1517" s="8"/>
      <c r="S1517" s="8"/>
      <c r="T1517" s="8"/>
      <c r="U1517" s="8"/>
      <c r="V1517" s="8"/>
      <c r="W1517" s="8"/>
      <c r="X1517" s="8"/>
      <c r="Y1517" s="8"/>
      <c r="Z1517" s="8"/>
      <c r="AA1517" s="8"/>
      <c r="AB1517" s="8"/>
    </row>
    <row r="1518">
      <c r="A1518" s="51"/>
      <c r="B1518" s="13"/>
      <c r="C1518" s="13"/>
      <c r="D1518" s="13"/>
      <c r="E1518" s="13"/>
      <c r="F1518" s="8"/>
      <c r="G1518" s="8"/>
      <c r="H1518" s="23" t="s">
        <v>1927</v>
      </c>
      <c r="I1518" s="23" t="s">
        <v>18</v>
      </c>
      <c r="J1518" s="8"/>
      <c r="K1518" s="16"/>
      <c r="L1518" s="16"/>
      <c r="M1518" s="51"/>
      <c r="N1518" s="8"/>
      <c r="O1518" s="8"/>
      <c r="P1518" s="8"/>
      <c r="Q1518" s="8"/>
      <c r="R1518" s="8"/>
      <c r="S1518" s="8"/>
      <c r="T1518" s="8"/>
      <c r="U1518" s="8"/>
      <c r="V1518" s="8"/>
      <c r="W1518" s="8"/>
      <c r="X1518" s="8"/>
      <c r="Y1518" s="8"/>
      <c r="Z1518" s="8"/>
      <c r="AA1518" s="8"/>
      <c r="AB1518" s="8"/>
    </row>
    <row r="1519">
      <c r="A1519" s="51"/>
      <c r="B1519" s="13"/>
      <c r="C1519" s="13"/>
      <c r="D1519" s="13"/>
      <c r="E1519" s="13"/>
      <c r="F1519" s="8"/>
      <c r="G1519" s="8"/>
      <c r="H1519" s="23" t="s">
        <v>1928</v>
      </c>
      <c r="I1519" s="23" t="s">
        <v>18</v>
      </c>
      <c r="J1519" s="8"/>
      <c r="K1519" s="16"/>
      <c r="L1519" s="16"/>
      <c r="M1519" s="51"/>
      <c r="N1519" s="8"/>
      <c r="O1519" s="8"/>
      <c r="P1519" s="8"/>
      <c r="Q1519" s="8"/>
      <c r="R1519" s="8"/>
      <c r="S1519" s="8"/>
      <c r="T1519" s="8"/>
      <c r="U1519" s="8"/>
      <c r="V1519" s="8"/>
      <c r="W1519" s="8"/>
      <c r="X1519" s="8"/>
      <c r="Y1519" s="8"/>
      <c r="Z1519" s="8"/>
      <c r="AA1519" s="8"/>
      <c r="AB1519" s="8"/>
    </row>
    <row r="1520">
      <c r="A1520" s="51"/>
      <c r="B1520" s="13"/>
      <c r="C1520" s="13"/>
      <c r="D1520" s="13"/>
      <c r="E1520" s="13"/>
      <c r="F1520" s="8"/>
      <c r="G1520" s="8"/>
      <c r="H1520" s="23" t="s">
        <v>1929</v>
      </c>
      <c r="I1520" s="23" t="s">
        <v>18</v>
      </c>
      <c r="J1520" s="8"/>
      <c r="K1520" s="16"/>
      <c r="L1520" s="16"/>
      <c r="M1520" s="51"/>
      <c r="N1520" s="8"/>
      <c r="O1520" s="8"/>
      <c r="P1520" s="8"/>
      <c r="Q1520" s="8"/>
      <c r="R1520" s="8"/>
      <c r="S1520" s="8"/>
      <c r="T1520" s="8"/>
      <c r="U1520" s="8"/>
      <c r="V1520" s="8"/>
      <c r="W1520" s="8"/>
      <c r="X1520" s="8"/>
      <c r="Y1520" s="8"/>
      <c r="Z1520" s="8"/>
      <c r="AA1520" s="8"/>
      <c r="AB1520" s="8"/>
    </row>
    <row r="1521">
      <c r="A1521" s="51"/>
      <c r="B1521" s="13"/>
      <c r="C1521" s="13"/>
      <c r="D1521" s="13"/>
      <c r="E1521" s="13"/>
      <c r="F1521" s="8"/>
      <c r="G1521" s="8"/>
      <c r="H1521" s="23" t="s">
        <v>1930</v>
      </c>
      <c r="I1521" s="23" t="s">
        <v>15</v>
      </c>
      <c r="J1521" s="8"/>
      <c r="K1521" s="16"/>
      <c r="L1521" s="16"/>
      <c r="M1521" s="51"/>
      <c r="N1521" s="8"/>
      <c r="O1521" s="8"/>
      <c r="P1521" s="8"/>
      <c r="Q1521" s="8"/>
      <c r="R1521" s="8"/>
      <c r="S1521" s="8"/>
      <c r="T1521" s="8"/>
      <c r="U1521" s="8"/>
      <c r="V1521" s="8"/>
      <c r="W1521" s="8"/>
      <c r="X1521" s="8"/>
      <c r="Y1521" s="8"/>
      <c r="Z1521" s="8"/>
      <c r="AA1521" s="8"/>
      <c r="AB1521" s="8"/>
    </row>
    <row r="1522">
      <c r="A1522" s="51"/>
      <c r="B1522" s="13"/>
      <c r="C1522" s="13"/>
      <c r="D1522" s="13"/>
      <c r="E1522" s="13"/>
      <c r="F1522" s="8"/>
      <c r="G1522" s="8"/>
      <c r="H1522" s="23" t="s">
        <v>1931</v>
      </c>
      <c r="I1522" s="23" t="s">
        <v>18</v>
      </c>
      <c r="J1522" s="8"/>
      <c r="K1522" s="16"/>
      <c r="L1522" s="16"/>
      <c r="M1522" s="51"/>
      <c r="N1522" s="8"/>
      <c r="O1522" s="8"/>
      <c r="P1522" s="8"/>
      <c r="Q1522" s="8"/>
      <c r="R1522" s="8"/>
      <c r="S1522" s="8"/>
      <c r="T1522" s="8"/>
      <c r="U1522" s="8"/>
      <c r="V1522" s="8"/>
      <c r="W1522" s="8"/>
      <c r="X1522" s="8"/>
      <c r="Y1522" s="8"/>
      <c r="Z1522" s="8"/>
      <c r="AA1522" s="8"/>
      <c r="AB1522" s="8"/>
    </row>
    <row r="1523">
      <c r="A1523" s="51"/>
      <c r="B1523" s="13"/>
      <c r="C1523" s="13"/>
      <c r="D1523" s="13"/>
      <c r="E1523" s="13"/>
      <c r="F1523" s="8"/>
      <c r="G1523" s="8"/>
      <c r="H1523" s="23" t="s">
        <v>1932</v>
      </c>
      <c r="I1523" s="23" t="s">
        <v>18</v>
      </c>
      <c r="J1523" s="8"/>
      <c r="K1523" s="16"/>
      <c r="L1523" s="16"/>
      <c r="M1523" s="51"/>
      <c r="N1523" s="8"/>
      <c r="O1523" s="8"/>
      <c r="P1523" s="8"/>
      <c r="Q1523" s="8"/>
      <c r="R1523" s="8"/>
      <c r="S1523" s="8"/>
      <c r="T1523" s="8"/>
      <c r="U1523" s="8"/>
      <c r="V1523" s="8"/>
      <c r="W1523" s="8"/>
      <c r="X1523" s="8"/>
      <c r="Y1523" s="8"/>
      <c r="Z1523" s="8"/>
      <c r="AA1523" s="8"/>
      <c r="AB1523" s="8"/>
    </row>
    <row r="1524">
      <c r="A1524" s="51"/>
      <c r="B1524" s="13"/>
      <c r="C1524" s="13"/>
      <c r="D1524" s="13"/>
      <c r="E1524" s="13"/>
      <c r="F1524" s="8"/>
      <c r="G1524" s="8"/>
      <c r="H1524" s="23" t="s">
        <v>160</v>
      </c>
      <c r="I1524" s="23" t="s">
        <v>15</v>
      </c>
      <c r="J1524" s="8"/>
      <c r="K1524" s="16"/>
      <c r="L1524" s="16"/>
      <c r="M1524" s="51"/>
      <c r="N1524" s="8"/>
      <c r="O1524" s="8"/>
      <c r="P1524" s="8"/>
      <c r="Q1524" s="8"/>
      <c r="R1524" s="8"/>
      <c r="S1524" s="8"/>
      <c r="T1524" s="8"/>
      <c r="U1524" s="8"/>
      <c r="V1524" s="8"/>
      <c r="W1524" s="8"/>
      <c r="X1524" s="8"/>
      <c r="Y1524" s="8"/>
      <c r="Z1524" s="8"/>
      <c r="AA1524" s="8"/>
      <c r="AB1524" s="8"/>
    </row>
    <row r="1525">
      <c r="A1525" s="51"/>
      <c r="B1525" s="13"/>
      <c r="C1525" s="13"/>
      <c r="D1525" s="13"/>
      <c r="E1525" s="13"/>
      <c r="F1525" s="8"/>
      <c r="G1525" s="8"/>
      <c r="H1525" s="23" t="s">
        <v>1933</v>
      </c>
      <c r="I1525" s="23" t="s">
        <v>18</v>
      </c>
      <c r="J1525" s="8"/>
      <c r="K1525" s="16"/>
      <c r="L1525" s="16"/>
      <c r="M1525" s="51"/>
      <c r="N1525" s="8"/>
      <c r="O1525" s="8"/>
      <c r="P1525" s="8"/>
      <c r="Q1525" s="8"/>
      <c r="R1525" s="8"/>
      <c r="S1525" s="8"/>
      <c r="T1525" s="8"/>
      <c r="U1525" s="8"/>
      <c r="V1525" s="8"/>
      <c r="W1525" s="8"/>
      <c r="X1525" s="8"/>
      <c r="Y1525" s="8"/>
      <c r="Z1525" s="8"/>
      <c r="AA1525" s="8"/>
      <c r="AB1525" s="8"/>
    </row>
    <row r="1526">
      <c r="A1526" s="51"/>
      <c r="B1526" s="13"/>
      <c r="C1526" s="13"/>
      <c r="D1526" s="13"/>
      <c r="E1526" s="13"/>
      <c r="F1526" s="8"/>
      <c r="G1526" s="8"/>
      <c r="H1526" s="23" t="s">
        <v>1934</v>
      </c>
      <c r="I1526" s="23" t="s">
        <v>18</v>
      </c>
      <c r="J1526" s="8"/>
      <c r="K1526" s="16"/>
      <c r="L1526" s="16"/>
      <c r="M1526" s="51"/>
      <c r="N1526" s="8"/>
      <c r="O1526" s="8"/>
      <c r="P1526" s="8"/>
      <c r="Q1526" s="8"/>
      <c r="R1526" s="8"/>
      <c r="S1526" s="8"/>
      <c r="T1526" s="8"/>
      <c r="U1526" s="8"/>
      <c r="V1526" s="8"/>
      <c r="W1526" s="8"/>
      <c r="X1526" s="8"/>
      <c r="Y1526" s="8"/>
      <c r="Z1526" s="8"/>
      <c r="AA1526" s="8"/>
      <c r="AB1526" s="8"/>
    </row>
    <row r="1527">
      <c r="A1527" s="51"/>
      <c r="B1527" s="13"/>
      <c r="C1527" s="13"/>
      <c r="D1527" s="13"/>
      <c r="E1527" s="13"/>
      <c r="F1527" s="8"/>
      <c r="G1527" s="8"/>
      <c r="H1527" s="23" t="s">
        <v>1935</v>
      </c>
      <c r="I1527" s="23" t="s">
        <v>18</v>
      </c>
      <c r="J1527" s="8"/>
      <c r="K1527" s="16"/>
      <c r="L1527" s="16"/>
      <c r="M1527" s="51"/>
      <c r="N1527" s="8"/>
      <c r="O1527" s="8"/>
      <c r="P1527" s="8"/>
      <c r="Q1527" s="8"/>
      <c r="R1527" s="8"/>
      <c r="S1527" s="8"/>
      <c r="T1527" s="8"/>
      <c r="U1527" s="8"/>
      <c r="V1527" s="8"/>
      <c r="W1527" s="8"/>
      <c r="X1527" s="8"/>
      <c r="Y1527" s="8"/>
      <c r="Z1527" s="8"/>
      <c r="AA1527" s="8"/>
      <c r="AB1527" s="8"/>
    </row>
    <row r="1528">
      <c r="A1528" s="51"/>
      <c r="B1528" s="13"/>
      <c r="C1528" s="13"/>
      <c r="D1528" s="13"/>
      <c r="E1528" s="13"/>
      <c r="F1528" s="8"/>
      <c r="G1528" s="8"/>
      <c r="H1528" s="23" t="s">
        <v>1936</v>
      </c>
      <c r="I1528" s="23" t="s">
        <v>15</v>
      </c>
      <c r="J1528" s="8"/>
      <c r="K1528" s="16"/>
      <c r="L1528" s="16"/>
      <c r="M1528" s="51"/>
      <c r="N1528" s="8"/>
      <c r="O1528" s="8"/>
      <c r="P1528" s="8"/>
      <c r="Q1528" s="8"/>
      <c r="R1528" s="8"/>
      <c r="S1528" s="8"/>
      <c r="T1528" s="8"/>
      <c r="U1528" s="8"/>
      <c r="V1528" s="8"/>
      <c r="W1528" s="8"/>
      <c r="X1528" s="8"/>
      <c r="Y1528" s="8"/>
      <c r="Z1528" s="8"/>
      <c r="AA1528" s="8"/>
      <c r="AB1528" s="8"/>
    </row>
    <row r="1529">
      <c r="A1529" s="51"/>
      <c r="B1529" s="13"/>
      <c r="C1529" s="13"/>
      <c r="D1529" s="13"/>
      <c r="E1529" s="13"/>
      <c r="F1529" s="8"/>
      <c r="G1529" s="8"/>
      <c r="H1529" s="23" t="s">
        <v>1937</v>
      </c>
      <c r="I1529" s="23" t="s">
        <v>15</v>
      </c>
      <c r="J1529" s="8"/>
      <c r="K1529" s="16"/>
      <c r="L1529" s="16"/>
      <c r="M1529" s="51"/>
      <c r="N1529" s="8"/>
      <c r="O1529" s="8"/>
      <c r="P1529" s="8"/>
      <c r="Q1529" s="8"/>
      <c r="R1529" s="8"/>
      <c r="S1529" s="8"/>
      <c r="T1529" s="8"/>
      <c r="U1529" s="8"/>
      <c r="V1529" s="8"/>
      <c r="W1529" s="8"/>
      <c r="X1529" s="8"/>
      <c r="Y1529" s="8"/>
      <c r="Z1529" s="8"/>
      <c r="AA1529" s="8"/>
      <c r="AB1529" s="8"/>
    </row>
    <row r="1530">
      <c r="A1530" s="51"/>
      <c r="B1530" s="13"/>
      <c r="C1530" s="13"/>
      <c r="D1530" s="13"/>
      <c r="E1530" s="13"/>
      <c r="F1530" s="8"/>
      <c r="G1530" s="8"/>
      <c r="H1530" s="23" t="s">
        <v>1938</v>
      </c>
      <c r="I1530" s="23" t="s">
        <v>15</v>
      </c>
      <c r="J1530" s="8"/>
      <c r="K1530" s="16"/>
      <c r="L1530" s="16"/>
      <c r="M1530" s="51"/>
      <c r="N1530" s="8"/>
      <c r="O1530" s="8"/>
      <c r="P1530" s="8"/>
      <c r="Q1530" s="8"/>
      <c r="R1530" s="8"/>
      <c r="S1530" s="8"/>
      <c r="T1530" s="8"/>
      <c r="U1530" s="8"/>
      <c r="V1530" s="8"/>
      <c r="W1530" s="8"/>
      <c r="X1530" s="8"/>
      <c r="Y1530" s="8"/>
      <c r="Z1530" s="8"/>
      <c r="AA1530" s="8"/>
      <c r="AB1530" s="8"/>
    </row>
    <row r="1531">
      <c r="A1531" s="51"/>
      <c r="B1531" s="13"/>
      <c r="C1531" s="13"/>
      <c r="D1531" s="13"/>
      <c r="E1531" s="13"/>
      <c r="F1531" s="8"/>
      <c r="G1531" s="8"/>
      <c r="H1531" s="23" t="s">
        <v>1939</v>
      </c>
      <c r="I1531" s="23" t="s">
        <v>18</v>
      </c>
      <c r="J1531" s="8"/>
      <c r="K1531" s="16"/>
      <c r="L1531" s="16"/>
      <c r="M1531" s="51"/>
      <c r="N1531" s="8"/>
      <c r="O1531" s="8"/>
      <c r="P1531" s="8"/>
      <c r="Q1531" s="8"/>
      <c r="R1531" s="8"/>
      <c r="S1531" s="8"/>
      <c r="T1531" s="8"/>
      <c r="U1531" s="8"/>
      <c r="V1531" s="8"/>
      <c r="W1531" s="8"/>
      <c r="X1531" s="8"/>
      <c r="Y1531" s="8"/>
      <c r="Z1531" s="8"/>
      <c r="AA1531" s="8"/>
      <c r="AB1531" s="8"/>
    </row>
    <row r="1532">
      <c r="A1532" s="51"/>
      <c r="B1532" s="13"/>
      <c r="C1532" s="13"/>
      <c r="D1532" s="13"/>
      <c r="E1532" s="13"/>
      <c r="F1532" s="8"/>
      <c r="G1532" s="8"/>
      <c r="H1532" s="23" t="s">
        <v>1940</v>
      </c>
      <c r="I1532" s="23" t="s">
        <v>18</v>
      </c>
      <c r="J1532" s="8"/>
      <c r="K1532" s="16"/>
      <c r="L1532" s="16"/>
      <c r="M1532" s="51"/>
      <c r="N1532" s="8"/>
      <c r="O1532" s="8"/>
      <c r="P1532" s="8"/>
      <c r="Q1532" s="8"/>
      <c r="R1532" s="8"/>
      <c r="S1532" s="8"/>
      <c r="T1532" s="8"/>
      <c r="U1532" s="8"/>
      <c r="V1532" s="8"/>
      <c r="W1532" s="8"/>
      <c r="X1532" s="8"/>
      <c r="Y1532" s="8"/>
      <c r="Z1532" s="8"/>
      <c r="AA1532" s="8"/>
      <c r="AB1532" s="8"/>
    </row>
    <row r="1533">
      <c r="A1533" s="51"/>
      <c r="B1533" s="13"/>
      <c r="C1533" s="13"/>
      <c r="D1533" s="13"/>
      <c r="E1533" s="13"/>
      <c r="F1533" s="8"/>
      <c r="G1533" s="8"/>
      <c r="H1533" s="23" t="s">
        <v>1941</v>
      </c>
      <c r="I1533" s="23" t="s">
        <v>18</v>
      </c>
      <c r="J1533" s="8"/>
      <c r="K1533" s="16"/>
      <c r="L1533" s="16"/>
      <c r="M1533" s="51"/>
      <c r="N1533" s="8"/>
      <c r="O1533" s="8"/>
      <c r="P1533" s="8"/>
      <c r="Q1533" s="8"/>
      <c r="R1533" s="8"/>
      <c r="S1533" s="8"/>
      <c r="T1533" s="8"/>
      <c r="U1533" s="8"/>
      <c r="V1533" s="8"/>
      <c r="W1533" s="8"/>
      <c r="X1533" s="8"/>
      <c r="Y1533" s="8"/>
      <c r="Z1533" s="8"/>
      <c r="AA1533" s="8"/>
      <c r="AB1533" s="8"/>
    </row>
    <row r="1534">
      <c r="A1534" s="51"/>
      <c r="B1534" s="13"/>
      <c r="C1534" s="13"/>
      <c r="D1534" s="13"/>
      <c r="E1534" s="13"/>
      <c r="F1534" s="8"/>
      <c r="G1534" s="8"/>
      <c r="H1534" s="23" t="s">
        <v>1942</v>
      </c>
      <c r="I1534" s="23" t="s">
        <v>18</v>
      </c>
      <c r="J1534" s="8"/>
      <c r="K1534" s="16"/>
      <c r="L1534" s="16"/>
      <c r="M1534" s="51"/>
      <c r="N1534" s="8"/>
      <c r="O1534" s="8"/>
      <c r="P1534" s="8"/>
      <c r="Q1534" s="8"/>
      <c r="R1534" s="8"/>
      <c r="S1534" s="8"/>
      <c r="T1534" s="8"/>
      <c r="U1534" s="8"/>
      <c r="V1534" s="8"/>
      <c r="W1534" s="8"/>
      <c r="X1534" s="8"/>
      <c r="Y1534" s="8"/>
      <c r="Z1534" s="8"/>
      <c r="AA1534" s="8"/>
      <c r="AB1534" s="8"/>
    </row>
    <row r="1535">
      <c r="A1535" s="51"/>
      <c r="B1535" s="13"/>
      <c r="C1535" s="13"/>
      <c r="D1535" s="13"/>
      <c r="E1535" s="13"/>
      <c r="F1535" s="8"/>
      <c r="G1535" s="8"/>
      <c r="H1535" s="23" t="s">
        <v>1943</v>
      </c>
      <c r="I1535" s="23" t="s">
        <v>18</v>
      </c>
      <c r="J1535" s="8"/>
      <c r="K1535" s="16"/>
      <c r="L1535" s="16"/>
      <c r="M1535" s="51"/>
      <c r="N1535" s="8"/>
      <c r="O1535" s="8"/>
      <c r="P1535" s="8"/>
      <c r="Q1535" s="8"/>
      <c r="R1535" s="8"/>
      <c r="S1535" s="8"/>
      <c r="T1535" s="8"/>
      <c r="U1535" s="8"/>
      <c r="V1535" s="8"/>
      <c r="W1535" s="8"/>
      <c r="X1535" s="8"/>
      <c r="Y1535" s="8"/>
      <c r="Z1535" s="8"/>
      <c r="AA1535" s="8"/>
      <c r="AB1535" s="8"/>
    </row>
    <row r="1536">
      <c r="A1536" s="51"/>
      <c r="B1536" s="13"/>
      <c r="C1536" s="13"/>
      <c r="D1536" s="13"/>
      <c r="E1536" s="13"/>
      <c r="F1536" s="8"/>
      <c r="G1536" s="8"/>
      <c r="H1536" s="23" t="s">
        <v>1944</v>
      </c>
      <c r="I1536" s="23" t="s">
        <v>18</v>
      </c>
      <c r="J1536" s="8"/>
      <c r="K1536" s="16"/>
      <c r="L1536" s="16"/>
      <c r="M1536" s="51"/>
      <c r="N1536" s="8"/>
      <c r="O1536" s="8"/>
      <c r="P1536" s="8"/>
      <c r="Q1536" s="8"/>
      <c r="R1536" s="8"/>
      <c r="S1536" s="8"/>
      <c r="T1536" s="8"/>
      <c r="U1536" s="8"/>
      <c r="V1536" s="8"/>
      <c r="W1536" s="8"/>
      <c r="X1536" s="8"/>
      <c r="Y1536" s="8"/>
      <c r="Z1536" s="8"/>
      <c r="AA1536" s="8"/>
      <c r="AB1536" s="8"/>
    </row>
    <row r="1537">
      <c r="A1537" s="51"/>
      <c r="B1537" s="13"/>
      <c r="C1537" s="13"/>
      <c r="D1537" s="13"/>
      <c r="E1537" s="13"/>
      <c r="F1537" s="8"/>
      <c r="G1537" s="8"/>
      <c r="H1537" s="23" t="s">
        <v>1945</v>
      </c>
      <c r="I1537" s="23" t="s">
        <v>18</v>
      </c>
      <c r="J1537" s="8"/>
      <c r="K1537" s="16"/>
      <c r="L1537" s="16"/>
      <c r="M1537" s="51"/>
      <c r="N1537" s="8"/>
      <c r="O1537" s="8"/>
      <c r="P1537" s="8"/>
      <c r="Q1537" s="8"/>
      <c r="R1537" s="8"/>
      <c r="S1537" s="8"/>
      <c r="T1537" s="8"/>
      <c r="U1537" s="8"/>
      <c r="V1537" s="8"/>
      <c r="W1537" s="8"/>
      <c r="X1537" s="8"/>
      <c r="Y1537" s="8"/>
      <c r="Z1537" s="8"/>
      <c r="AA1537" s="8"/>
      <c r="AB1537" s="8"/>
    </row>
    <row r="1538">
      <c r="A1538" s="51"/>
      <c r="B1538" s="13"/>
      <c r="C1538" s="13"/>
      <c r="D1538" s="13"/>
      <c r="E1538" s="13"/>
      <c r="F1538" s="8"/>
      <c r="G1538" s="8"/>
      <c r="H1538" s="23" t="s">
        <v>1946</v>
      </c>
      <c r="I1538" s="23" t="s">
        <v>15</v>
      </c>
      <c r="J1538" s="8"/>
      <c r="K1538" s="16"/>
      <c r="L1538" s="16"/>
      <c r="M1538" s="51"/>
      <c r="N1538" s="8"/>
      <c r="O1538" s="8"/>
      <c r="P1538" s="8"/>
      <c r="Q1538" s="8"/>
      <c r="R1538" s="8"/>
      <c r="S1538" s="8"/>
      <c r="T1538" s="8"/>
      <c r="U1538" s="8"/>
      <c r="V1538" s="8"/>
      <c r="W1538" s="8"/>
      <c r="X1538" s="8"/>
      <c r="Y1538" s="8"/>
      <c r="Z1538" s="8"/>
      <c r="AA1538" s="8"/>
      <c r="AB1538" s="8"/>
    </row>
    <row r="1539">
      <c r="A1539" s="51"/>
      <c r="B1539" s="13"/>
      <c r="C1539" s="13"/>
      <c r="D1539" s="13"/>
      <c r="E1539" s="13"/>
      <c r="F1539" s="8"/>
      <c r="G1539" s="8"/>
      <c r="H1539" s="23" t="s">
        <v>1947</v>
      </c>
      <c r="I1539" s="23" t="s">
        <v>15</v>
      </c>
      <c r="J1539" s="8"/>
      <c r="K1539" s="16"/>
      <c r="L1539" s="16"/>
      <c r="M1539" s="51"/>
      <c r="N1539" s="8"/>
      <c r="O1539" s="8"/>
      <c r="P1539" s="8"/>
      <c r="Q1539" s="8"/>
      <c r="R1539" s="8"/>
      <c r="S1539" s="8"/>
      <c r="T1539" s="8"/>
      <c r="U1539" s="8"/>
      <c r="V1539" s="8"/>
      <c r="W1539" s="8"/>
      <c r="X1539" s="8"/>
      <c r="Y1539" s="8"/>
      <c r="Z1539" s="8"/>
      <c r="AA1539" s="8"/>
      <c r="AB1539" s="8"/>
    </row>
    <row r="1540">
      <c r="A1540" s="51"/>
      <c r="B1540" s="13"/>
      <c r="C1540" s="13"/>
      <c r="D1540" s="13"/>
      <c r="E1540" s="13"/>
      <c r="F1540" s="8"/>
      <c r="G1540" s="8"/>
      <c r="H1540" s="23" t="s">
        <v>1948</v>
      </c>
      <c r="I1540" s="23" t="s">
        <v>15</v>
      </c>
      <c r="J1540" s="8"/>
      <c r="K1540" s="16"/>
      <c r="L1540" s="16"/>
      <c r="M1540" s="51"/>
      <c r="N1540" s="8"/>
      <c r="O1540" s="8"/>
      <c r="P1540" s="8"/>
      <c r="Q1540" s="8"/>
      <c r="R1540" s="8"/>
      <c r="S1540" s="8"/>
      <c r="T1540" s="8"/>
      <c r="U1540" s="8"/>
      <c r="V1540" s="8"/>
      <c r="W1540" s="8"/>
      <c r="X1540" s="8"/>
      <c r="Y1540" s="8"/>
      <c r="Z1540" s="8"/>
      <c r="AA1540" s="8"/>
      <c r="AB1540" s="8"/>
    </row>
    <row r="1541">
      <c r="A1541" s="51"/>
      <c r="B1541" s="13"/>
      <c r="C1541" s="13"/>
      <c r="D1541" s="13"/>
      <c r="E1541" s="13"/>
      <c r="F1541" s="8"/>
      <c r="G1541" s="8"/>
      <c r="H1541" s="23" t="s">
        <v>1949</v>
      </c>
      <c r="I1541" s="23" t="s">
        <v>15</v>
      </c>
      <c r="J1541" s="8"/>
      <c r="K1541" s="16"/>
      <c r="L1541" s="16"/>
      <c r="M1541" s="51"/>
      <c r="N1541" s="8"/>
      <c r="O1541" s="8"/>
      <c r="P1541" s="8"/>
      <c r="Q1541" s="8"/>
      <c r="R1541" s="8"/>
      <c r="S1541" s="8"/>
      <c r="T1541" s="8"/>
      <c r="U1541" s="8"/>
      <c r="V1541" s="8"/>
      <c r="W1541" s="8"/>
      <c r="X1541" s="8"/>
      <c r="Y1541" s="8"/>
      <c r="Z1541" s="8"/>
      <c r="AA1541" s="8"/>
      <c r="AB1541" s="8"/>
    </row>
    <row r="1542">
      <c r="A1542" s="51"/>
      <c r="B1542" s="13"/>
      <c r="C1542" s="13"/>
      <c r="D1542" s="13"/>
      <c r="E1542" s="13"/>
      <c r="F1542" s="8"/>
      <c r="G1542" s="8"/>
      <c r="H1542" s="23" t="s">
        <v>61</v>
      </c>
      <c r="I1542" s="23" t="s">
        <v>15</v>
      </c>
      <c r="J1542" s="8"/>
      <c r="K1542" s="16"/>
      <c r="L1542" s="16"/>
      <c r="M1542" s="51"/>
      <c r="N1542" s="8"/>
      <c r="O1542" s="8"/>
      <c r="P1542" s="8"/>
      <c r="Q1542" s="8"/>
      <c r="R1542" s="8"/>
      <c r="S1542" s="8"/>
      <c r="T1542" s="8"/>
      <c r="U1542" s="8"/>
      <c r="V1542" s="8"/>
      <c r="W1542" s="8"/>
      <c r="X1542" s="8"/>
      <c r="Y1542" s="8"/>
      <c r="Z1542" s="8"/>
      <c r="AA1542" s="8"/>
      <c r="AB1542" s="8"/>
    </row>
    <row r="1543">
      <c r="A1543" s="51"/>
      <c r="B1543" s="13"/>
      <c r="C1543" s="13"/>
      <c r="D1543" s="13"/>
      <c r="E1543" s="13"/>
      <c r="F1543" s="8"/>
      <c r="G1543" s="8"/>
      <c r="H1543" s="23" t="s">
        <v>1950</v>
      </c>
      <c r="I1543" s="23" t="s">
        <v>15</v>
      </c>
      <c r="J1543" s="8"/>
      <c r="K1543" s="16"/>
      <c r="L1543" s="16"/>
      <c r="M1543" s="51"/>
      <c r="N1543" s="8"/>
      <c r="O1543" s="8"/>
      <c r="P1543" s="8"/>
      <c r="Q1543" s="8"/>
      <c r="R1543" s="8"/>
      <c r="S1543" s="8"/>
      <c r="T1543" s="8"/>
      <c r="U1543" s="8"/>
      <c r="V1543" s="8"/>
      <c r="W1543" s="8"/>
      <c r="X1543" s="8"/>
      <c r="Y1543" s="8"/>
      <c r="Z1543" s="8"/>
      <c r="AA1543" s="8"/>
      <c r="AB1543" s="8"/>
    </row>
    <row r="1544">
      <c r="A1544" s="51"/>
      <c r="B1544" s="13"/>
      <c r="C1544" s="13"/>
      <c r="D1544" s="13"/>
      <c r="E1544" s="13"/>
      <c r="F1544" s="8"/>
      <c r="G1544" s="8"/>
      <c r="H1544" s="23" t="s">
        <v>1951</v>
      </c>
      <c r="I1544" s="23" t="s">
        <v>15</v>
      </c>
      <c r="J1544" s="8"/>
      <c r="K1544" s="16"/>
      <c r="L1544" s="16"/>
      <c r="M1544" s="51"/>
      <c r="N1544" s="8"/>
      <c r="O1544" s="8"/>
      <c r="P1544" s="8"/>
      <c r="Q1544" s="8"/>
      <c r="R1544" s="8"/>
      <c r="S1544" s="8"/>
      <c r="T1544" s="8"/>
      <c r="U1544" s="8"/>
      <c r="V1544" s="8"/>
      <c r="W1544" s="8"/>
      <c r="X1544" s="8"/>
      <c r="Y1544" s="8"/>
      <c r="Z1544" s="8"/>
      <c r="AA1544" s="8"/>
      <c r="AB1544" s="8"/>
    </row>
    <row r="1545">
      <c r="A1545" s="51"/>
      <c r="B1545" s="13"/>
      <c r="C1545" s="13"/>
      <c r="D1545" s="13"/>
      <c r="E1545" s="13"/>
      <c r="F1545" s="8"/>
      <c r="G1545" s="8"/>
      <c r="H1545" s="23" t="s">
        <v>1952</v>
      </c>
      <c r="I1545" s="23" t="s">
        <v>15</v>
      </c>
      <c r="J1545" s="8"/>
      <c r="K1545" s="16"/>
      <c r="L1545" s="16"/>
      <c r="M1545" s="51"/>
      <c r="N1545" s="8"/>
      <c r="O1545" s="8"/>
      <c r="P1545" s="8"/>
      <c r="Q1545" s="8"/>
      <c r="R1545" s="8"/>
      <c r="S1545" s="8"/>
      <c r="T1545" s="8"/>
      <c r="U1545" s="8"/>
      <c r="V1545" s="8"/>
      <c r="W1545" s="8"/>
      <c r="X1545" s="8"/>
      <c r="Y1545" s="8"/>
      <c r="Z1545" s="8"/>
      <c r="AA1545" s="8"/>
      <c r="AB1545" s="8"/>
    </row>
    <row r="1546">
      <c r="A1546" s="51"/>
      <c r="B1546" s="13"/>
      <c r="C1546" s="13"/>
      <c r="D1546" s="13"/>
      <c r="E1546" s="13"/>
      <c r="F1546" s="8"/>
      <c r="G1546" s="8"/>
      <c r="H1546" s="23" t="s">
        <v>1953</v>
      </c>
      <c r="I1546" s="23" t="s">
        <v>15</v>
      </c>
      <c r="J1546" s="8"/>
      <c r="K1546" s="16"/>
      <c r="L1546" s="16"/>
      <c r="M1546" s="51"/>
      <c r="N1546" s="8"/>
      <c r="O1546" s="8"/>
      <c r="P1546" s="8"/>
      <c r="Q1546" s="8"/>
      <c r="R1546" s="8"/>
      <c r="S1546" s="8"/>
      <c r="T1546" s="8"/>
      <c r="U1546" s="8"/>
      <c r="V1546" s="8"/>
      <c r="W1546" s="8"/>
      <c r="X1546" s="8"/>
      <c r="Y1546" s="8"/>
      <c r="Z1546" s="8"/>
      <c r="AA1546" s="8"/>
      <c r="AB1546" s="8"/>
    </row>
    <row r="1547">
      <c r="A1547" s="51"/>
      <c r="B1547" s="13"/>
      <c r="C1547" s="13"/>
      <c r="D1547" s="13"/>
      <c r="E1547" s="13"/>
      <c r="F1547" s="8"/>
      <c r="G1547" s="8"/>
      <c r="H1547" s="23" t="s">
        <v>1954</v>
      </c>
      <c r="I1547" s="23" t="s">
        <v>15</v>
      </c>
      <c r="J1547" s="8"/>
      <c r="K1547" s="16"/>
      <c r="L1547" s="16"/>
      <c r="M1547" s="51"/>
      <c r="N1547" s="8"/>
      <c r="O1547" s="8"/>
      <c r="P1547" s="8"/>
      <c r="Q1547" s="8"/>
      <c r="R1547" s="8"/>
      <c r="S1547" s="8"/>
      <c r="T1547" s="8"/>
      <c r="U1547" s="8"/>
      <c r="V1547" s="8"/>
      <c r="W1547" s="8"/>
      <c r="X1547" s="8"/>
      <c r="Y1547" s="8"/>
      <c r="Z1547" s="8"/>
      <c r="AA1547" s="8"/>
      <c r="AB1547" s="8"/>
    </row>
    <row r="1548">
      <c r="A1548" s="51"/>
      <c r="B1548" s="13"/>
      <c r="C1548" s="13"/>
      <c r="D1548" s="13"/>
      <c r="E1548" s="13"/>
      <c r="F1548" s="8"/>
      <c r="G1548" s="8"/>
      <c r="H1548" s="23" t="s">
        <v>649</v>
      </c>
      <c r="I1548" s="23" t="s">
        <v>15</v>
      </c>
      <c r="J1548" s="8"/>
      <c r="K1548" s="16"/>
      <c r="L1548" s="16"/>
      <c r="M1548" s="51"/>
      <c r="N1548" s="8"/>
      <c r="O1548" s="8"/>
      <c r="P1548" s="8"/>
      <c r="Q1548" s="8"/>
      <c r="R1548" s="8"/>
      <c r="S1548" s="8"/>
      <c r="T1548" s="8"/>
      <c r="U1548" s="8"/>
      <c r="V1548" s="8"/>
      <c r="W1548" s="8"/>
      <c r="X1548" s="8"/>
      <c r="Y1548" s="8"/>
      <c r="Z1548" s="8"/>
      <c r="AA1548" s="8"/>
      <c r="AB1548" s="8"/>
    </row>
    <row r="1549">
      <c r="A1549" s="51"/>
      <c r="B1549" s="13"/>
      <c r="C1549" s="13"/>
      <c r="D1549" s="13"/>
      <c r="E1549" s="13"/>
      <c r="F1549" s="8"/>
      <c r="G1549" s="8"/>
      <c r="H1549" s="23" t="s">
        <v>1955</v>
      </c>
      <c r="I1549" s="23" t="s">
        <v>18</v>
      </c>
      <c r="J1549" s="8"/>
      <c r="K1549" s="16"/>
      <c r="L1549" s="16"/>
      <c r="M1549" s="51"/>
      <c r="N1549" s="8"/>
      <c r="O1549" s="8"/>
      <c r="P1549" s="8"/>
      <c r="Q1549" s="8"/>
      <c r="R1549" s="8"/>
      <c r="S1549" s="8"/>
      <c r="T1549" s="8"/>
      <c r="U1549" s="8"/>
      <c r="V1549" s="8"/>
      <c r="W1549" s="8"/>
      <c r="X1549" s="8"/>
      <c r="Y1549" s="8"/>
      <c r="Z1549" s="8"/>
      <c r="AA1549" s="8"/>
      <c r="AB1549" s="8"/>
    </row>
    <row r="1550">
      <c r="A1550" s="51"/>
      <c r="B1550" s="13"/>
      <c r="C1550" s="13"/>
      <c r="D1550" s="13"/>
      <c r="E1550" s="13"/>
      <c r="F1550" s="8"/>
      <c r="G1550" s="8"/>
      <c r="H1550" s="23" t="s">
        <v>1956</v>
      </c>
      <c r="I1550" s="23" t="s">
        <v>15</v>
      </c>
      <c r="J1550" s="8"/>
      <c r="K1550" s="16"/>
      <c r="L1550" s="16"/>
      <c r="M1550" s="51"/>
      <c r="N1550" s="8"/>
      <c r="O1550" s="8"/>
      <c r="P1550" s="8"/>
      <c r="Q1550" s="8"/>
      <c r="R1550" s="8"/>
      <c r="S1550" s="8"/>
      <c r="T1550" s="8"/>
      <c r="U1550" s="8"/>
      <c r="V1550" s="8"/>
      <c r="W1550" s="8"/>
      <c r="X1550" s="8"/>
      <c r="Y1550" s="8"/>
      <c r="Z1550" s="8"/>
      <c r="AA1550" s="8"/>
      <c r="AB1550" s="8"/>
    </row>
    <row r="1551">
      <c r="A1551" s="51"/>
      <c r="B1551" s="13"/>
      <c r="C1551" s="13"/>
      <c r="D1551" s="13"/>
      <c r="E1551" s="13"/>
      <c r="F1551" s="8"/>
      <c r="G1551" s="8"/>
      <c r="H1551" s="23" t="s">
        <v>1957</v>
      </c>
      <c r="I1551" s="23" t="s">
        <v>15</v>
      </c>
      <c r="J1551" s="8"/>
      <c r="K1551" s="16"/>
      <c r="L1551" s="16"/>
      <c r="M1551" s="51"/>
      <c r="N1551" s="8"/>
      <c r="O1551" s="8"/>
      <c r="P1551" s="8"/>
      <c r="Q1551" s="8"/>
      <c r="R1551" s="8"/>
      <c r="S1551" s="8"/>
      <c r="T1551" s="8"/>
      <c r="U1551" s="8"/>
      <c r="V1551" s="8"/>
      <c r="W1551" s="8"/>
      <c r="X1551" s="8"/>
      <c r="Y1551" s="8"/>
      <c r="Z1551" s="8"/>
      <c r="AA1551" s="8"/>
      <c r="AB1551" s="8"/>
    </row>
    <row r="1552">
      <c r="A1552" s="51"/>
      <c r="B1552" s="13"/>
      <c r="C1552" s="13"/>
      <c r="D1552" s="13"/>
      <c r="E1552" s="13"/>
      <c r="F1552" s="8"/>
      <c r="G1552" s="8"/>
      <c r="H1552" s="23" t="s">
        <v>1958</v>
      </c>
      <c r="I1552" s="23" t="s">
        <v>18</v>
      </c>
      <c r="J1552" s="8"/>
      <c r="K1552" s="16"/>
      <c r="L1552" s="16"/>
      <c r="M1552" s="51"/>
      <c r="N1552" s="8"/>
      <c r="O1552" s="8"/>
      <c r="P1552" s="8"/>
      <c r="Q1552" s="8"/>
      <c r="R1552" s="8"/>
      <c r="S1552" s="8"/>
      <c r="T1552" s="8"/>
      <c r="U1552" s="8"/>
      <c r="V1552" s="8"/>
      <c r="W1552" s="8"/>
      <c r="X1552" s="8"/>
      <c r="Y1552" s="8"/>
      <c r="Z1552" s="8"/>
      <c r="AA1552" s="8"/>
      <c r="AB1552" s="8"/>
    </row>
    <row r="1553">
      <c r="A1553" s="51"/>
      <c r="B1553" s="13"/>
      <c r="C1553" s="13"/>
      <c r="D1553" s="13"/>
      <c r="E1553" s="13"/>
      <c r="F1553" s="8"/>
      <c r="G1553" s="8"/>
      <c r="H1553" s="23" t="s">
        <v>1959</v>
      </c>
      <c r="I1553" s="23" t="s">
        <v>18</v>
      </c>
      <c r="J1553" s="8"/>
      <c r="K1553" s="16"/>
      <c r="L1553" s="16"/>
      <c r="M1553" s="51"/>
      <c r="N1553" s="8"/>
      <c r="O1553" s="8"/>
      <c r="P1553" s="8"/>
      <c r="Q1553" s="8"/>
      <c r="R1553" s="8"/>
      <c r="S1553" s="8"/>
      <c r="T1553" s="8"/>
      <c r="U1553" s="8"/>
      <c r="V1553" s="8"/>
      <c r="W1553" s="8"/>
      <c r="X1553" s="8"/>
      <c r="Y1553" s="8"/>
      <c r="Z1553" s="8"/>
      <c r="AA1553" s="8"/>
      <c r="AB1553" s="8"/>
    </row>
    <row r="1554">
      <c r="A1554" s="51"/>
      <c r="B1554" s="13"/>
      <c r="C1554" s="13"/>
      <c r="D1554" s="13"/>
      <c r="E1554" s="13"/>
      <c r="F1554" s="8"/>
      <c r="G1554" s="8"/>
      <c r="H1554" s="23" t="s">
        <v>1960</v>
      </c>
      <c r="I1554" s="23" t="s">
        <v>18</v>
      </c>
      <c r="J1554" s="8"/>
      <c r="K1554" s="16"/>
      <c r="L1554" s="16"/>
      <c r="M1554" s="51"/>
      <c r="N1554" s="8"/>
      <c r="O1554" s="8"/>
      <c r="P1554" s="8"/>
      <c r="Q1554" s="8"/>
      <c r="R1554" s="8"/>
      <c r="S1554" s="8"/>
      <c r="T1554" s="8"/>
      <c r="U1554" s="8"/>
      <c r="V1554" s="8"/>
      <c r="W1554" s="8"/>
      <c r="X1554" s="8"/>
      <c r="Y1554" s="8"/>
      <c r="Z1554" s="8"/>
      <c r="AA1554" s="8"/>
      <c r="AB1554" s="8"/>
    </row>
    <row r="1555">
      <c r="A1555" s="51"/>
      <c r="B1555" s="13"/>
      <c r="C1555" s="13"/>
      <c r="D1555" s="13"/>
      <c r="E1555" s="13"/>
      <c r="F1555" s="8"/>
      <c r="G1555" s="8"/>
      <c r="H1555" s="23" t="s">
        <v>1961</v>
      </c>
      <c r="I1555" s="23" t="s">
        <v>15</v>
      </c>
      <c r="J1555" s="8"/>
      <c r="K1555" s="16"/>
      <c r="L1555" s="16"/>
      <c r="M1555" s="51"/>
      <c r="N1555" s="8"/>
      <c r="O1555" s="8"/>
      <c r="P1555" s="8"/>
      <c r="Q1555" s="8"/>
      <c r="R1555" s="8"/>
      <c r="S1555" s="8"/>
      <c r="T1555" s="8"/>
      <c r="U1555" s="8"/>
      <c r="V1555" s="8"/>
      <c r="W1555" s="8"/>
      <c r="X1555" s="8"/>
      <c r="Y1555" s="8"/>
      <c r="Z1555" s="8"/>
      <c r="AA1555" s="8"/>
      <c r="AB1555" s="8"/>
    </row>
    <row r="1556">
      <c r="A1556" s="51"/>
      <c r="B1556" s="13"/>
      <c r="C1556" s="13"/>
      <c r="D1556" s="13"/>
      <c r="E1556" s="13"/>
      <c r="F1556" s="8"/>
      <c r="G1556" s="8"/>
      <c r="H1556" s="23" t="s">
        <v>544</v>
      </c>
      <c r="I1556" s="23" t="s">
        <v>15</v>
      </c>
      <c r="J1556" s="8"/>
      <c r="K1556" s="16"/>
      <c r="L1556" s="16"/>
      <c r="M1556" s="51"/>
      <c r="N1556" s="8"/>
      <c r="O1556" s="8"/>
      <c r="P1556" s="8"/>
      <c r="Q1556" s="8"/>
      <c r="R1556" s="8"/>
      <c r="S1556" s="8"/>
      <c r="T1556" s="8"/>
      <c r="U1556" s="8"/>
      <c r="V1556" s="8"/>
      <c r="W1556" s="8"/>
      <c r="X1556" s="8"/>
      <c r="Y1556" s="8"/>
      <c r="Z1556" s="8"/>
      <c r="AA1556" s="8"/>
      <c r="AB1556" s="8"/>
    </row>
    <row r="1557">
      <c r="A1557" s="51"/>
      <c r="B1557" s="13"/>
      <c r="C1557" s="13"/>
      <c r="D1557" s="13"/>
      <c r="E1557" s="13"/>
      <c r="F1557" s="8"/>
      <c r="G1557" s="8"/>
      <c r="H1557" s="23" t="s">
        <v>1962</v>
      </c>
      <c r="I1557" s="23" t="s">
        <v>15</v>
      </c>
      <c r="J1557" s="8"/>
      <c r="K1557" s="16"/>
      <c r="L1557" s="16"/>
      <c r="M1557" s="51"/>
      <c r="N1557" s="8"/>
      <c r="O1557" s="8"/>
      <c r="P1557" s="8"/>
      <c r="Q1557" s="8"/>
      <c r="R1557" s="8"/>
      <c r="S1557" s="8"/>
      <c r="T1557" s="8"/>
      <c r="U1557" s="8"/>
      <c r="V1557" s="8"/>
      <c r="W1557" s="8"/>
      <c r="X1557" s="8"/>
      <c r="Y1557" s="8"/>
      <c r="Z1557" s="8"/>
      <c r="AA1557" s="8"/>
      <c r="AB1557" s="8"/>
    </row>
    <row r="1558">
      <c r="A1558" s="51"/>
      <c r="B1558" s="13"/>
      <c r="C1558" s="13"/>
      <c r="D1558" s="13"/>
      <c r="E1558" s="13"/>
      <c r="F1558" s="8"/>
      <c r="G1558" s="8"/>
      <c r="H1558" s="23" t="s">
        <v>1963</v>
      </c>
      <c r="I1558" s="23" t="s">
        <v>18</v>
      </c>
      <c r="J1558" s="8"/>
      <c r="K1558" s="16"/>
      <c r="L1558" s="16"/>
      <c r="M1558" s="51"/>
      <c r="N1558" s="8"/>
      <c r="O1558" s="8"/>
      <c r="P1558" s="8"/>
      <c r="Q1558" s="8"/>
      <c r="R1558" s="8"/>
      <c r="S1558" s="8"/>
      <c r="T1558" s="8"/>
      <c r="U1558" s="8"/>
      <c r="V1558" s="8"/>
      <c r="W1558" s="8"/>
      <c r="X1558" s="8"/>
      <c r="Y1558" s="8"/>
      <c r="Z1558" s="8"/>
      <c r="AA1558" s="8"/>
      <c r="AB1558" s="8"/>
    </row>
    <row r="1559">
      <c r="A1559" s="51"/>
      <c r="B1559" s="13"/>
      <c r="C1559" s="13"/>
      <c r="D1559" s="13"/>
      <c r="E1559" s="13"/>
      <c r="F1559" s="8"/>
      <c r="G1559" s="8"/>
      <c r="H1559" s="23" t="s">
        <v>1964</v>
      </c>
      <c r="I1559" s="23" t="s">
        <v>18</v>
      </c>
      <c r="J1559" s="8"/>
      <c r="K1559" s="16"/>
      <c r="L1559" s="16"/>
      <c r="M1559" s="51"/>
      <c r="N1559" s="8"/>
      <c r="O1559" s="8"/>
      <c r="P1559" s="8"/>
      <c r="Q1559" s="8"/>
      <c r="R1559" s="8"/>
      <c r="S1559" s="8"/>
      <c r="T1559" s="8"/>
      <c r="U1559" s="8"/>
      <c r="V1559" s="8"/>
      <c r="W1559" s="8"/>
      <c r="X1559" s="8"/>
      <c r="Y1559" s="8"/>
      <c r="Z1559" s="8"/>
      <c r="AA1559" s="8"/>
      <c r="AB1559" s="8"/>
    </row>
    <row r="1560">
      <c r="A1560" s="51"/>
      <c r="B1560" s="13"/>
      <c r="C1560" s="13"/>
      <c r="D1560" s="13"/>
      <c r="E1560" s="13"/>
      <c r="F1560" s="8"/>
      <c r="G1560" s="8"/>
      <c r="H1560" s="23" t="s">
        <v>1965</v>
      </c>
      <c r="I1560" s="23" t="s">
        <v>18</v>
      </c>
      <c r="J1560" s="8"/>
      <c r="K1560" s="16"/>
      <c r="L1560" s="16"/>
      <c r="M1560" s="51"/>
      <c r="N1560" s="8"/>
      <c r="O1560" s="8"/>
      <c r="P1560" s="8"/>
      <c r="Q1560" s="8"/>
      <c r="R1560" s="8"/>
      <c r="S1560" s="8"/>
      <c r="T1560" s="8"/>
      <c r="U1560" s="8"/>
      <c r="V1560" s="8"/>
      <c r="W1560" s="8"/>
      <c r="X1560" s="8"/>
      <c r="Y1560" s="8"/>
      <c r="Z1560" s="8"/>
      <c r="AA1560" s="8"/>
      <c r="AB1560" s="8"/>
    </row>
    <row r="1561">
      <c r="A1561" s="51"/>
      <c r="B1561" s="13"/>
      <c r="C1561" s="13"/>
      <c r="D1561" s="13"/>
      <c r="E1561" s="13"/>
      <c r="F1561" s="8"/>
      <c r="G1561" s="8"/>
      <c r="H1561" s="23" t="s">
        <v>1966</v>
      </c>
      <c r="I1561" s="23" t="s">
        <v>15</v>
      </c>
      <c r="J1561" s="8"/>
      <c r="K1561" s="16"/>
      <c r="L1561" s="16"/>
      <c r="M1561" s="51"/>
      <c r="N1561" s="8"/>
      <c r="O1561" s="8"/>
      <c r="P1561" s="8"/>
      <c r="Q1561" s="8"/>
      <c r="R1561" s="8"/>
      <c r="S1561" s="8"/>
      <c r="T1561" s="8"/>
      <c r="U1561" s="8"/>
      <c r="V1561" s="8"/>
      <c r="W1561" s="8"/>
      <c r="X1561" s="8"/>
      <c r="Y1561" s="8"/>
      <c r="Z1561" s="8"/>
      <c r="AA1561" s="8"/>
      <c r="AB1561" s="8"/>
    </row>
    <row r="1562">
      <c r="A1562" s="51"/>
      <c r="B1562" s="13"/>
      <c r="C1562" s="13"/>
      <c r="D1562" s="13"/>
      <c r="E1562" s="13"/>
      <c r="F1562" s="8"/>
      <c r="G1562" s="8"/>
      <c r="H1562" s="23" t="s">
        <v>1967</v>
      </c>
      <c r="I1562" s="23" t="s">
        <v>15</v>
      </c>
      <c r="J1562" s="8"/>
      <c r="K1562" s="16"/>
      <c r="L1562" s="16"/>
      <c r="M1562" s="51"/>
      <c r="N1562" s="8"/>
      <c r="O1562" s="8"/>
      <c r="P1562" s="8"/>
      <c r="Q1562" s="8"/>
      <c r="R1562" s="8"/>
      <c r="S1562" s="8"/>
      <c r="T1562" s="8"/>
      <c r="U1562" s="8"/>
      <c r="V1562" s="8"/>
      <c r="W1562" s="8"/>
      <c r="X1562" s="8"/>
      <c r="Y1562" s="8"/>
      <c r="Z1562" s="8"/>
      <c r="AA1562" s="8"/>
      <c r="AB1562" s="8"/>
    </row>
    <row r="1563">
      <c r="A1563" s="51"/>
      <c r="B1563" s="13"/>
      <c r="C1563" s="13"/>
      <c r="D1563" s="13"/>
      <c r="E1563" s="13"/>
      <c r="F1563" s="8"/>
      <c r="G1563" s="8"/>
      <c r="H1563" s="23" t="s">
        <v>1968</v>
      </c>
      <c r="I1563" s="23" t="s">
        <v>15</v>
      </c>
      <c r="J1563" s="8"/>
      <c r="K1563" s="16"/>
      <c r="L1563" s="16"/>
      <c r="M1563" s="51"/>
      <c r="N1563" s="8"/>
      <c r="O1563" s="8"/>
      <c r="P1563" s="8"/>
      <c r="Q1563" s="8"/>
      <c r="R1563" s="8"/>
      <c r="S1563" s="8"/>
      <c r="T1563" s="8"/>
      <c r="U1563" s="8"/>
      <c r="V1563" s="8"/>
      <c r="W1563" s="8"/>
      <c r="X1563" s="8"/>
      <c r="Y1563" s="8"/>
      <c r="Z1563" s="8"/>
      <c r="AA1563" s="8"/>
      <c r="AB1563" s="8"/>
    </row>
    <row r="1564">
      <c r="A1564" s="51"/>
      <c r="B1564" s="13"/>
      <c r="C1564" s="13"/>
      <c r="D1564" s="13"/>
      <c r="E1564" s="13"/>
      <c r="F1564" s="8"/>
      <c r="G1564" s="8"/>
      <c r="H1564" s="23" t="s">
        <v>1969</v>
      </c>
      <c r="I1564" s="23" t="s">
        <v>15</v>
      </c>
      <c r="J1564" s="8"/>
      <c r="K1564" s="16"/>
      <c r="L1564" s="16"/>
      <c r="M1564" s="51"/>
      <c r="N1564" s="8"/>
      <c r="O1564" s="8"/>
      <c r="P1564" s="8"/>
      <c r="Q1564" s="8"/>
      <c r="R1564" s="8"/>
      <c r="S1564" s="8"/>
      <c r="T1564" s="8"/>
      <c r="U1564" s="8"/>
      <c r="V1564" s="8"/>
      <c r="W1564" s="8"/>
      <c r="X1564" s="8"/>
      <c r="Y1564" s="8"/>
      <c r="Z1564" s="8"/>
      <c r="AA1564" s="8"/>
      <c r="AB1564" s="8"/>
    </row>
    <row r="1565">
      <c r="A1565" s="51"/>
      <c r="B1565" s="13"/>
      <c r="C1565" s="13"/>
      <c r="D1565" s="13"/>
      <c r="E1565" s="13"/>
      <c r="F1565" s="8"/>
      <c r="G1565" s="8"/>
      <c r="H1565" s="23" t="s">
        <v>1970</v>
      </c>
      <c r="I1565" s="23" t="s">
        <v>18</v>
      </c>
      <c r="J1565" s="8"/>
      <c r="K1565" s="16"/>
      <c r="L1565" s="16"/>
      <c r="M1565" s="51"/>
      <c r="N1565" s="8"/>
      <c r="O1565" s="8"/>
      <c r="P1565" s="8"/>
      <c r="Q1565" s="8"/>
      <c r="R1565" s="8"/>
      <c r="S1565" s="8"/>
      <c r="T1565" s="8"/>
      <c r="U1565" s="8"/>
      <c r="V1565" s="8"/>
      <c r="W1565" s="8"/>
      <c r="X1565" s="8"/>
      <c r="Y1565" s="8"/>
      <c r="Z1565" s="8"/>
      <c r="AA1565" s="8"/>
      <c r="AB1565" s="8"/>
    </row>
    <row r="1566">
      <c r="A1566" s="51"/>
      <c r="B1566" s="13"/>
      <c r="C1566" s="13"/>
      <c r="D1566" s="13"/>
      <c r="E1566" s="13"/>
      <c r="F1566" s="8"/>
      <c r="G1566" s="8"/>
      <c r="H1566" s="23" t="s">
        <v>575</v>
      </c>
      <c r="I1566" s="23" t="s">
        <v>15</v>
      </c>
      <c r="J1566" s="8"/>
      <c r="K1566" s="16"/>
      <c r="L1566" s="16"/>
      <c r="M1566" s="51"/>
      <c r="N1566" s="8"/>
      <c r="O1566" s="8"/>
      <c r="P1566" s="8"/>
      <c r="Q1566" s="8"/>
      <c r="R1566" s="8"/>
      <c r="S1566" s="8"/>
      <c r="T1566" s="8"/>
      <c r="U1566" s="8"/>
      <c r="V1566" s="8"/>
      <c r="W1566" s="8"/>
      <c r="X1566" s="8"/>
      <c r="Y1566" s="8"/>
      <c r="Z1566" s="8"/>
      <c r="AA1566" s="8"/>
      <c r="AB1566" s="8"/>
    </row>
    <row r="1567">
      <c r="A1567" s="51"/>
      <c r="B1567" s="13"/>
      <c r="C1567" s="13"/>
      <c r="D1567" s="13"/>
      <c r="E1567" s="13"/>
      <c r="F1567" s="8"/>
      <c r="G1567" s="8"/>
      <c r="H1567" s="23" t="s">
        <v>1971</v>
      </c>
      <c r="I1567" s="23" t="s">
        <v>15</v>
      </c>
      <c r="J1567" s="8"/>
      <c r="K1567" s="16"/>
      <c r="L1567" s="16"/>
      <c r="M1567" s="51"/>
      <c r="N1567" s="8"/>
      <c r="O1567" s="8"/>
      <c r="P1567" s="8"/>
      <c r="Q1567" s="8"/>
      <c r="R1567" s="8"/>
      <c r="S1567" s="8"/>
      <c r="T1567" s="8"/>
      <c r="U1567" s="8"/>
      <c r="V1567" s="8"/>
      <c r="W1567" s="8"/>
      <c r="X1567" s="8"/>
      <c r="Y1567" s="8"/>
      <c r="Z1567" s="8"/>
      <c r="AA1567" s="8"/>
      <c r="AB1567" s="8"/>
    </row>
    <row r="1568">
      <c r="A1568" s="51"/>
      <c r="B1568" s="13"/>
      <c r="C1568" s="13"/>
      <c r="D1568" s="13"/>
      <c r="E1568" s="13"/>
      <c r="F1568" s="8"/>
      <c r="G1568" s="8"/>
      <c r="H1568" s="23" t="s">
        <v>1972</v>
      </c>
      <c r="I1568" s="23" t="s">
        <v>18</v>
      </c>
      <c r="J1568" s="8"/>
      <c r="K1568" s="16"/>
      <c r="L1568" s="16"/>
      <c r="M1568" s="51"/>
      <c r="N1568" s="8"/>
      <c r="O1568" s="8"/>
      <c r="P1568" s="8"/>
      <c r="Q1568" s="8"/>
      <c r="R1568" s="8"/>
      <c r="S1568" s="8"/>
      <c r="T1568" s="8"/>
      <c r="U1568" s="8"/>
      <c r="V1568" s="8"/>
      <c r="W1568" s="8"/>
      <c r="X1568" s="8"/>
      <c r="Y1568" s="8"/>
      <c r="Z1568" s="8"/>
      <c r="AA1568" s="8"/>
      <c r="AB1568" s="8"/>
    </row>
    <row r="1569">
      <c r="A1569" s="51"/>
      <c r="B1569" s="13"/>
      <c r="C1569" s="13"/>
      <c r="D1569" s="13"/>
      <c r="E1569" s="13"/>
      <c r="F1569" s="8"/>
      <c r="G1569" s="8"/>
      <c r="H1569" s="23" t="s">
        <v>1973</v>
      </c>
      <c r="I1569" s="23" t="s">
        <v>15</v>
      </c>
      <c r="J1569" s="8"/>
      <c r="K1569" s="16"/>
      <c r="L1569" s="16"/>
      <c r="M1569" s="51"/>
      <c r="N1569" s="8"/>
      <c r="O1569" s="8"/>
      <c r="P1569" s="8"/>
      <c r="Q1569" s="8"/>
      <c r="R1569" s="8"/>
      <c r="S1569" s="8"/>
      <c r="T1569" s="8"/>
      <c r="U1569" s="8"/>
      <c r="V1569" s="8"/>
      <c r="W1569" s="8"/>
      <c r="X1569" s="8"/>
      <c r="Y1569" s="8"/>
      <c r="Z1569" s="8"/>
      <c r="AA1569" s="8"/>
      <c r="AB1569" s="8"/>
    </row>
    <row r="1570">
      <c r="A1570" s="51"/>
      <c r="B1570" s="13"/>
      <c r="C1570" s="13"/>
      <c r="D1570" s="13"/>
      <c r="E1570" s="13"/>
      <c r="F1570" s="8"/>
      <c r="G1570" s="8"/>
      <c r="H1570" s="23" t="s">
        <v>1974</v>
      </c>
      <c r="I1570" s="23" t="s">
        <v>15</v>
      </c>
      <c r="J1570" s="8"/>
      <c r="K1570" s="16"/>
      <c r="L1570" s="16"/>
      <c r="M1570" s="51"/>
      <c r="N1570" s="8"/>
      <c r="O1570" s="8"/>
      <c r="P1570" s="8"/>
      <c r="Q1570" s="8"/>
      <c r="R1570" s="8"/>
      <c r="S1570" s="8"/>
      <c r="T1570" s="8"/>
      <c r="U1570" s="8"/>
      <c r="V1570" s="8"/>
      <c r="W1570" s="8"/>
      <c r="X1570" s="8"/>
      <c r="Y1570" s="8"/>
      <c r="Z1570" s="8"/>
      <c r="AA1570" s="8"/>
      <c r="AB1570" s="8"/>
    </row>
    <row r="1571">
      <c r="A1571" s="51"/>
      <c r="B1571" s="13"/>
      <c r="C1571" s="13"/>
      <c r="D1571" s="13"/>
      <c r="E1571" s="13"/>
      <c r="F1571" s="8"/>
      <c r="G1571" s="8"/>
      <c r="H1571" s="23" t="s">
        <v>1975</v>
      </c>
      <c r="I1571" s="23" t="s">
        <v>15</v>
      </c>
      <c r="J1571" s="8"/>
      <c r="K1571" s="16"/>
      <c r="L1571" s="16"/>
      <c r="M1571" s="51"/>
      <c r="N1571" s="8"/>
      <c r="O1571" s="8"/>
      <c r="P1571" s="8"/>
      <c r="Q1571" s="8"/>
      <c r="R1571" s="8"/>
      <c r="S1571" s="8"/>
      <c r="T1571" s="8"/>
      <c r="U1571" s="8"/>
      <c r="V1571" s="8"/>
      <c r="W1571" s="8"/>
      <c r="X1571" s="8"/>
      <c r="Y1571" s="8"/>
      <c r="Z1571" s="8"/>
      <c r="AA1571" s="8"/>
      <c r="AB1571" s="8"/>
    </row>
    <row r="1572">
      <c r="A1572" s="51"/>
      <c r="B1572" s="13"/>
      <c r="C1572" s="13"/>
      <c r="D1572" s="13"/>
      <c r="E1572" s="13"/>
      <c r="F1572" s="8"/>
      <c r="G1572" s="8"/>
      <c r="H1572" s="23" t="s">
        <v>1976</v>
      </c>
      <c r="I1572" s="23" t="s">
        <v>15</v>
      </c>
      <c r="J1572" s="8"/>
      <c r="K1572" s="16"/>
      <c r="L1572" s="16"/>
      <c r="M1572" s="51"/>
      <c r="N1572" s="8"/>
      <c r="O1572" s="8"/>
      <c r="P1572" s="8"/>
      <c r="Q1572" s="8"/>
      <c r="R1572" s="8"/>
      <c r="S1572" s="8"/>
      <c r="T1572" s="8"/>
      <c r="U1572" s="8"/>
      <c r="V1572" s="8"/>
      <c r="W1572" s="8"/>
      <c r="X1572" s="8"/>
      <c r="Y1572" s="8"/>
      <c r="Z1572" s="8"/>
      <c r="AA1572" s="8"/>
      <c r="AB1572" s="8"/>
    </row>
    <row r="1573">
      <c r="A1573" s="51"/>
      <c r="B1573" s="13"/>
      <c r="C1573" s="13"/>
      <c r="D1573" s="13"/>
      <c r="E1573" s="13"/>
      <c r="F1573" s="8"/>
      <c r="G1573" s="8"/>
      <c r="H1573" s="23" t="s">
        <v>1977</v>
      </c>
      <c r="I1573" s="23" t="s">
        <v>18</v>
      </c>
      <c r="J1573" s="8"/>
      <c r="K1573" s="16"/>
      <c r="L1573" s="16"/>
      <c r="M1573" s="51"/>
      <c r="N1573" s="8"/>
      <c r="O1573" s="8"/>
      <c r="P1573" s="8"/>
      <c r="Q1573" s="8"/>
      <c r="R1573" s="8"/>
      <c r="S1573" s="8"/>
      <c r="T1573" s="8"/>
      <c r="U1573" s="8"/>
      <c r="V1573" s="8"/>
      <c r="W1573" s="8"/>
      <c r="X1573" s="8"/>
      <c r="Y1573" s="8"/>
      <c r="Z1573" s="8"/>
      <c r="AA1573" s="8"/>
      <c r="AB1573" s="8"/>
    </row>
    <row r="1574">
      <c r="A1574" s="51"/>
      <c r="B1574" s="13"/>
      <c r="C1574" s="13"/>
      <c r="D1574" s="13"/>
      <c r="E1574" s="13"/>
      <c r="F1574" s="8"/>
      <c r="G1574" s="8"/>
      <c r="H1574" s="23" t="s">
        <v>1978</v>
      </c>
      <c r="I1574" s="23" t="s">
        <v>18</v>
      </c>
      <c r="J1574" s="8"/>
      <c r="K1574" s="16"/>
      <c r="L1574" s="16"/>
      <c r="M1574" s="51"/>
      <c r="N1574" s="8"/>
      <c r="O1574" s="8"/>
      <c r="P1574" s="8"/>
      <c r="Q1574" s="8"/>
      <c r="R1574" s="8"/>
      <c r="S1574" s="8"/>
      <c r="T1574" s="8"/>
      <c r="U1574" s="8"/>
      <c r="V1574" s="8"/>
      <c r="W1574" s="8"/>
      <c r="X1574" s="8"/>
      <c r="Y1574" s="8"/>
      <c r="Z1574" s="8"/>
      <c r="AA1574" s="8"/>
      <c r="AB1574" s="8"/>
    </row>
    <row r="1575">
      <c r="A1575" s="51"/>
      <c r="B1575" s="13"/>
      <c r="C1575" s="13"/>
      <c r="D1575" s="13"/>
      <c r="E1575" s="13"/>
      <c r="F1575" s="8"/>
      <c r="G1575" s="8"/>
      <c r="H1575" s="23" t="s">
        <v>1979</v>
      </c>
      <c r="I1575" s="23" t="s">
        <v>15</v>
      </c>
      <c r="J1575" s="8"/>
      <c r="K1575" s="16"/>
      <c r="L1575" s="16"/>
      <c r="M1575" s="51"/>
      <c r="N1575" s="8"/>
      <c r="O1575" s="8"/>
      <c r="P1575" s="8"/>
      <c r="Q1575" s="8"/>
      <c r="R1575" s="8"/>
      <c r="S1575" s="8"/>
      <c r="T1575" s="8"/>
      <c r="U1575" s="8"/>
      <c r="V1575" s="8"/>
      <c r="W1575" s="8"/>
      <c r="X1575" s="8"/>
      <c r="Y1575" s="8"/>
      <c r="Z1575" s="8"/>
      <c r="AA1575" s="8"/>
      <c r="AB1575" s="8"/>
    </row>
    <row r="1576">
      <c r="A1576" s="51"/>
      <c r="B1576" s="13"/>
      <c r="C1576" s="13"/>
      <c r="D1576" s="13"/>
      <c r="E1576" s="13"/>
      <c r="F1576" s="8"/>
      <c r="G1576" s="8"/>
      <c r="H1576" s="23" t="s">
        <v>1980</v>
      </c>
      <c r="I1576" s="23" t="s">
        <v>15</v>
      </c>
      <c r="J1576" s="8"/>
      <c r="K1576" s="16"/>
      <c r="L1576" s="16"/>
      <c r="M1576" s="51"/>
      <c r="N1576" s="8"/>
      <c r="O1576" s="8"/>
      <c r="P1576" s="8"/>
      <c r="Q1576" s="8"/>
      <c r="R1576" s="8"/>
      <c r="S1576" s="8"/>
      <c r="T1576" s="8"/>
      <c r="U1576" s="8"/>
      <c r="V1576" s="8"/>
      <c r="W1576" s="8"/>
      <c r="X1576" s="8"/>
      <c r="Y1576" s="8"/>
      <c r="Z1576" s="8"/>
      <c r="AA1576" s="8"/>
      <c r="AB1576" s="8"/>
    </row>
    <row r="1577">
      <c r="A1577" s="51"/>
      <c r="B1577" s="13"/>
      <c r="C1577" s="13"/>
      <c r="D1577" s="13"/>
      <c r="E1577" s="13"/>
      <c r="F1577" s="8"/>
      <c r="G1577" s="8"/>
      <c r="H1577" s="23" t="s">
        <v>1981</v>
      </c>
      <c r="I1577" s="23" t="s">
        <v>15</v>
      </c>
      <c r="J1577" s="8"/>
      <c r="K1577" s="16"/>
      <c r="L1577" s="16"/>
      <c r="M1577" s="51"/>
      <c r="N1577" s="8"/>
      <c r="O1577" s="8"/>
      <c r="P1577" s="8"/>
      <c r="Q1577" s="8"/>
      <c r="R1577" s="8"/>
      <c r="S1577" s="8"/>
      <c r="T1577" s="8"/>
      <c r="U1577" s="8"/>
      <c r="V1577" s="8"/>
      <c r="W1577" s="8"/>
      <c r="X1577" s="8"/>
      <c r="Y1577" s="8"/>
      <c r="Z1577" s="8"/>
      <c r="AA1577" s="8"/>
      <c r="AB1577" s="8"/>
    </row>
    <row r="1578">
      <c r="A1578" s="51"/>
      <c r="B1578" s="13"/>
      <c r="C1578" s="13"/>
      <c r="D1578" s="13"/>
      <c r="E1578" s="13"/>
      <c r="F1578" s="8"/>
      <c r="G1578" s="8"/>
      <c r="H1578" s="23" t="s">
        <v>1982</v>
      </c>
      <c r="I1578" s="23" t="s">
        <v>18</v>
      </c>
      <c r="J1578" s="8"/>
      <c r="K1578" s="16"/>
      <c r="L1578" s="16"/>
      <c r="M1578" s="51"/>
      <c r="N1578" s="8"/>
      <c r="O1578" s="8"/>
      <c r="P1578" s="8"/>
      <c r="Q1578" s="8"/>
      <c r="R1578" s="8"/>
      <c r="S1578" s="8"/>
      <c r="T1578" s="8"/>
      <c r="U1578" s="8"/>
      <c r="V1578" s="8"/>
      <c r="W1578" s="8"/>
      <c r="X1578" s="8"/>
      <c r="Y1578" s="8"/>
      <c r="Z1578" s="8"/>
      <c r="AA1578" s="8"/>
      <c r="AB1578" s="8"/>
    </row>
    <row r="1579">
      <c r="A1579" s="51"/>
      <c r="B1579" s="13"/>
      <c r="C1579" s="13"/>
      <c r="D1579" s="13"/>
      <c r="E1579" s="13"/>
      <c r="F1579" s="8"/>
      <c r="G1579" s="8"/>
      <c r="H1579" s="23" t="s">
        <v>1983</v>
      </c>
      <c r="I1579" s="23" t="s">
        <v>15</v>
      </c>
      <c r="J1579" s="8"/>
      <c r="K1579" s="16"/>
      <c r="L1579" s="16"/>
      <c r="M1579" s="51"/>
      <c r="N1579" s="8"/>
      <c r="O1579" s="8"/>
      <c r="P1579" s="8"/>
      <c r="Q1579" s="8"/>
      <c r="R1579" s="8"/>
      <c r="S1579" s="8"/>
      <c r="T1579" s="8"/>
      <c r="U1579" s="8"/>
      <c r="V1579" s="8"/>
      <c r="W1579" s="8"/>
      <c r="X1579" s="8"/>
      <c r="Y1579" s="8"/>
      <c r="Z1579" s="8"/>
      <c r="AA1579" s="8"/>
      <c r="AB1579" s="8"/>
    </row>
    <row r="1580">
      <c r="A1580" s="51"/>
      <c r="B1580" s="13"/>
      <c r="C1580" s="13"/>
      <c r="D1580" s="13"/>
      <c r="E1580" s="13"/>
      <c r="F1580" s="8"/>
      <c r="G1580" s="8"/>
      <c r="H1580" s="23" t="s">
        <v>1984</v>
      </c>
      <c r="I1580" s="23" t="s">
        <v>18</v>
      </c>
      <c r="J1580" s="8"/>
      <c r="K1580" s="16"/>
      <c r="L1580" s="16"/>
      <c r="M1580" s="51"/>
      <c r="N1580" s="8"/>
      <c r="O1580" s="8"/>
      <c r="P1580" s="8"/>
      <c r="Q1580" s="8"/>
      <c r="R1580" s="8"/>
      <c r="S1580" s="8"/>
      <c r="T1580" s="8"/>
      <c r="U1580" s="8"/>
      <c r="V1580" s="8"/>
      <c r="W1580" s="8"/>
      <c r="X1580" s="8"/>
      <c r="Y1580" s="8"/>
      <c r="Z1580" s="8"/>
      <c r="AA1580" s="8"/>
      <c r="AB1580" s="8"/>
    </row>
    <row r="1581">
      <c r="A1581" s="51"/>
      <c r="B1581" s="13"/>
      <c r="C1581" s="13"/>
      <c r="D1581" s="13"/>
      <c r="E1581" s="13"/>
      <c r="F1581" s="8"/>
      <c r="G1581" s="8"/>
      <c r="H1581" s="23" t="s">
        <v>1985</v>
      </c>
      <c r="I1581" s="23" t="s">
        <v>15</v>
      </c>
      <c r="J1581" s="8"/>
      <c r="K1581" s="16"/>
      <c r="L1581" s="16"/>
      <c r="M1581" s="51"/>
      <c r="N1581" s="8"/>
      <c r="O1581" s="8"/>
      <c r="P1581" s="8"/>
      <c r="Q1581" s="8"/>
      <c r="R1581" s="8"/>
      <c r="S1581" s="8"/>
      <c r="T1581" s="8"/>
      <c r="U1581" s="8"/>
      <c r="V1581" s="8"/>
      <c r="W1581" s="8"/>
      <c r="X1581" s="8"/>
      <c r="Y1581" s="8"/>
      <c r="Z1581" s="8"/>
      <c r="AA1581" s="8"/>
      <c r="AB1581" s="8"/>
    </row>
    <row r="1582">
      <c r="A1582" s="51"/>
      <c r="B1582" s="13"/>
      <c r="C1582" s="13"/>
      <c r="D1582" s="13"/>
      <c r="E1582" s="13"/>
      <c r="F1582" s="8"/>
      <c r="G1582" s="8"/>
      <c r="H1582" s="23" t="s">
        <v>1986</v>
      </c>
      <c r="I1582" s="23" t="s">
        <v>18</v>
      </c>
      <c r="J1582" s="8"/>
      <c r="K1582" s="16"/>
      <c r="L1582" s="16"/>
      <c r="M1582" s="51"/>
      <c r="N1582" s="8"/>
      <c r="O1582" s="8"/>
      <c r="P1582" s="8"/>
      <c r="Q1582" s="8"/>
      <c r="R1582" s="8"/>
      <c r="S1582" s="8"/>
      <c r="T1582" s="8"/>
      <c r="U1582" s="8"/>
      <c r="V1582" s="8"/>
      <c r="W1582" s="8"/>
      <c r="X1582" s="8"/>
      <c r="Y1582" s="8"/>
      <c r="Z1582" s="8"/>
      <c r="AA1582" s="8"/>
      <c r="AB1582" s="8"/>
    </row>
    <row r="1583">
      <c r="A1583" s="51"/>
      <c r="B1583" s="13"/>
      <c r="C1583" s="13"/>
      <c r="D1583" s="13"/>
      <c r="E1583" s="13"/>
      <c r="F1583" s="8"/>
      <c r="G1583" s="8"/>
      <c r="H1583" s="23" t="s">
        <v>1987</v>
      </c>
      <c r="I1583" s="23" t="s">
        <v>15</v>
      </c>
      <c r="J1583" s="8"/>
      <c r="K1583" s="16"/>
      <c r="L1583" s="16"/>
      <c r="M1583" s="51"/>
      <c r="N1583" s="8"/>
      <c r="O1583" s="8"/>
      <c r="P1583" s="8"/>
      <c r="Q1583" s="8"/>
      <c r="R1583" s="8"/>
      <c r="S1583" s="8"/>
      <c r="T1583" s="8"/>
      <c r="U1583" s="8"/>
      <c r="V1583" s="8"/>
      <c r="W1583" s="8"/>
      <c r="X1583" s="8"/>
      <c r="Y1583" s="8"/>
      <c r="Z1583" s="8"/>
      <c r="AA1583" s="8"/>
      <c r="AB1583" s="8"/>
    </row>
    <row r="1584">
      <c r="A1584" s="51"/>
      <c r="B1584" s="13"/>
      <c r="C1584" s="13"/>
      <c r="D1584" s="13"/>
      <c r="E1584" s="13"/>
      <c r="F1584" s="8"/>
      <c r="G1584" s="8"/>
      <c r="H1584" s="23" t="s">
        <v>1988</v>
      </c>
      <c r="I1584" s="23" t="s">
        <v>18</v>
      </c>
      <c r="J1584" s="8"/>
      <c r="K1584" s="16"/>
      <c r="L1584" s="16"/>
      <c r="M1584" s="51"/>
      <c r="N1584" s="8"/>
      <c r="O1584" s="8"/>
      <c r="P1584" s="8"/>
      <c r="Q1584" s="8"/>
      <c r="R1584" s="8"/>
      <c r="S1584" s="8"/>
      <c r="T1584" s="8"/>
      <c r="U1584" s="8"/>
      <c r="V1584" s="8"/>
      <c r="W1584" s="8"/>
      <c r="X1584" s="8"/>
      <c r="Y1584" s="8"/>
      <c r="Z1584" s="8"/>
      <c r="AA1584" s="8"/>
      <c r="AB1584" s="8"/>
    </row>
    <row r="1585">
      <c r="A1585" s="51"/>
      <c r="B1585" s="13"/>
      <c r="C1585" s="13"/>
      <c r="D1585" s="13"/>
      <c r="E1585" s="13"/>
      <c r="F1585" s="8"/>
      <c r="G1585" s="8"/>
      <c r="H1585" s="23" t="s">
        <v>1989</v>
      </c>
      <c r="I1585" s="23" t="s">
        <v>18</v>
      </c>
      <c r="J1585" s="8"/>
      <c r="K1585" s="16"/>
      <c r="L1585" s="16"/>
      <c r="M1585" s="51"/>
      <c r="N1585" s="8"/>
      <c r="O1585" s="8"/>
      <c r="P1585" s="8"/>
      <c r="Q1585" s="8"/>
      <c r="R1585" s="8"/>
      <c r="S1585" s="8"/>
      <c r="T1585" s="8"/>
      <c r="U1585" s="8"/>
      <c r="V1585" s="8"/>
      <c r="W1585" s="8"/>
      <c r="X1585" s="8"/>
      <c r="Y1585" s="8"/>
      <c r="Z1585" s="8"/>
      <c r="AA1585" s="8"/>
      <c r="AB1585" s="8"/>
    </row>
    <row r="1586">
      <c r="A1586" s="51"/>
      <c r="B1586" s="13"/>
      <c r="C1586" s="13"/>
      <c r="D1586" s="13"/>
      <c r="E1586" s="13"/>
      <c r="F1586" s="8"/>
      <c r="G1586" s="8"/>
      <c r="H1586" s="23" t="s">
        <v>1990</v>
      </c>
      <c r="I1586" s="23" t="s">
        <v>15</v>
      </c>
      <c r="J1586" s="8"/>
      <c r="K1586" s="16"/>
      <c r="L1586" s="16"/>
      <c r="M1586" s="51"/>
      <c r="N1586" s="8"/>
      <c r="O1586" s="8"/>
      <c r="P1586" s="8"/>
      <c r="Q1586" s="8"/>
      <c r="R1586" s="8"/>
      <c r="S1586" s="8"/>
      <c r="T1586" s="8"/>
      <c r="U1586" s="8"/>
      <c r="V1586" s="8"/>
      <c r="W1586" s="8"/>
      <c r="X1586" s="8"/>
      <c r="Y1586" s="8"/>
      <c r="Z1586" s="8"/>
      <c r="AA1586" s="8"/>
      <c r="AB1586" s="8"/>
    </row>
    <row r="1587">
      <c r="A1587" s="51"/>
      <c r="B1587" s="13"/>
      <c r="C1587" s="13"/>
      <c r="D1587" s="13"/>
      <c r="E1587" s="13"/>
      <c r="F1587" s="8"/>
      <c r="G1587" s="8"/>
      <c r="H1587" s="23" t="s">
        <v>1991</v>
      </c>
      <c r="I1587" s="23" t="s">
        <v>18</v>
      </c>
      <c r="J1587" s="8"/>
      <c r="K1587" s="16"/>
      <c r="L1587" s="16"/>
      <c r="M1587" s="51"/>
      <c r="N1587" s="8"/>
      <c r="O1587" s="8"/>
      <c r="P1587" s="8"/>
      <c r="Q1587" s="8"/>
      <c r="R1587" s="8"/>
      <c r="S1587" s="8"/>
      <c r="T1587" s="8"/>
      <c r="U1587" s="8"/>
      <c r="V1587" s="8"/>
      <c r="W1587" s="8"/>
      <c r="X1587" s="8"/>
      <c r="Y1587" s="8"/>
      <c r="Z1587" s="8"/>
      <c r="AA1587" s="8"/>
      <c r="AB1587" s="8"/>
    </row>
    <row r="1588">
      <c r="A1588" s="51"/>
      <c r="B1588" s="13"/>
      <c r="C1588" s="13"/>
      <c r="D1588" s="13"/>
      <c r="E1588" s="13"/>
      <c r="F1588" s="8"/>
      <c r="G1588" s="8"/>
      <c r="H1588" s="23" t="s">
        <v>1992</v>
      </c>
      <c r="I1588" s="23" t="s">
        <v>15</v>
      </c>
      <c r="J1588" s="8"/>
      <c r="K1588" s="16"/>
      <c r="L1588" s="16"/>
      <c r="M1588" s="51"/>
      <c r="N1588" s="8"/>
      <c r="O1588" s="8"/>
      <c r="P1588" s="8"/>
      <c r="Q1588" s="8"/>
      <c r="R1588" s="8"/>
      <c r="S1588" s="8"/>
      <c r="T1588" s="8"/>
      <c r="U1588" s="8"/>
      <c r="V1588" s="8"/>
      <c r="W1588" s="8"/>
      <c r="X1588" s="8"/>
      <c r="Y1588" s="8"/>
      <c r="Z1588" s="8"/>
      <c r="AA1588" s="8"/>
      <c r="AB1588" s="8"/>
    </row>
    <row r="1589">
      <c r="A1589" s="51"/>
      <c r="B1589" s="13"/>
      <c r="C1589" s="13"/>
      <c r="D1589" s="13"/>
      <c r="E1589" s="13"/>
      <c r="F1589" s="8"/>
      <c r="G1589" s="8"/>
      <c r="H1589" s="23" t="s">
        <v>515</v>
      </c>
      <c r="I1589" s="23" t="s">
        <v>18</v>
      </c>
      <c r="J1589" s="8"/>
      <c r="K1589" s="16"/>
      <c r="L1589" s="16"/>
      <c r="M1589" s="51"/>
      <c r="N1589" s="8"/>
      <c r="O1589" s="8"/>
      <c r="P1589" s="8"/>
      <c r="Q1589" s="8"/>
      <c r="R1589" s="8"/>
      <c r="S1589" s="8"/>
      <c r="T1589" s="8"/>
      <c r="U1589" s="8"/>
      <c r="V1589" s="8"/>
      <c r="W1589" s="8"/>
      <c r="X1589" s="8"/>
      <c r="Y1589" s="8"/>
      <c r="Z1589" s="8"/>
      <c r="AA1589" s="8"/>
      <c r="AB1589" s="8"/>
    </row>
    <row r="1590">
      <c r="A1590" s="51"/>
      <c r="B1590" s="13"/>
      <c r="C1590" s="13"/>
      <c r="D1590" s="13"/>
      <c r="E1590" s="13"/>
      <c r="F1590" s="8"/>
      <c r="G1590" s="8"/>
      <c r="H1590" s="23" t="s">
        <v>1993</v>
      </c>
      <c r="I1590" s="23" t="s">
        <v>15</v>
      </c>
      <c r="J1590" s="8"/>
      <c r="K1590" s="16"/>
      <c r="L1590" s="16"/>
      <c r="M1590" s="51"/>
      <c r="N1590" s="8"/>
      <c r="O1590" s="8"/>
      <c r="P1590" s="8"/>
      <c r="Q1590" s="8"/>
      <c r="R1590" s="8"/>
      <c r="S1590" s="8"/>
      <c r="T1590" s="8"/>
      <c r="U1590" s="8"/>
      <c r="V1590" s="8"/>
      <c r="W1590" s="8"/>
      <c r="X1590" s="8"/>
      <c r="Y1590" s="8"/>
      <c r="Z1590" s="8"/>
      <c r="AA1590" s="8"/>
      <c r="AB1590" s="8"/>
    </row>
    <row r="1591">
      <c r="A1591" s="51"/>
      <c r="B1591" s="13"/>
      <c r="C1591" s="13"/>
      <c r="D1591" s="13"/>
      <c r="E1591" s="13"/>
      <c r="F1591" s="8"/>
      <c r="G1591" s="8"/>
      <c r="H1591" s="23" t="s">
        <v>1994</v>
      </c>
      <c r="I1591" s="23" t="s">
        <v>18</v>
      </c>
      <c r="J1591" s="8"/>
      <c r="K1591" s="16"/>
      <c r="L1591" s="16"/>
      <c r="M1591" s="51"/>
      <c r="N1591" s="8"/>
      <c r="O1591" s="8"/>
      <c r="P1591" s="8"/>
      <c r="Q1591" s="8"/>
      <c r="R1591" s="8"/>
      <c r="S1591" s="8"/>
      <c r="T1591" s="8"/>
      <c r="U1591" s="8"/>
      <c r="V1591" s="8"/>
      <c r="W1591" s="8"/>
      <c r="X1591" s="8"/>
      <c r="Y1591" s="8"/>
      <c r="Z1591" s="8"/>
      <c r="AA1591" s="8"/>
      <c r="AB1591" s="8"/>
    </row>
    <row r="1592">
      <c r="A1592" s="51"/>
      <c r="B1592" s="13"/>
      <c r="C1592" s="13"/>
      <c r="D1592" s="13"/>
      <c r="E1592" s="13"/>
      <c r="F1592" s="8"/>
      <c r="G1592" s="8"/>
      <c r="H1592" s="23" t="s">
        <v>460</v>
      </c>
      <c r="I1592" s="23" t="s">
        <v>15</v>
      </c>
      <c r="J1592" s="8"/>
      <c r="K1592" s="16"/>
      <c r="L1592" s="16"/>
      <c r="M1592" s="51"/>
      <c r="N1592" s="8"/>
      <c r="O1592" s="8"/>
      <c r="P1592" s="8"/>
      <c r="Q1592" s="8"/>
      <c r="R1592" s="8"/>
      <c r="S1592" s="8"/>
      <c r="T1592" s="8"/>
      <c r="U1592" s="8"/>
      <c r="V1592" s="8"/>
      <c r="W1592" s="8"/>
      <c r="X1592" s="8"/>
      <c r="Y1592" s="8"/>
      <c r="Z1592" s="8"/>
      <c r="AA1592" s="8"/>
      <c r="AB1592" s="8"/>
    </row>
    <row r="1593">
      <c r="A1593" s="51"/>
      <c r="B1593" s="13"/>
      <c r="C1593" s="13"/>
      <c r="D1593" s="13"/>
      <c r="E1593" s="13"/>
      <c r="F1593" s="8"/>
      <c r="G1593" s="8"/>
      <c r="H1593" s="23" t="s">
        <v>1995</v>
      </c>
      <c r="I1593" s="23" t="s">
        <v>18</v>
      </c>
      <c r="J1593" s="8"/>
      <c r="K1593" s="16"/>
      <c r="L1593" s="16"/>
      <c r="M1593" s="51"/>
      <c r="N1593" s="8"/>
      <c r="O1593" s="8"/>
      <c r="P1593" s="8"/>
      <c r="Q1593" s="8"/>
      <c r="R1593" s="8"/>
      <c r="S1593" s="8"/>
      <c r="T1593" s="8"/>
      <c r="U1593" s="8"/>
      <c r="V1593" s="8"/>
      <c r="W1593" s="8"/>
      <c r="X1593" s="8"/>
      <c r="Y1593" s="8"/>
      <c r="Z1593" s="8"/>
      <c r="AA1593" s="8"/>
      <c r="AB1593" s="8"/>
    </row>
    <row r="1594">
      <c r="A1594" s="51"/>
      <c r="B1594" s="13"/>
      <c r="C1594" s="13"/>
      <c r="D1594" s="13"/>
      <c r="E1594" s="13"/>
      <c r="F1594" s="8"/>
      <c r="G1594" s="8"/>
      <c r="H1594" s="23" t="s">
        <v>1996</v>
      </c>
      <c r="I1594" s="23" t="s">
        <v>18</v>
      </c>
      <c r="J1594" s="8"/>
      <c r="K1594" s="16"/>
      <c r="L1594" s="16"/>
      <c r="M1594" s="51"/>
      <c r="N1594" s="8"/>
      <c r="O1594" s="8"/>
      <c r="P1594" s="8"/>
      <c r="Q1594" s="8"/>
      <c r="R1594" s="8"/>
      <c r="S1594" s="8"/>
      <c r="T1594" s="8"/>
      <c r="U1594" s="8"/>
      <c r="V1594" s="8"/>
      <c r="W1594" s="8"/>
      <c r="X1594" s="8"/>
      <c r="Y1594" s="8"/>
      <c r="Z1594" s="8"/>
      <c r="AA1594" s="8"/>
      <c r="AB1594" s="8"/>
    </row>
    <row r="1595">
      <c r="A1595" s="51"/>
      <c r="B1595" s="13"/>
      <c r="C1595" s="13"/>
      <c r="D1595" s="13"/>
      <c r="E1595" s="13"/>
      <c r="F1595" s="8"/>
      <c r="G1595" s="8"/>
      <c r="H1595" s="23" t="s">
        <v>1997</v>
      </c>
      <c r="I1595" s="23" t="s">
        <v>18</v>
      </c>
      <c r="J1595" s="8"/>
      <c r="K1595" s="16"/>
      <c r="L1595" s="16"/>
      <c r="M1595" s="51"/>
      <c r="N1595" s="8"/>
      <c r="O1595" s="8"/>
      <c r="P1595" s="8"/>
      <c r="Q1595" s="8"/>
      <c r="R1595" s="8"/>
      <c r="S1595" s="8"/>
      <c r="T1595" s="8"/>
      <c r="U1595" s="8"/>
      <c r="V1595" s="8"/>
      <c r="W1595" s="8"/>
      <c r="X1595" s="8"/>
      <c r="Y1595" s="8"/>
      <c r="Z1595" s="8"/>
      <c r="AA1595" s="8"/>
      <c r="AB1595" s="8"/>
    </row>
    <row r="1596">
      <c r="A1596" s="51"/>
      <c r="B1596" s="13"/>
      <c r="C1596" s="13"/>
      <c r="D1596" s="13"/>
      <c r="E1596" s="13"/>
      <c r="F1596" s="8"/>
      <c r="G1596" s="8"/>
      <c r="H1596" s="23" t="s">
        <v>1998</v>
      </c>
      <c r="I1596" s="23" t="s">
        <v>15</v>
      </c>
      <c r="J1596" s="8"/>
      <c r="K1596" s="16"/>
      <c r="L1596" s="16"/>
      <c r="M1596" s="51"/>
      <c r="N1596" s="8"/>
      <c r="O1596" s="8"/>
      <c r="P1596" s="8"/>
      <c r="Q1596" s="8"/>
      <c r="R1596" s="8"/>
      <c r="S1596" s="8"/>
      <c r="T1596" s="8"/>
      <c r="U1596" s="8"/>
      <c r="V1596" s="8"/>
      <c r="W1596" s="8"/>
      <c r="X1596" s="8"/>
      <c r="Y1596" s="8"/>
      <c r="Z1596" s="8"/>
      <c r="AA1596" s="8"/>
      <c r="AB1596" s="8"/>
    </row>
    <row r="1597">
      <c r="A1597" s="51"/>
      <c r="B1597" s="13"/>
      <c r="C1597" s="13"/>
      <c r="D1597" s="13"/>
      <c r="E1597" s="13"/>
      <c r="F1597" s="8"/>
      <c r="G1597" s="8"/>
      <c r="H1597" s="23" t="s">
        <v>1999</v>
      </c>
      <c r="I1597" s="23" t="s">
        <v>15</v>
      </c>
      <c r="J1597" s="8"/>
      <c r="K1597" s="16"/>
      <c r="L1597" s="16"/>
      <c r="M1597" s="51"/>
      <c r="N1597" s="8"/>
      <c r="O1597" s="8"/>
      <c r="P1597" s="8"/>
      <c r="Q1597" s="8"/>
      <c r="R1597" s="8"/>
      <c r="S1597" s="8"/>
      <c r="T1597" s="8"/>
      <c r="U1597" s="8"/>
      <c r="V1597" s="8"/>
      <c r="W1597" s="8"/>
      <c r="X1597" s="8"/>
      <c r="Y1597" s="8"/>
      <c r="Z1597" s="8"/>
      <c r="AA1597" s="8"/>
      <c r="AB1597" s="8"/>
    </row>
    <row r="1598">
      <c r="A1598" s="51"/>
      <c r="B1598" s="13"/>
      <c r="C1598" s="13"/>
      <c r="D1598" s="13"/>
      <c r="E1598" s="13"/>
      <c r="F1598" s="8"/>
      <c r="G1598" s="8"/>
      <c r="H1598" s="23" t="s">
        <v>2000</v>
      </c>
      <c r="I1598" s="23" t="s">
        <v>15</v>
      </c>
      <c r="J1598" s="8"/>
      <c r="K1598" s="16"/>
      <c r="L1598" s="16"/>
      <c r="M1598" s="51"/>
      <c r="N1598" s="8"/>
      <c r="O1598" s="8"/>
      <c r="P1598" s="8"/>
      <c r="Q1598" s="8"/>
      <c r="R1598" s="8"/>
      <c r="S1598" s="8"/>
      <c r="T1598" s="8"/>
      <c r="U1598" s="8"/>
      <c r="V1598" s="8"/>
      <c r="W1598" s="8"/>
      <c r="X1598" s="8"/>
      <c r="Y1598" s="8"/>
      <c r="Z1598" s="8"/>
      <c r="AA1598" s="8"/>
      <c r="AB1598" s="8"/>
    </row>
    <row r="1599">
      <c r="A1599" s="51"/>
      <c r="B1599" s="13"/>
      <c r="C1599" s="13"/>
      <c r="D1599" s="13"/>
      <c r="E1599" s="13"/>
      <c r="F1599" s="8"/>
      <c r="G1599" s="8"/>
      <c r="H1599" s="23" t="s">
        <v>2001</v>
      </c>
      <c r="I1599" s="23" t="s">
        <v>15</v>
      </c>
      <c r="J1599" s="8"/>
      <c r="K1599" s="16"/>
      <c r="L1599" s="16"/>
      <c r="M1599" s="51"/>
      <c r="N1599" s="8"/>
      <c r="O1599" s="8"/>
      <c r="P1599" s="8"/>
      <c r="Q1599" s="8"/>
      <c r="R1599" s="8"/>
      <c r="S1599" s="8"/>
      <c r="T1599" s="8"/>
      <c r="U1599" s="8"/>
      <c r="V1599" s="8"/>
      <c r="W1599" s="8"/>
      <c r="X1599" s="8"/>
      <c r="Y1599" s="8"/>
      <c r="Z1599" s="8"/>
      <c r="AA1599" s="8"/>
      <c r="AB1599" s="8"/>
    </row>
    <row r="1600">
      <c r="A1600" s="51"/>
      <c r="B1600" s="13"/>
      <c r="C1600" s="13"/>
      <c r="D1600" s="13"/>
      <c r="E1600" s="13"/>
      <c r="F1600" s="8"/>
      <c r="G1600" s="8"/>
      <c r="H1600" s="23" t="s">
        <v>2002</v>
      </c>
      <c r="I1600" s="23" t="s">
        <v>18</v>
      </c>
      <c r="J1600" s="8"/>
      <c r="K1600" s="16"/>
      <c r="L1600" s="16"/>
      <c r="M1600" s="51"/>
      <c r="N1600" s="8"/>
      <c r="O1600" s="8"/>
      <c r="P1600" s="8"/>
      <c r="Q1600" s="8"/>
      <c r="R1600" s="8"/>
      <c r="S1600" s="8"/>
      <c r="T1600" s="8"/>
      <c r="U1600" s="8"/>
      <c r="V1600" s="8"/>
      <c r="W1600" s="8"/>
      <c r="X1600" s="8"/>
      <c r="Y1600" s="8"/>
      <c r="Z1600" s="8"/>
      <c r="AA1600" s="8"/>
      <c r="AB1600" s="8"/>
    </row>
    <row r="1601">
      <c r="A1601" s="51"/>
      <c r="B1601" s="13"/>
      <c r="C1601" s="13"/>
      <c r="D1601" s="13"/>
      <c r="E1601" s="13"/>
      <c r="F1601" s="8"/>
      <c r="G1601" s="8"/>
      <c r="H1601" s="23" t="s">
        <v>2003</v>
      </c>
      <c r="I1601" s="23" t="s">
        <v>15</v>
      </c>
      <c r="J1601" s="8"/>
      <c r="K1601" s="16"/>
      <c r="L1601" s="16"/>
      <c r="M1601" s="51"/>
      <c r="N1601" s="8"/>
      <c r="O1601" s="8"/>
      <c r="P1601" s="8"/>
      <c r="Q1601" s="8"/>
      <c r="R1601" s="8"/>
      <c r="S1601" s="8"/>
      <c r="T1601" s="8"/>
      <c r="U1601" s="8"/>
      <c r="V1601" s="8"/>
      <c r="W1601" s="8"/>
      <c r="X1601" s="8"/>
      <c r="Y1601" s="8"/>
      <c r="Z1601" s="8"/>
      <c r="AA1601" s="8"/>
      <c r="AB1601" s="8"/>
    </row>
    <row r="1602">
      <c r="A1602" s="51"/>
      <c r="B1602" s="13"/>
      <c r="C1602" s="13"/>
      <c r="D1602" s="13"/>
      <c r="E1602" s="13"/>
      <c r="F1602" s="8"/>
      <c r="G1602" s="8"/>
      <c r="H1602" s="23" t="s">
        <v>2004</v>
      </c>
      <c r="I1602" s="23" t="s">
        <v>15</v>
      </c>
      <c r="J1602" s="8"/>
      <c r="K1602" s="16"/>
      <c r="L1602" s="16"/>
      <c r="M1602" s="51"/>
      <c r="N1602" s="8"/>
      <c r="O1602" s="8"/>
      <c r="P1602" s="8"/>
      <c r="Q1602" s="8"/>
      <c r="R1602" s="8"/>
      <c r="S1602" s="8"/>
      <c r="T1602" s="8"/>
      <c r="U1602" s="8"/>
      <c r="V1602" s="8"/>
      <c r="W1602" s="8"/>
      <c r="X1602" s="8"/>
      <c r="Y1602" s="8"/>
      <c r="Z1602" s="8"/>
      <c r="AA1602" s="8"/>
      <c r="AB1602" s="8"/>
    </row>
    <row r="1603">
      <c r="A1603" s="51"/>
      <c r="B1603" s="13"/>
      <c r="C1603" s="13"/>
      <c r="D1603" s="13"/>
      <c r="E1603" s="13"/>
      <c r="F1603" s="8"/>
      <c r="G1603" s="8"/>
      <c r="H1603" s="23" t="s">
        <v>2005</v>
      </c>
      <c r="I1603" s="23" t="s">
        <v>15</v>
      </c>
      <c r="J1603" s="8"/>
      <c r="K1603" s="16"/>
      <c r="L1603" s="16"/>
      <c r="M1603" s="51"/>
      <c r="N1603" s="8"/>
      <c r="O1603" s="8"/>
      <c r="P1603" s="8"/>
      <c r="Q1603" s="8"/>
      <c r="R1603" s="8"/>
      <c r="S1603" s="8"/>
      <c r="T1603" s="8"/>
      <c r="U1603" s="8"/>
      <c r="V1603" s="8"/>
      <c r="W1603" s="8"/>
      <c r="X1603" s="8"/>
      <c r="Y1603" s="8"/>
      <c r="Z1603" s="8"/>
      <c r="AA1603" s="8"/>
      <c r="AB1603" s="8"/>
    </row>
    <row r="1604">
      <c r="A1604" s="51"/>
      <c r="B1604" s="13"/>
      <c r="C1604" s="13"/>
      <c r="D1604" s="13"/>
      <c r="E1604" s="13"/>
      <c r="F1604" s="8"/>
      <c r="G1604" s="8"/>
      <c r="H1604" s="23" t="s">
        <v>2006</v>
      </c>
      <c r="I1604" s="23" t="s">
        <v>15</v>
      </c>
      <c r="J1604" s="8"/>
      <c r="K1604" s="16"/>
      <c r="L1604" s="16"/>
      <c r="M1604" s="51"/>
      <c r="N1604" s="8"/>
      <c r="O1604" s="8"/>
      <c r="P1604" s="8"/>
      <c r="Q1604" s="8"/>
      <c r="R1604" s="8"/>
      <c r="S1604" s="8"/>
      <c r="T1604" s="8"/>
      <c r="U1604" s="8"/>
      <c r="V1604" s="8"/>
      <c r="W1604" s="8"/>
      <c r="X1604" s="8"/>
      <c r="Y1604" s="8"/>
      <c r="Z1604" s="8"/>
      <c r="AA1604" s="8"/>
      <c r="AB1604" s="8"/>
    </row>
    <row r="1605">
      <c r="A1605" s="51"/>
      <c r="B1605" s="13"/>
      <c r="C1605" s="13"/>
      <c r="D1605" s="13"/>
      <c r="E1605" s="13"/>
      <c r="F1605" s="8"/>
      <c r="G1605" s="8"/>
      <c r="H1605" s="23" t="s">
        <v>2007</v>
      </c>
      <c r="I1605" s="23" t="s">
        <v>15</v>
      </c>
      <c r="J1605" s="8"/>
      <c r="K1605" s="16"/>
      <c r="L1605" s="16"/>
      <c r="M1605" s="51"/>
      <c r="N1605" s="8"/>
      <c r="O1605" s="8"/>
      <c r="P1605" s="8"/>
      <c r="Q1605" s="8"/>
      <c r="R1605" s="8"/>
      <c r="S1605" s="8"/>
      <c r="T1605" s="8"/>
      <c r="U1605" s="8"/>
      <c r="V1605" s="8"/>
      <c r="W1605" s="8"/>
      <c r="X1605" s="8"/>
      <c r="Y1605" s="8"/>
      <c r="Z1605" s="8"/>
      <c r="AA1605" s="8"/>
      <c r="AB1605" s="8"/>
    </row>
    <row r="1606">
      <c r="A1606" s="51"/>
      <c r="B1606" s="13"/>
      <c r="C1606" s="13"/>
      <c r="D1606" s="13"/>
      <c r="E1606" s="13"/>
      <c r="F1606" s="8"/>
      <c r="G1606" s="8"/>
      <c r="H1606" s="23" t="s">
        <v>348</v>
      </c>
      <c r="I1606" s="23" t="s">
        <v>15</v>
      </c>
      <c r="J1606" s="8"/>
      <c r="K1606" s="16"/>
      <c r="L1606" s="16"/>
      <c r="M1606" s="51"/>
      <c r="N1606" s="8"/>
      <c r="O1606" s="8"/>
      <c r="P1606" s="8"/>
      <c r="Q1606" s="8"/>
      <c r="R1606" s="8"/>
      <c r="S1606" s="8"/>
      <c r="T1606" s="8"/>
      <c r="U1606" s="8"/>
      <c r="V1606" s="8"/>
      <c r="W1606" s="8"/>
      <c r="X1606" s="8"/>
      <c r="Y1606" s="8"/>
      <c r="Z1606" s="8"/>
      <c r="AA1606" s="8"/>
      <c r="AB1606" s="8"/>
    </row>
    <row r="1607">
      <c r="A1607" s="51"/>
      <c r="B1607" s="13"/>
      <c r="C1607" s="13"/>
      <c r="D1607" s="13"/>
      <c r="E1607" s="13"/>
      <c r="F1607" s="8"/>
      <c r="G1607" s="8"/>
      <c r="H1607" s="23" t="s">
        <v>2008</v>
      </c>
      <c r="I1607" s="23" t="s">
        <v>15</v>
      </c>
      <c r="J1607" s="8"/>
      <c r="K1607" s="16"/>
      <c r="L1607" s="16"/>
      <c r="M1607" s="51"/>
      <c r="N1607" s="8"/>
      <c r="O1607" s="8"/>
      <c r="P1607" s="8"/>
      <c r="Q1607" s="8"/>
      <c r="R1607" s="8"/>
      <c r="S1607" s="8"/>
      <c r="T1607" s="8"/>
      <c r="U1607" s="8"/>
      <c r="V1607" s="8"/>
      <c r="W1607" s="8"/>
      <c r="X1607" s="8"/>
      <c r="Y1607" s="8"/>
      <c r="Z1607" s="8"/>
      <c r="AA1607" s="8"/>
      <c r="AB1607" s="8"/>
    </row>
    <row r="1608">
      <c r="A1608" s="51"/>
      <c r="B1608" s="13"/>
      <c r="C1608" s="13"/>
      <c r="D1608" s="13"/>
      <c r="E1608" s="13"/>
      <c r="F1608" s="8"/>
      <c r="G1608" s="8"/>
      <c r="H1608" s="23" t="s">
        <v>2009</v>
      </c>
      <c r="I1608" s="23" t="s">
        <v>15</v>
      </c>
      <c r="J1608" s="8"/>
      <c r="K1608" s="16"/>
      <c r="L1608" s="16"/>
      <c r="M1608" s="51"/>
      <c r="N1608" s="8"/>
      <c r="O1608" s="8"/>
      <c r="P1608" s="8"/>
      <c r="Q1608" s="8"/>
      <c r="R1608" s="8"/>
      <c r="S1608" s="8"/>
      <c r="T1608" s="8"/>
      <c r="U1608" s="8"/>
      <c r="V1608" s="8"/>
      <c r="W1608" s="8"/>
      <c r="X1608" s="8"/>
      <c r="Y1608" s="8"/>
      <c r="Z1608" s="8"/>
      <c r="AA1608" s="8"/>
      <c r="AB1608" s="8"/>
    </row>
    <row r="1609">
      <c r="A1609" s="51"/>
      <c r="B1609" s="13"/>
      <c r="C1609" s="13"/>
      <c r="D1609" s="13"/>
      <c r="E1609" s="13"/>
      <c r="F1609" s="8"/>
      <c r="G1609" s="8"/>
      <c r="H1609" s="23" t="s">
        <v>2010</v>
      </c>
      <c r="I1609" s="23" t="s">
        <v>15</v>
      </c>
      <c r="J1609" s="8"/>
      <c r="K1609" s="16"/>
      <c r="L1609" s="16"/>
      <c r="M1609" s="51"/>
      <c r="N1609" s="8"/>
      <c r="O1609" s="8"/>
      <c r="P1609" s="8"/>
      <c r="Q1609" s="8"/>
      <c r="R1609" s="8"/>
      <c r="S1609" s="8"/>
      <c r="T1609" s="8"/>
      <c r="U1609" s="8"/>
      <c r="V1609" s="8"/>
      <c r="W1609" s="8"/>
      <c r="X1609" s="8"/>
      <c r="Y1609" s="8"/>
      <c r="Z1609" s="8"/>
      <c r="AA1609" s="8"/>
      <c r="AB1609" s="8"/>
    </row>
    <row r="1610">
      <c r="A1610" s="51"/>
      <c r="B1610" s="13"/>
      <c r="C1610" s="13"/>
      <c r="D1610" s="13"/>
      <c r="E1610" s="13"/>
      <c r="F1610" s="8"/>
      <c r="G1610" s="8"/>
      <c r="H1610" s="23" t="s">
        <v>2011</v>
      </c>
      <c r="I1610" s="23" t="s">
        <v>15</v>
      </c>
      <c r="J1610" s="8"/>
      <c r="K1610" s="16"/>
      <c r="L1610" s="16"/>
      <c r="M1610" s="51"/>
      <c r="N1610" s="8"/>
      <c r="O1610" s="8"/>
      <c r="P1610" s="8"/>
      <c r="Q1610" s="8"/>
      <c r="R1610" s="8"/>
      <c r="S1610" s="8"/>
      <c r="T1610" s="8"/>
      <c r="U1610" s="8"/>
      <c r="V1610" s="8"/>
      <c r="W1610" s="8"/>
      <c r="X1610" s="8"/>
      <c r="Y1610" s="8"/>
      <c r="Z1610" s="8"/>
      <c r="AA1610" s="8"/>
      <c r="AB1610" s="8"/>
    </row>
    <row r="1611">
      <c r="A1611" s="51"/>
      <c r="B1611" s="13"/>
      <c r="C1611" s="13"/>
      <c r="D1611" s="13"/>
      <c r="E1611" s="13"/>
      <c r="F1611" s="8"/>
      <c r="G1611" s="8"/>
      <c r="H1611" s="23" t="s">
        <v>2012</v>
      </c>
      <c r="I1611" s="23" t="s">
        <v>18</v>
      </c>
      <c r="J1611" s="8"/>
      <c r="K1611" s="16"/>
      <c r="L1611" s="16"/>
      <c r="M1611" s="51"/>
      <c r="N1611" s="8"/>
      <c r="O1611" s="8"/>
      <c r="P1611" s="8"/>
      <c r="Q1611" s="8"/>
      <c r="R1611" s="8"/>
      <c r="S1611" s="8"/>
      <c r="T1611" s="8"/>
      <c r="U1611" s="8"/>
      <c r="V1611" s="8"/>
      <c r="W1611" s="8"/>
      <c r="X1611" s="8"/>
      <c r="Y1611" s="8"/>
      <c r="Z1611" s="8"/>
      <c r="AA1611" s="8"/>
      <c r="AB1611" s="8"/>
    </row>
    <row r="1612">
      <c r="A1612" s="51"/>
      <c r="B1612" s="13"/>
      <c r="C1612" s="13"/>
      <c r="D1612" s="13"/>
      <c r="E1612" s="13"/>
      <c r="F1612" s="8"/>
      <c r="G1612" s="8"/>
      <c r="H1612" s="23" t="s">
        <v>2013</v>
      </c>
      <c r="I1612" s="23" t="s">
        <v>15</v>
      </c>
      <c r="J1612" s="8"/>
      <c r="K1612" s="16"/>
      <c r="L1612" s="16"/>
      <c r="M1612" s="51"/>
      <c r="N1612" s="8"/>
      <c r="O1612" s="8"/>
      <c r="P1612" s="8"/>
      <c r="Q1612" s="8"/>
      <c r="R1612" s="8"/>
      <c r="S1612" s="8"/>
      <c r="T1612" s="8"/>
      <c r="U1612" s="8"/>
      <c r="V1612" s="8"/>
      <c r="W1612" s="8"/>
      <c r="X1612" s="8"/>
      <c r="Y1612" s="8"/>
      <c r="Z1612" s="8"/>
      <c r="AA1612" s="8"/>
      <c r="AB1612" s="8"/>
    </row>
    <row r="1613">
      <c r="A1613" s="51"/>
      <c r="B1613" s="13"/>
      <c r="C1613" s="13"/>
      <c r="D1613" s="13"/>
      <c r="E1613" s="13"/>
      <c r="F1613" s="8"/>
      <c r="G1613" s="8"/>
      <c r="H1613" s="23" t="s">
        <v>427</v>
      </c>
      <c r="I1613" s="23" t="s">
        <v>18</v>
      </c>
      <c r="J1613" s="8"/>
      <c r="K1613" s="16"/>
      <c r="L1613" s="16"/>
      <c r="M1613" s="51"/>
      <c r="N1613" s="8"/>
      <c r="O1613" s="8"/>
      <c r="P1613" s="8"/>
      <c r="Q1613" s="8"/>
      <c r="R1613" s="8"/>
      <c r="S1613" s="8"/>
      <c r="T1613" s="8"/>
      <c r="U1613" s="8"/>
      <c r="V1613" s="8"/>
      <c r="W1613" s="8"/>
      <c r="X1613" s="8"/>
      <c r="Y1613" s="8"/>
      <c r="Z1613" s="8"/>
      <c r="AA1613" s="8"/>
      <c r="AB1613" s="8"/>
    </row>
    <row r="1614">
      <c r="A1614" s="51"/>
      <c r="B1614" s="13"/>
      <c r="C1614" s="13"/>
      <c r="D1614" s="13"/>
      <c r="E1614" s="13"/>
      <c r="F1614" s="8"/>
      <c r="G1614" s="8"/>
      <c r="H1614" s="23" t="s">
        <v>2014</v>
      </c>
      <c r="I1614" s="23" t="s">
        <v>15</v>
      </c>
      <c r="J1614" s="8"/>
      <c r="K1614" s="16"/>
      <c r="L1614" s="16"/>
      <c r="M1614" s="51"/>
      <c r="N1614" s="8"/>
      <c r="O1614" s="8"/>
      <c r="P1614" s="8"/>
      <c r="Q1614" s="8"/>
      <c r="R1614" s="8"/>
      <c r="S1614" s="8"/>
      <c r="T1614" s="8"/>
      <c r="U1614" s="8"/>
      <c r="V1614" s="8"/>
      <c r="W1614" s="8"/>
      <c r="X1614" s="8"/>
      <c r="Y1614" s="8"/>
      <c r="Z1614" s="8"/>
      <c r="AA1614" s="8"/>
      <c r="AB1614" s="8"/>
    </row>
    <row r="1615">
      <c r="A1615" s="51"/>
      <c r="B1615" s="13"/>
      <c r="C1615" s="13"/>
      <c r="D1615" s="13"/>
      <c r="E1615" s="13"/>
      <c r="F1615" s="8"/>
      <c r="G1615" s="8"/>
      <c r="H1615" s="23" t="s">
        <v>2015</v>
      </c>
      <c r="I1615" s="23" t="s">
        <v>18</v>
      </c>
      <c r="J1615" s="8"/>
      <c r="K1615" s="16"/>
      <c r="L1615" s="16"/>
      <c r="M1615" s="51"/>
      <c r="N1615" s="8"/>
      <c r="O1615" s="8"/>
      <c r="P1615" s="8"/>
      <c r="Q1615" s="8"/>
      <c r="R1615" s="8"/>
      <c r="S1615" s="8"/>
      <c r="T1615" s="8"/>
      <c r="U1615" s="8"/>
      <c r="V1615" s="8"/>
      <c r="W1615" s="8"/>
      <c r="X1615" s="8"/>
      <c r="Y1615" s="8"/>
      <c r="Z1615" s="8"/>
      <c r="AA1615" s="8"/>
      <c r="AB1615" s="8"/>
    </row>
    <row r="1616">
      <c r="A1616" s="51"/>
      <c r="B1616" s="13"/>
      <c r="C1616" s="13"/>
      <c r="D1616" s="13"/>
      <c r="E1616" s="13"/>
      <c r="F1616" s="8"/>
      <c r="G1616" s="8"/>
      <c r="H1616" s="23" t="s">
        <v>2016</v>
      </c>
      <c r="I1616" s="23" t="s">
        <v>18</v>
      </c>
      <c r="J1616" s="8"/>
      <c r="K1616" s="16"/>
      <c r="L1616" s="16"/>
      <c r="M1616" s="51"/>
      <c r="N1616" s="8"/>
      <c r="O1616" s="8"/>
      <c r="P1616" s="8"/>
      <c r="Q1616" s="8"/>
      <c r="R1616" s="8"/>
      <c r="S1616" s="8"/>
      <c r="T1616" s="8"/>
      <c r="U1616" s="8"/>
      <c r="V1616" s="8"/>
      <c r="W1616" s="8"/>
      <c r="X1616" s="8"/>
      <c r="Y1616" s="8"/>
      <c r="Z1616" s="8"/>
      <c r="AA1616" s="8"/>
      <c r="AB1616" s="8"/>
    </row>
    <row r="1617">
      <c r="A1617" s="51"/>
      <c r="B1617" s="13"/>
      <c r="C1617" s="13"/>
      <c r="D1617" s="13"/>
      <c r="E1617" s="13"/>
      <c r="F1617" s="8"/>
      <c r="G1617" s="8"/>
      <c r="H1617" s="23" t="s">
        <v>2017</v>
      </c>
      <c r="I1617" s="23" t="s">
        <v>18</v>
      </c>
      <c r="J1617" s="8"/>
      <c r="K1617" s="16"/>
      <c r="L1617" s="16"/>
      <c r="M1617" s="51"/>
      <c r="N1617" s="8"/>
      <c r="O1617" s="8"/>
      <c r="P1617" s="8"/>
      <c r="Q1617" s="8"/>
      <c r="R1617" s="8"/>
      <c r="S1617" s="8"/>
      <c r="T1617" s="8"/>
      <c r="U1617" s="8"/>
      <c r="V1617" s="8"/>
      <c r="W1617" s="8"/>
      <c r="X1617" s="8"/>
      <c r="Y1617" s="8"/>
      <c r="Z1617" s="8"/>
      <c r="AA1617" s="8"/>
      <c r="AB1617" s="8"/>
    </row>
    <row r="1618">
      <c r="A1618" s="51"/>
      <c r="B1618" s="13"/>
      <c r="C1618" s="13"/>
      <c r="D1618" s="13"/>
      <c r="E1618" s="13"/>
      <c r="F1618" s="8"/>
      <c r="G1618" s="8"/>
      <c r="H1618" s="23" t="s">
        <v>2018</v>
      </c>
      <c r="I1618" s="23" t="s">
        <v>15</v>
      </c>
      <c r="J1618" s="8"/>
      <c r="K1618" s="16"/>
      <c r="L1618" s="16"/>
      <c r="M1618" s="51"/>
      <c r="N1618" s="8"/>
      <c r="O1618" s="8"/>
      <c r="P1618" s="8"/>
      <c r="Q1618" s="8"/>
      <c r="R1618" s="8"/>
      <c r="S1618" s="8"/>
      <c r="T1618" s="8"/>
      <c r="U1618" s="8"/>
      <c r="V1618" s="8"/>
      <c r="W1618" s="8"/>
      <c r="X1618" s="8"/>
      <c r="Y1618" s="8"/>
      <c r="Z1618" s="8"/>
      <c r="AA1618" s="8"/>
      <c r="AB1618" s="8"/>
    </row>
    <row r="1619">
      <c r="A1619" s="51"/>
      <c r="B1619" s="13"/>
      <c r="C1619" s="13"/>
      <c r="D1619" s="13"/>
      <c r="E1619" s="13"/>
      <c r="F1619" s="8"/>
      <c r="G1619" s="8"/>
      <c r="H1619" s="23" t="s">
        <v>2019</v>
      </c>
      <c r="I1619" s="23" t="s">
        <v>18</v>
      </c>
      <c r="J1619" s="8"/>
      <c r="K1619" s="16"/>
      <c r="L1619" s="16"/>
      <c r="M1619" s="51"/>
      <c r="N1619" s="8"/>
      <c r="O1619" s="8"/>
      <c r="P1619" s="8"/>
      <c r="Q1619" s="8"/>
      <c r="R1619" s="8"/>
      <c r="S1619" s="8"/>
      <c r="T1619" s="8"/>
      <c r="U1619" s="8"/>
      <c r="V1619" s="8"/>
      <c r="W1619" s="8"/>
      <c r="X1619" s="8"/>
      <c r="Y1619" s="8"/>
      <c r="Z1619" s="8"/>
      <c r="AA1619" s="8"/>
      <c r="AB1619" s="8"/>
    </row>
    <row r="1620">
      <c r="A1620" s="51"/>
      <c r="B1620" s="13"/>
      <c r="C1620" s="13"/>
      <c r="D1620" s="13"/>
      <c r="E1620" s="13"/>
      <c r="F1620" s="8"/>
      <c r="G1620" s="8"/>
      <c r="H1620" s="23" t="s">
        <v>689</v>
      </c>
      <c r="I1620" s="23" t="s">
        <v>18</v>
      </c>
      <c r="J1620" s="8"/>
      <c r="K1620" s="16"/>
      <c r="L1620" s="16"/>
      <c r="M1620" s="51"/>
      <c r="N1620" s="8"/>
      <c r="O1620" s="8"/>
      <c r="P1620" s="8"/>
      <c r="Q1620" s="8"/>
      <c r="R1620" s="8"/>
      <c r="S1620" s="8"/>
      <c r="T1620" s="8"/>
      <c r="U1620" s="8"/>
      <c r="V1620" s="8"/>
      <c r="W1620" s="8"/>
      <c r="X1620" s="8"/>
      <c r="Y1620" s="8"/>
      <c r="Z1620" s="8"/>
      <c r="AA1620" s="8"/>
      <c r="AB1620" s="8"/>
    </row>
    <row r="1621">
      <c r="A1621" s="51"/>
      <c r="B1621" s="13"/>
      <c r="C1621" s="13"/>
      <c r="D1621" s="13"/>
      <c r="E1621" s="13"/>
      <c r="F1621" s="8"/>
      <c r="G1621" s="8"/>
      <c r="H1621" s="23" t="s">
        <v>2020</v>
      </c>
      <c r="I1621" s="23" t="s">
        <v>15</v>
      </c>
      <c r="J1621" s="8"/>
      <c r="K1621" s="16"/>
      <c r="L1621" s="16"/>
      <c r="M1621" s="51"/>
      <c r="N1621" s="8"/>
      <c r="O1621" s="8"/>
      <c r="P1621" s="8"/>
      <c r="Q1621" s="8"/>
      <c r="R1621" s="8"/>
      <c r="S1621" s="8"/>
      <c r="T1621" s="8"/>
      <c r="U1621" s="8"/>
      <c r="V1621" s="8"/>
      <c r="W1621" s="8"/>
      <c r="X1621" s="8"/>
      <c r="Y1621" s="8"/>
      <c r="Z1621" s="8"/>
      <c r="AA1621" s="8"/>
      <c r="AB1621" s="8"/>
    </row>
    <row r="1622">
      <c r="A1622" s="51"/>
      <c r="B1622" s="13"/>
      <c r="C1622" s="13"/>
      <c r="D1622" s="13"/>
      <c r="E1622" s="13"/>
      <c r="F1622" s="8"/>
      <c r="G1622" s="8"/>
      <c r="H1622" s="23" t="s">
        <v>701</v>
      </c>
      <c r="I1622" s="23" t="s">
        <v>18</v>
      </c>
      <c r="J1622" s="8"/>
      <c r="K1622" s="16"/>
      <c r="L1622" s="16"/>
      <c r="M1622" s="51"/>
      <c r="N1622" s="8"/>
      <c r="O1622" s="8"/>
      <c r="P1622" s="8"/>
      <c r="Q1622" s="8"/>
      <c r="R1622" s="8"/>
      <c r="S1622" s="8"/>
      <c r="T1622" s="8"/>
      <c r="U1622" s="8"/>
      <c r="V1622" s="8"/>
      <c r="W1622" s="8"/>
      <c r="X1622" s="8"/>
      <c r="Y1622" s="8"/>
      <c r="Z1622" s="8"/>
      <c r="AA1622" s="8"/>
      <c r="AB1622" s="8"/>
    </row>
    <row r="1623">
      <c r="A1623" s="51"/>
      <c r="B1623" s="13"/>
      <c r="C1623" s="13"/>
      <c r="D1623" s="13"/>
      <c r="E1623" s="13"/>
      <c r="F1623" s="8"/>
      <c r="G1623" s="8"/>
      <c r="H1623" s="23" t="s">
        <v>2021</v>
      </c>
      <c r="I1623" s="23" t="s">
        <v>18</v>
      </c>
      <c r="J1623" s="8"/>
      <c r="K1623" s="16"/>
      <c r="L1623" s="16"/>
      <c r="M1623" s="51"/>
      <c r="N1623" s="8"/>
      <c r="O1623" s="8"/>
      <c r="P1623" s="8"/>
      <c r="Q1623" s="8"/>
      <c r="R1623" s="8"/>
      <c r="S1623" s="8"/>
      <c r="T1623" s="8"/>
      <c r="U1623" s="8"/>
      <c r="V1623" s="8"/>
      <c r="W1623" s="8"/>
      <c r="X1623" s="8"/>
      <c r="Y1623" s="8"/>
      <c r="Z1623" s="8"/>
      <c r="AA1623" s="8"/>
      <c r="AB1623" s="8"/>
    </row>
    <row r="1624">
      <c r="A1624" s="51"/>
      <c r="B1624" s="13"/>
      <c r="C1624" s="13"/>
      <c r="D1624" s="13"/>
      <c r="E1624" s="13"/>
      <c r="F1624" s="8"/>
      <c r="G1624" s="8"/>
      <c r="H1624" s="23" t="s">
        <v>2022</v>
      </c>
      <c r="I1624" s="23" t="s">
        <v>15</v>
      </c>
      <c r="J1624" s="8"/>
      <c r="K1624" s="16"/>
      <c r="L1624" s="16"/>
      <c r="M1624" s="51"/>
      <c r="N1624" s="8"/>
      <c r="O1624" s="8"/>
      <c r="P1624" s="8"/>
      <c r="Q1624" s="8"/>
      <c r="R1624" s="8"/>
      <c r="S1624" s="8"/>
      <c r="T1624" s="8"/>
      <c r="U1624" s="8"/>
      <c r="V1624" s="8"/>
      <c r="W1624" s="8"/>
      <c r="X1624" s="8"/>
      <c r="Y1624" s="8"/>
      <c r="Z1624" s="8"/>
      <c r="AA1624" s="8"/>
      <c r="AB1624" s="8"/>
    </row>
    <row r="1625">
      <c r="A1625" s="51"/>
      <c r="B1625" s="13"/>
      <c r="C1625" s="13"/>
      <c r="D1625" s="13"/>
      <c r="E1625" s="13"/>
      <c r="F1625" s="8"/>
      <c r="G1625" s="8"/>
      <c r="H1625" s="23" t="s">
        <v>2023</v>
      </c>
      <c r="I1625" s="23" t="s">
        <v>18</v>
      </c>
      <c r="J1625" s="8"/>
      <c r="K1625" s="16"/>
      <c r="L1625" s="16"/>
      <c r="M1625" s="51"/>
      <c r="N1625" s="8"/>
      <c r="O1625" s="8"/>
      <c r="P1625" s="8"/>
      <c r="Q1625" s="8"/>
      <c r="R1625" s="8"/>
      <c r="S1625" s="8"/>
      <c r="T1625" s="8"/>
      <c r="U1625" s="8"/>
      <c r="V1625" s="8"/>
      <c r="W1625" s="8"/>
      <c r="X1625" s="8"/>
      <c r="Y1625" s="8"/>
      <c r="Z1625" s="8"/>
      <c r="AA1625" s="8"/>
      <c r="AB1625" s="8"/>
    </row>
    <row r="1626">
      <c r="A1626" s="51"/>
      <c r="B1626" s="13"/>
      <c r="C1626" s="13"/>
      <c r="D1626" s="13"/>
      <c r="E1626" s="13"/>
      <c r="F1626" s="8"/>
      <c r="G1626" s="8"/>
      <c r="H1626" s="23" t="s">
        <v>2024</v>
      </c>
      <c r="I1626" s="23" t="s">
        <v>18</v>
      </c>
      <c r="J1626" s="8"/>
      <c r="K1626" s="16"/>
      <c r="L1626" s="16"/>
      <c r="M1626" s="51"/>
      <c r="N1626" s="8"/>
      <c r="O1626" s="8"/>
      <c r="P1626" s="8"/>
      <c r="Q1626" s="8"/>
      <c r="R1626" s="8"/>
      <c r="S1626" s="8"/>
      <c r="T1626" s="8"/>
      <c r="U1626" s="8"/>
      <c r="V1626" s="8"/>
      <c r="W1626" s="8"/>
      <c r="X1626" s="8"/>
      <c r="Y1626" s="8"/>
      <c r="Z1626" s="8"/>
      <c r="AA1626" s="8"/>
      <c r="AB1626" s="8"/>
    </row>
    <row r="1627">
      <c r="A1627" s="51"/>
      <c r="B1627" s="13"/>
      <c r="C1627" s="13"/>
      <c r="D1627" s="13"/>
      <c r="E1627" s="13"/>
      <c r="F1627" s="8"/>
      <c r="G1627" s="8"/>
      <c r="H1627" s="23" t="s">
        <v>2025</v>
      </c>
      <c r="I1627" s="23" t="s">
        <v>15</v>
      </c>
      <c r="J1627" s="8"/>
      <c r="K1627" s="16"/>
      <c r="L1627" s="16"/>
      <c r="M1627" s="51"/>
      <c r="N1627" s="8"/>
      <c r="O1627" s="8"/>
      <c r="P1627" s="8"/>
      <c r="Q1627" s="8"/>
      <c r="R1627" s="8"/>
      <c r="S1627" s="8"/>
      <c r="T1627" s="8"/>
      <c r="U1627" s="8"/>
      <c r="V1627" s="8"/>
      <c r="W1627" s="8"/>
      <c r="X1627" s="8"/>
      <c r="Y1627" s="8"/>
      <c r="Z1627" s="8"/>
      <c r="AA1627" s="8"/>
      <c r="AB1627" s="8"/>
    </row>
    <row r="1628">
      <c r="A1628" s="51"/>
      <c r="B1628" s="13"/>
      <c r="C1628" s="13"/>
      <c r="D1628" s="13"/>
      <c r="E1628" s="13"/>
      <c r="F1628" s="8"/>
      <c r="G1628" s="8"/>
      <c r="H1628" s="23" t="s">
        <v>2026</v>
      </c>
      <c r="I1628" s="23" t="s">
        <v>15</v>
      </c>
      <c r="J1628" s="8"/>
      <c r="K1628" s="16"/>
      <c r="L1628" s="16"/>
      <c r="M1628" s="51"/>
      <c r="N1628" s="8"/>
      <c r="O1628" s="8"/>
      <c r="P1628" s="8"/>
      <c r="Q1628" s="8"/>
      <c r="R1628" s="8"/>
      <c r="S1628" s="8"/>
      <c r="T1628" s="8"/>
      <c r="U1628" s="8"/>
      <c r="V1628" s="8"/>
      <c r="W1628" s="8"/>
      <c r="X1628" s="8"/>
      <c r="Y1628" s="8"/>
      <c r="Z1628" s="8"/>
      <c r="AA1628" s="8"/>
      <c r="AB1628" s="8"/>
    </row>
    <row r="1629">
      <c r="A1629" s="51"/>
      <c r="B1629" s="13"/>
      <c r="C1629" s="13"/>
      <c r="D1629" s="13"/>
      <c r="E1629" s="13"/>
      <c r="F1629" s="8"/>
      <c r="G1629" s="8"/>
      <c r="H1629" s="23" t="s">
        <v>2027</v>
      </c>
      <c r="I1629" s="23" t="s">
        <v>15</v>
      </c>
      <c r="J1629" s="8"/>
      <c r="K1629" s="16"/>
      <c r="L1629" s="16"/>
      <c r="M1629" s="51"/>
      <c r="N1629" s="8"/>
      <c r="O1629" s="8"/>
      <c r="P1629" s="8"/>
      <c r="Q1629" s="8"/>
      <c r="R1629" s="8"/>
      <c r="S1629" s="8"/>
      <c r="T1629" s="8"/>
      <c r="U1629" s="8"/>
      <c r="V1629" s="8"/>
      <c r="W1629" s="8"/>
      <c r="X1629" s="8"/>
      <c r="Y1629" s="8"/>
      <c r="Z1629" s="8"/>
      <c r="AA1629" s="8"/>
      <c r="AB1629" s="8"/>
    </row>
    <row r="1630">
      <c r="A1630" s="51"/>
      <c r="B1630" s="13"/>
      <c r="C1630" s="13"/>
      <c r="D1630" s="13"/>
      <c r="E1630" s="13"/>
      <c r="F1630" s="8"/>
      <c r="G1630" s="8"/>
      <c r="H1630" s="23" t="s">
        <v>2028</v>
      </c>
      <c r="I1630" s="23" t="s">
        <v>15</v>
      </c>
      <c r="J1630" s="8"/>
      <c r="K1630" s="16"/>
      <c r="L1630" s="16"/>
      <c r="M1630" s="51"/>
      <c r="N1630" s="8"/>
      <c r="O1630" s="8"/>
      <c r="P1630" s="8"/>
      <c r="Q1630" s="8"/>
      <c r="R1630" s="8"/>
      <c r="S1630" s="8"/>
      <c r="T1630" s="8"/>
      <c r="U1630" s="8"/>
      <c r="V1630" s="8"/>
      <c r="W1630" s="8"/>
      <c r="X1630" s="8"/>
      <c r="Y1630" s="8"/>
      <c r="Z1630" s="8"/>
      <c r="AA1630" s="8"/>
      <c r="AB1630" s="8"/>
    </row>
    <row r="1631">
      <c r="A1631" s="51"/>
      <c r="B1631" s="13"/>
      <c r="C1631" s="13"/>
      <c r="D1631" s="13"/>
      <c r="E1631" s="13"/>
      <c r="F1631" s="8"/>
      <c r="G1631" s="8"/>
      <c r="H1631" s="23" t="s">
        <v>2029</v>
      </c>
      <c r="I1631" s="23" t="s">
        <v>18</v>
      </c>
      <c r="J1631" s="8"/>
      <c r="K1631" s="16"/>
      <c r="L1631" s="16"/>
      <c r="M1631" s="51"/>
      <c r="N1631" s="8"/>
      <c r="O1631" s="8"/>
      <c r="P1631" s="8"/>
      <c r="Q1631" s="8"/>
      <c r="R1631" s="8"/>
      <c r="S1631" s="8"/>
      <c r="T1631" s="8"/>
      <c r="U1631" s="8"/>
      <c r="V1631" s="8"/>
      <c r="W1631" s="8"/>
      <c r="X1631" s="8"/>
      <c r="Y1631" s="8"/>
      <c r="Z1631" s="8"/>
      <c r="AA1631" s="8"/>
      <c r="AB1631" s="8"/>
    </row>
    <row r="1632">
      <c r="A1632" s="51"/>
      <c r="B1632" s="13"/>
      <c r="C1632" s="13"/>
      <c r="D1632" s="13"/>
      <c r="E1632" s="13"/>
      <c r="F1632" s="8"/>
      <c r="G1632" s="8"/>
      <c r="H1632" s="23" t="s">
        <v>2030</v>
      </c>
      <c r="I1632" s="23" t="s">
        <v>18</v>
      </c>
      <c r="J1632" s="8"/>
      <c r="K1632" s="16"/>
      <c r="L1632" s="16"/>
      <c r="M1632" s="51"/>
      <c r="N1632" s="8"/>
      <c r="O1632" s="8"/>
      <c r="P1632" s="8"/>
      <c r="Q1632" s="8"/>
      <c r="R1632" s="8"/>
      <c r="S1632" s="8"/>
      <c r="T1632" s="8"/>
      <c r="U1632" s="8"/>
      <c r="V1632" s="8"/>
      <c r="W1632" s="8"/>
      <c r="X1632" s="8"/>
      <c r="Y1632" s="8"/>
      <c r="Z1632" s="8"/>
      <c r="AA1632" s="8"/>
      <c r="AB1632" s="8"/>
    </row>
    <row r="1633">
      <c r="A1633" s="51"/>
      <c r="B1633" s="13"/>
      <c r="C1633" s="13"/>
      <c r="D1633" s="13"/>
      <c r="E1633" s="13"/>
      <c r="F1633" s="8"/>
      <c r="G1633" s="8"/>
      <c r="H1633" s="23" t="s">
        <v>2031</v>
      </c>
      <c r="I1633" s="23" t="s">
        <v>18</v>
      </c>
      <c r="J1633" s="8"/>
      <c r="K1633" s="16"/>
      <c r="L1633" s="16"/>
      <c r="M1633" s="51"/>
      <c r="N1633" s="8"/>
      <c r="O1633" s="8"/>
      <c r="P1633" s="8"/>
      <c r="Q1633" s="8"/>
      <c r="R1633" s="8"/>
      <c r="S1633" s="8"/>
      <c r="T1633" s="8"/>
      <c r="U1633" s="8"/>
      <c r="V1633" s="8"/>
      <c r="W1633" s="8"/>
      <c r="X1633" s="8"/>
      <c r="Y1633" s="8"/>
      <c r="Z1633" s="8"/>
      <c r="AA1633" s="8"/>
      <c r="AB1633" s="8"/>
    </row>
    <row r="1634">
      <c r="A1634" s="51"/>
      <c r="B1634" s="13"/>
      <c r="C1634" s="13"/>
      <c r="D1634" s="13"/>
      <c r="E1634" s="13"/>
      <c r="F1634" s="8"/>
      <c r="G1634" s="8"/>
      <c r="H1634" s="23" t="s">
        <v>2032</v>
      </c>
      <c r="I1634" s="23" t="s">
        <v>18</v>
      </c>
      <c r="J1634" s="8"/>
      <c r="K1634" s="16"/>
      <c r="L1634" s="16"/>
      <c r="M1634" s="51"/>
      <c r="N1634" s="8"/>
      <c r="O1634" s="8"/>
      <c r="P1634" s="8"/>
      <c r="Q1634" s="8"/>
      <c r="R1634" s="8"/>
      <c r="S1634" s="8"/>
      <c r="T1634" s="8"/>
      <c r="U1634" s="8"/>
      <c r="V1634" s="8"/>
      <c r="W1634" s="8"/>
      <c r="X1634" s="8"/>
      <c r="Y1634" s="8"/>
      <c r="Z1634" s="8"/>
      <c r="AA1634" s="8"/>
      <c r="AB1634" s="8"/>
    </row>
    <row r="1635">
      <c r="A1635" s="51"/>
      <c r="B1635" s="13"/>
      <c r="C1635" s="13"/>
      <c r="D1635" s="13"/>
      <c r="E1635" s="13"/>
      <c r="F1635" s="8"/>
      <c r="G1635" s="8"/>
      <c r="H1635" s="23" t="s">
        <v>2033</v>
      </c>
      <c r="I1635" s="23" t="s">
        <v>18</v>
      </c>
      <c r="J1635" s="8"/>
      <c r="K1635" s="16"/>
      <c r="L1635" s="16"/>
      <c r="M1635" s="51"/>
      <c r="N1635" s="8"/>
      <c r="O1635" s="8"/>
      <c r="P1635" s="8"/>
      <c r="Q1635" s="8"/>
      <c r="R1635" s="8"/>
      <c r="S1635" s="8"/>
      <c r="T1635" s="8"/>
      <c r="U1635" s="8"/>
      <c r="V1635" s="8"/>
      <c r="W1635" s="8"/>
      <c r="X1635" s="8"/>
      <c r="Y1635" s="8"/>
      <c r="Z1635" s="8"/>
      <c r="AA1635" s="8"/>
      <c r="AB1635" s="8"/>
    </row>
    <row r="1636">
      <c r="A1636" s="51"/>
      <c r="B1636" s="13"/>
      <c r="C1636" s="13"/>
      <c r="D1636" s="13"/>
      <c r="E1636" s="13"/>
      <c r="F1636" s="8"/>
      <c r="G1636" s="8"/>
      <c r="H1636" s="23" t="s">
        <v>2034</v>
      </c>
      <c r="I1636" s="23" t="s">
        <v>15</v>
      </c>
      <c r="J1636" s="8"/>
      <c r="K1636" s="16"/>
      <c r="L1636" s="16"/>
      <c r="M1636" s="51"/>
      <c r="N1636" s="8"/>
      <c r="O1636" s="8"/>
      <c r="P1636" s="8"/>
      <c r="Q1636" s="8"/>
      <c r="R1636" s="8"/>
      <c r="S1636" s="8"/>
      <c r="T1636" s="8"/>
      <c r="U1636" s="8"/>
      <c r="V1636" s="8"/>
      <c r="W1636" s="8"/>
      <c r="X1636" s="8"/>
      <c r="Y1636" s="8"/>
      <c r="Z1636" s="8"/>
      <c r="AA1636" s="8"/>
      <c r="AB1636" s="8"/>
    </row>
    <row r="1637">
      <c r="A1637" s="51"/>
      <c r="B1637" s="13"/>
      <c r="C1637" s="13"/>
      <c r="D1637" s="13"/>
      <c r="E1637" s="13"/>
      <c r="F1637" s="8"/>
      <c r="G1637" s="8"/>
      <c r="H1637" s="23" t="s">
        <v>2035</v>
      </c>
      <c r="I1637" s="23" t="s">
        <v>18</v>
      </c>
      <c r="J1637" s="8"/>
      <c r="K1637" s="16"/>
      <c r="L1637" s="16"/>
      <c r="M1637" s="51"/>
      <c r="N1637" s="8"/>
      <c r="O1637" s="8"/>
      <c r="P1637" s="8"/>
      <c r="Q1637" s="8"/>
      <c r="R1637" s="8"/>
      <c r="S1637" s="8"/>
      <c r="T1637" s="8"/>
      <c r="U1637" s="8"/>
      <c r="V1637" s="8"/>
      <c r="W1637" s="8"/>
      <c r="X1637" s="8"/>
      <c r="Y1637" s="8"/>
      <c r="Z1637" s="8"/>
      <c r="AA1637" s="8"/>
      <c r="AB1637" s="8"/>
    </row>
    <row r="1638">
      <c r="A1638" s="51"/>
      <c r="B1638" s="13"/>
      <c r="C1638" s="13"/>
      <c r="D1638" s="13"/>
      <c r="E1638" s="13"/>
      <c r="F1638" s="8"/>
      <c r="G1638" s="8"/>
      <c r="H1638" s="23" t="s">
        <v>2036</v>
      </c>
      <c r="I1638" s="23" t="s">
        <v>18</v>
      </c>
      <c r="J1638" s="8"/>
      <c r="K1638" s="16"/>
      <c r="L1638" s="16"/>
      <c r="M1638" s="51"/>
      <c r="N1638" s="8"/>
      <c r="O1638" s="8"/>
      <c r="P1638" s="8"/>
      <c r="Q1638" s="8"/>
      <c r="R1638" s="8"/>
      <c r="S1638" s="8"/>
      <c r="T1638" s="8"/>
      <c r="U1638" s="8"/>
      <c r="V1638" s="8"/>
      <c r="W1638" s="8"/>
      <c r="X1638" s="8"/>
      <c r="Y1638" s="8"/>
      <c r="Z1638" s="8"/>
      <c r="AA1638" s="8"/>
      <c r="AB1638" s="8"/>
    </row>
    <row r="1639">
      <c r="A1639" s="51"/>
      <c r="B1639" s="13"/>
      <c r="C1639" s="13"/>
      <c r="D1639" s="13"/>
      <c r="E1639" s="13"/>
      <c r="F1639" s="8"/>
      <c r="G1639" s="8"/>
      <c r="H1639" s="23" t="s">
        <v>2037</v>
      </c>
      <c r="I1639" s="23" t="s">
        <v>18</v>
      </c>
      <c r="J1639" s="8"/>
      <c r="K1639" s="16"/>
      <c r="L1639" s="16"/>
      <c r="M1639" s="51"/>
      <c r="N1639" s="8"/>
      <c r="O1639" s="8"/>
      <c r="P1639" s="8"/>
      <c r="Q1639" s="8"/>
      <c r="R1639" s="8"/>
      <c r="S1639" s="8"/>
      <c r="T1639" s="8"/>
      <c r="U1639" s="8"/>
      <c r="V1639" s="8"/>
      <c r="W1639" s="8"/>
      <c r="X1639" s="8"/>
      <c r="Y1639" s="8"/>
      <c r="Z1639" s="8"/>
      <c r="AA1639" s="8"/>
      <c r="AB1639" s="8"/>
    </row>
    <row r="1640">
      <c r="A1640" s="51"/>
      <c r="B1640" s="13"/>
      <c r="C1640" s="13"/>
      <c r="D1640" s="13"/>
      <c r="E1640" s="13"/>
      <c r="F1640" s="8"/>
      <c r="G1640" s="8"/>
      <c r="H1640" s="23" t="s">
        <v>2038</v>
      </c>
      <c r="I1640" s="23" t="s">
        <v>15</v>
      </c>
      <c r="J1640" s="8"/>
      <c r="K1640" s="16"/>
      <c r="L1640" s="16"/>
      <c r="M1640" s="51"/>
      <c r="N1640" s="8"/>
      <c r="O1640" s="8"/>
      <c r="P1640" s="8"/>
      <c r="Q1640" s="8"/>
      <c r="R1640" s="8"/>
      <c r="S1640" s="8"/>
      <c r="T1640" s="8"/>
      <c r="U1640" s="8"/>
      <c r="V1640" s="8"/>
      <c r="W1640" s="8"/>
      <c r="X1640" s="8"/>
      <c r="Y1640" s="8"/>
      <c r="Z1640" s="8"/>
      <c r="AA1640" s="8"/>
      <c r="AB1640" s="8"/>
    </row>
    <row r="1641">
      <c r="A1641" s="51"/>
      <c r="B1641" s="13"/>
      <c r="C1641" s="13"/>
      <c r="D1641" s="13"/>
      <c r="E1641" s="13"/>
      <c r="F1641" s="8"/>
      <c r="G1641" s="8"/>
      <c r="H1641" s="23" t="s">
        <v>2039</v>
      </c>
      <c r="I1641" s="23" t="s">
        <v>18</v>
      </c>
      <c r="J1641" s="8"/>
      <c r="K1641" s="16"/>
      <c r="L1641" s="16"/>
      <c r="M1641" s="51"/>
      <c r="N1641" s="8"/>
      <c r="O1641" s="8"/>
      <c r="P1641" s="8"/>
      <c r="Q1641" s="8"/>
      <c r="R1641" s="8"/>
      <c r="S1641" s="8"/>
      <c r="T1641" s="8"/>
      <c r="U1641" s="8"/>
      <c r="V1641" s="8"/>
      <c r="W1641" s="8"/>
      <c r="X1641" s="8"/>
      <c r="Y1641" s="8"/>
      <c r="Z1641" s="8"/>
      <c r="AA1641" s="8"/>
      <c r="AB1641" s="8"/>
    </row>
    <row r="1642">
      <c r="A1642" s="51"/>
      <c r="B1642" s="13"/>
      <c r="C1642" s="13"/>
      <c r="D1642" s="13"/>
      <c r="E1642" s="13"/>
      <c r="F1642" s="8"/>
      <c r="G1642" s="8"/>
      <c r="H1642" s="23" t="s">
        <v>2040</v>
      </c>
      <c r="I1642" s="23" t="s">
        <v>15</v>
      </c>
      <c r="J1642" s="8"/>
      <c r="K1642" s="16"/>
      <c r="L1642" s="16"/>
      <c r="M1642" s="51"/>
      <c r="N1642" s="8"/>
      <c r="O1642" s="8"/>
      <c r="P1642" s="8"/>
      <c r="Q1642" s="8"/>
      <c r="R1642" s="8"/>
      <c r="S1642" s="8"/>
      <c r="T1642" s="8"/>
      <c r="U1642" s="8"/>
      <c r="V1642" s="8"/>
      <c r="W1642" s="8"/>
      <c r="X1642" s="8"/>
      <c r="Y1642" s="8"/>
      <c r="Z1642" s="8"/>
      <c r="AA1642" s="8"/>
      <c r="AB1642" s="8"/>
    </row>
    <row r="1643">
      <c r="A1643" s="51"/>
      <c r="B1643" s="13"/>
      <c r="C1643" s="13"/>
      <c r="D1643" s="13"/>
      <c r="E1643" s="13"/>
      <c r="F1643" s="8"/>
      <c r="G1643" s="8"/>
      <c r="H1643" s="23" t="s">
        <v>2041</v>
      </c>
      <c r="I1643" s="23" t="s">
        <v>18</v>
      </c>
      <c r="J1643" s="8"/>
      <c r="K1643" s="16"/>
      <c r="L1643" s="16"/>
      <c r="M1643" s="51"/>
      <c r="N1643" s="8"/>
      <c r="O1643" s="8"/>
      <c r="P1643" s="8"/>
      <c r="Q1643" s="8"/>
      <c r="R1643" s="8"/>
      <c r="S1643" s="8"/>
      <c r="T1643" s="8"/>
      <c r="U1643" s="8"/>
      <c r="V1643" s="8"/>
      <c r="W1643" s="8"/>
      <c r="X1643" s="8"/>
      <c r="Y1643" s="8"/>
      <c r="Z1643" s="8"/>
      <c r="AA1643" s="8"/>
      <c r="AB1643" s="8"/>
    </row>
    <row r="1644">
      <c r="A1644" s="51"/>
      <c r="B1644" s="13"/>
      <c r="C1644" s="13"/>
      <c r="D1644" s="13"/>
      <c r="E1644" s="13"/>
      <c r="F1644" s="8"/>
      <c r="G1644" s="8"/>
      <c r="H1644" s="23" t="s">
        <v>2042</v>
      </c>
      <c r="I1644" s="23" t="s">
        <v>18</v>
      </c>
      <c r="J1644" s="8"/>
      <c r="K1644" s="16"/>
      <c r="L1644" s="16"/>
      <c r="M1644" s="51"/>
      <c r="N1644" s="8"/>
      <c r="O1644" s="8"/>
      <c r="P1644" s="8"/>
      <c r="Q1644" s="8"/>
      <c r="R1644" s="8"/>
      <c r="S1644" s="8"/>
      <c r="T1644" s="8"/>
      <c r="U1644" s="8"/>
      <c r="V1644" s="8"/>
      <c r="W1644" s="8"/>
      <c r="X1644" s="8"/>
      <c r="Y1644" s="8"/>
      <c r="Z1644" s="8"/>
      <c r="AA1644" s="8"/>
      <c r="AB1644" s="8"/>
    </row>
    <row r="1645">
      <c r="A1645" s="51"/>
      <c r="B1645" s="13"/>
      <c r="C1645" s="13"/>
      <c r="D1645" s="13"/>
      <c r="E1645" s="13"/>
      <c r="F1645" s="8"/>
      <c r="G1645" s="8"/>
      <c r="H1645" s="23" t="s">
        <v>2043</v>
      </c>
      <c r="I1645" s="23" t="s">
        <v>18</v>
      </c>
      <c r="J1645" s="8"/>
      <c r="K1645" s="16"/>
      <c r="L1645" s="16"/>
      <c r="M1645" s="51"/>
      <c r="N1645" s="8"/>
      <c r="O1645" s="8"/>
      <c r="P1645" s="8"/>
      <c r="Q1645" s="8"/>
      <c r="R1645" s="8"/>
      <c r="S1645" s="8"/>
      <c r="T1645" s="8"/>
      <c r="U1645" s="8"/>
      <c r="V1645" s="8"/>
      <c r="W1645" s="8"/>
      <c r="X1645" s="8"/>
      <c r="Y1645" s="8"/>
      <c r="Z1645" s="8"/>
      <c r="AA1645" s="8"/>
      <c r="AB1645" s="8"/>
    </row>
    <row r="1646">
      <c r="A1646" s="51"/>
      <c r="B1646" s="13"/>
      <c r="C1646" s="13"/>
      <c r="D1646" s="13"/>
      <c r="E1646" s="13"/>
      <c r="F1646" s="8"/>
      <c r="G1646" s="8"/>
      <c r="H1646" s="23" t="s">
        <v>2044</v>
      </c>
      <c r="I1646" s="23" t="s">
        <v>18</v>
      </c>
      <c r="J1646" s="8"/>
      <c r="K1646" s="16"/>
      <c r="L1646" s="16"/>
      <c r="M1646" s="51"/>
      <c r="N1646" s="8"/>
      <c r="O1646" s="8"/>
      <c r="P1646" s="8"/>
      <c r="Q1646" s="8"/>
      <c r="R1646" s="8"/>
      <c r="S1646" s="8"/>
      <c r="T1646" s="8"/>
      <c r="U1646" s="8"/>
      <c r="V1646" s="8"/>
      <c r="W1646" s="8"/>
      <c r="X1646" s="8"/>
      <c r="Y1646" s="8"/>
      <c r="Z1646" s="8"/>
      <c r="AA1646" s="8"/>
      <c r="AB1646" s="8"/>
    </row>
    <row r="1647">
      <c r="A1647" s="51"/>
      <c r="B1647" s="13"/>
      <c r="C1647" s="13"/>
      <c r="D1647" s="13"/>
      <c r="E1647" s="13"/>
      <c r="F1647" s="8"/>
      <c r="G1647" s="8"/>
      <c r="H1647" s="23" t="s">
        <v>464</v>
      </c>
      <c r="I1647" s="23" t="s">
        <v>15</v>
      </c>
      <c r="J1647" s="8"/>
      <c r="K1647" s="16"/>
      <c r="L1647" s="16"/>
      <c r="M1647" s="51"/>
      <c r="N1647" s="8"/>
      <c r="O1647" s="8"/>
      <c r="P1647" s="8"/>
      <c r="Q1647" s="8"/>
      <c r="R1647" s="8"/>
      <c r="S1647" s="8"/>
      <c r="T1647" s="8"/>
      <c r="U1647" s="8"/>
      <c r="V1647" s="8"/>
      <c r="W1647" s="8"/>
      <c r="X1647" s="8"/>
      <c r="Y1647" s="8"/>
      <c r="Z1647" s="8"/>
      <c r="AA1647" s="8"/>
      <c r="AB1647" s="8"/>
    </row>
    <row r="1648">
      <c r="A1648" s="51"/>
      <c r="B1648" s="13"/>
      <c r="C1648" s="13"/>
      <c r="D1648" s="13"/>
      <c r="E1648" s="13"/>
      <c r="F1648" s="8"/>
      <c r="G1648" s="8"/>
      <c r="H1648" s="23" t="s">
        <v>2045</v>
      </c>
      <c r="I1648" s="23" t="s">
        <v>18</v>
      </c>
      <c r="J1648" s="8"/>
      <c r="K1648" s="16"/>
      <c r="L1648" s="16"/>
      <c r="M1648" s="51"/>
      <c r="N1648" s="8"/>
      <c r="O1648" s="8"/>
      <c r="P1648" s="8"/>
      <c r="Q1648" s="8"/>
      <c r="R1648" s="8"/>
      <c r="S1648" s="8"/>
      <c r="T1648" s="8"/>
      <c r="U1648" s="8"/>
      <c r="V1648" s="8"/>
      <c r="W1648" s="8"/>
      <c r="X1648" s="8"/>
      <c r="Y1648" s="8"/>
      <c r="Z1648" s="8"/>
      <c r="AA1648" s="8"/>
      <c r="AB1648" s="8"/>
    </row>
    <row r="1649">
      <c r="A1649" s="51"/>
      <c r="B1649" s="13"/>
      <c r="C1649" s="13"/>
      <c r="D1649" s="13"/>
      <c r="E1649" s="13"/>
      <c r="F1649" s="8"/>
      <c r="G1649" s="8"/>
      <c r="H1649" s="23" t="s">
        <v>2046</v>
      </c>
      <c r="I1649" s="23" t="s">
        <v>18</v>
      </c>
      <c r="J1649" s="8"/>
      <c r="K1649" s="16"/>
      <c r="L1649" s="16"/>
      <c r="M1649" s="51"/>
      <c r="N1649" s="8"/>
      <c r="O1649" s="8"/>
      <c r="P1649" s="8"/>
      <c r="Q1649" s="8"/>
      <c r="R1649" s="8"/>
      <c r="S1649" s="8"/>
      <c r="T1649" s="8"/>
      <c r="U1649" s="8"/>
      <c r="V1649" s="8"/>
      <c r="W1649" s="8"/>
      <c r="X1649" s="8"/>
      <c r="Y1649" s="8"/>
      <c r="Z1649" s="8"/>
      <c r="AA1649" s="8"/>
      <c r="AB1649" s="8"/>
    </row>
    <row r="1650">
      <c r="A1650" s="51"/>
      <c r="B1650" s="13"/>
      <c r="C1650" s="13"/>
      <c r="D1650" s="13"/>
      <c r="E1650" s="13"/>
      <c r="F1650" s="8"/>
      <c r="G1650" s="8"/>
      <c r="H1650" s="23" t="s">
        <v>2047</v>
      </c>
      <c r="I1650" s="23" t="s">
        <v>18</v>
      </c>
      <c r="J1650" s="8"/>
      <c r="K1650" s="16"/>
      <c r="L1650" s="16"/>
      <c r="M1650" s="51"/>
      <c r="N1650" s="8"/>
      <c r="O1650" s="8"/>
      <c r="P1650" s="8"/>
      <c r="Q1650" s="8"/>
      <c r="R1650" s="8"/>
      <c r="S1650" s="8"/>
      <c r="T1650" s="8"/>
      <c r="U1650" s="8"/>
      <c r="V1650" s="8"/>
      <c r="W1650" s="8"/>
      <c r="X1650" s="8"/>
      <c r="Y1650" s="8"/>
      <c r="Z1650" s="8"/>
      <c r="AA1650" s="8"/>
      <c r="AB1650" s="8"/>
    </row>
    <row r="1651">
      <c r="A1651" s="51"/>
      <c r="B1651" s="13"/>
      <c r="C1651" s="13"/>
      <c r="D1651" s="13"/>
      <c r="E1651" s="13"/>
      <c r="F1651" s="8"/>
      <c r="G1651" s="8"/>
      <c r="H1651" s="23" t="s">
        <v>2048</v>
      </c>
      <c r="I1651" s="23" t="s">
        <v>15</v>
      </c>
      <c r="J1651" s="8"/>
      <c r="K1651" s="16"/>
      <c r="L1651" s="16"/>
      <c r="M1651" s="51"/>
      <c r="N1651" s="8"/>
      <c r="O1651" s="8"/>
      <c r="P1651" s="8"/>
      <c r="Q1651" s="8"/>
      <c r="R1651" s="8"/>
      <c r="S1651" s="8"/>
      <c r="T1651" s="8"/>
      <c r="U1651" s="8"/>
      <c r="V1651" s="8"/>
      <c r="W1651" s="8"/>
      <c r="X1651" s="8"/>
      <c r="Y1651" s="8"/>
      <c r="Z1651" s="8"/>
      <c r="AA1651" s="8"/>
      <c r="AB1651" s="8"/>
    </row>
    <row r="1652">
      <c r="A1652" s="51"/>
      <c r="B1652" s="13"/>
      <c r="C1652" s="13"/>
      <c r="D1652" s="13"/>
      <c r="E1652" s="13"/>
      <c r="F1652" s="8"/>
      <c r="G1652" s="8"/>
      <c r="H1652" s="23" t="s">
        <v>2049</v>
      </c>
      <c r="I1652" s="23" t="s">
        <v>18</v>
      </c>
      <c r="J1652" s="8"/>
      <c r="K1652" s="16"/>
      <c r="L1652" s="16"/>
      <c r="M1652" s="51"/>
      <c r="N1652" s="8"/>
      <c r="O1652" s="8"/>
      <c r="P1652" s="8"/>
      <c r="Q1652" s="8"/>
      <c r="R1652" s="8"/>
      <c r="S1652" s="8"/>
      <c r="T1652" s="8"/>
      <c r="U1652" s="8"/>
      <c r="V1652" s="8"/>
      <c r="W1652" s="8"/>
      <c r="X1652" s="8"/>
      <c r="Y1652" s="8"/>
      <c r="Z1652" s="8"/>
      <c r="AA1652" s="8"/>
      <c r="AB1652" s="8"/>
    </row>
    <row r="1653">
      <c r="A1653" s="51"/>
      <c r="B1653" s="13"/>
      <c r="C1653" s="13"/>
      <c r="D1653" s="13"/>
      <c r="E1653" s="13"/>
      <c r="F1653" s="8"/>
      <c r="G1653" s="8"/>
      <c r="H1653" s="23" t="s">
        <v>2050</v>
      </c>
      <c r="I1653" s="23" t="s">
        <v>15</v>
      </c>
      <c r="J1653" s="8"/>
      <c r="K1653" s="16"/>
      <c r="L1653" s="16"/>
      <c r="M1653" s="51"/>
      <c r="N1653" s="8"/>
      <c r="O1653" s="8"/>
      <c r="P1653" s="8"/>
      <c r="Q1653" s="8"/>
      <c r="R1653" s="8"/>
      <c r="S1653" s="8"/>
      <c r="T1653" s="8"/>
      <c r="U1653" s="8"/>
      <c r="V1653" s="8"/>
      <c r="W1653" s="8"/>
      <c r="X1653" s="8"/>
      <c r="Y1653" s="8"/>
      <c r="Z1653" s="8"/>
      <c r="AA1653" s="8"/>
      <c r="AB1653" s="8"/>
    </row>
    <row r="1654">
      <c r="A1654" s="51"/>
      <c r="B1654" s="13"/>
      <c r="C1654" s="13"/>
      <c r="D1654" s="13"/>
      <c r="E1654" s="13"/>
      <c r="F1654" s="8"/>
      <c r="G1654" s="8"/>
      <c r="H1654" s="23" t="s">
        <v>2051</v>
      </c>
      <c r="I1654" s="23" t="s">
        <v>18</v>
      </c>
      <c r="J1654" s="8"/>
      <c r="K1654" s="16"/>
      <c r="L1654" s="16"/>
      <c r="M1654" s="51"/>
      <c r="N1654" s="8"/>
      <c r="O1654" s="8"/>
      <c r="P1654" s="8"/>
      <c r="Q1654" s="8"/>
      <c r="R1654" s="8"/>
      <c r="S1654" s="8"/>
      <c r="T1654" s="8"/>
      <c r="U1654" s="8"/>
      <c r="V1654" s="8"/>
      <c r="W1654" s="8"/>
      <c r="X1654" s="8"/>
      <c r="Y1654" s="8"/>
      <c r="Z1654" s="8"/>
      <c r="AA1654" s="8"/>
      <c r="AB1654" s="8"/>
    </row>
    <row r="1655">
      <c r="A1655" s="51"/>
      <c r="B1655" s="13"/>
      <c r="C1655" s="13"/>
      <c r="D1655" s="13"/>
      <c r="E1655" s="13"/>
      <c r="F1655" s="8"/>
      <c r="G1655" s="8"/>
      <c r="H1655" s="23" t="s">
        <v>2052</v>
      </c>
      <c r="I1655" s="23" t="s">
        <v>18</v>
      </c>
      <c r="J1655" s="8"/>
      <c r="K1655" s="16"/>
      <c r="L1655" s="16"/>
      <c r="M1655" s="51"/>
      <c r="N1655" s="8"/>
      <c r="O1655" s="8"/>
      <c r="P1655" s="8"/>
      <c r="Q1655" s="8"/>
      <c r="R1655" s="8"/>
      <c r="S1655" s="8"/>
      <c r="T1655" s="8"/>
      <c r="U1655" s="8"/>
      <c r="V1655" s="8"/>
      <c r="W1655" s="8"/>
      <c r="X1655" s="8"/>
      <c r="Y1655" s="8"/>
      <c r="Z1655" s="8"/>
      <c r="AA1655" s="8"/>
      <c r="AB1655" s="8"/>
    </row>
    <row r="1656">
      <c r="A1656" s="51"/>
      <c r="B1656" s="13"/>
      <c r="C1656" s="13"/>
      <c r="D1656" s="13"/>
      <c r="E1656" s="13"/>
      <c r="F1656" s="8"/>
      <c r="G1656" s="8"/>
      <c r="H1656" s="23" t="s">
        <v>2053</v>
      </c>
      <c r="I1656" s="23" t="s">
        <v>18</v>
      </c>
      <c r="J1656" s="8"/>
      <c r="K1656" s="16"/>
      <c r="L1656" s="16"/>
      <c r="M1656" s="51"/>
      <c r="N1656" s="8"/>
      <c r="O1656" s="8"/>
      <c r="P1656" s="8"/>
      <c r="Q1656" s="8"/>
      <c r="R1656" s="8"/>
      <c r="S1656" s="8"/>
      <c r="T1656" s="8"/>
      <c r="U1656" s="8"/>
      <c r="V1656" s="8"/>
      <c r="W1656" s="8"/>
      <c r="X1656" s="8"/>
      <c r="Y1656" s="8"/>
      <c r="Z1656" s="8"/>
      <c r="AA1656" s="8"/>
      <c r="AB1656" s="8"/>
    </row>
    <row r="1657">
      <c r="A1657" s="51"/>
      <c r="B1657" s="13"/>
      <c r="C1657" s="13"/>
      <c r="D1657" s="13"/>
      <c r="E1657" s="13"/>
      <c r="F1657" s="8"/>
      <c r="G1657" s="8"/>
      <c r="H1657" s="23" t="s">
        <v>2054</v>
      </c>
      <c r="I1657" s="23" t="s">
        <v>18</v>
      </c>
      <c r="J1657" s="8"/>
      <c r="K1657" s="16"/>
      <c r="L1657" s="16"/>
      <c r="M1657" s="51"/>
      <c r="N1657" s="8"/>
      <c r="O1657" s="8"/>
      <c r="P1657" s="8"/>
      <c r="Q1657" s="8"/>
      <c r="R1657" s="8"/>
      <c r="S1657" s="8"/>
      <c r="T1657" s="8"/>
      <c r="U1657" s="8"/>
      <c r="V1657" s="8"/>
      <c r="W1657" s="8"/>
      <c r="X1657" s="8"/>
      <c r="Y1657" s="8"/>
      <c r="Z1657" s="8"/>
      <c r="AA1657" s="8"/>
      <c r="AB1657" s="8"/>
    </row>
    <row r="1658">
      <c r="A1658" s="51"/>
      <c r="B1658" s="13"/>
      <c r="C1658" s="13"/>
      <c r="D1658" s="13"/>
      <c r="E1658" s="13"/>
      <c r="F1658" s="8"/>
      <c r="G1658" s="8"/>
      <c r="H1658" s="23" t="s">
        <v>2055</v>
      </c>
      <c r="I1658" s="23" t="s">
        <v>18</v>
      </c>
      <c r="J1658" s="8"/>
      <c r="K1658" s="16"/>
      <c r="L1658" s="16"/>
      <c r="M1658" s="51"/>
      <c r="N1658" s="8"/>
      <c r="O1658" s="8"/>
      <c r="P1658" s="8"/>
      <c r="Q1658" s="8"/>
      <c r="R1658" s="8"/>
      <c r="S1658" s="8"/>
      <c r="T1658" s="8"/>
      <c r="U1658" s="8"/>
      <c r="V1658" s="8"/>
      <c r="W1658" s="8"/>
      <c r="X1658" s="8"/>
      <c r="Y1658" s="8"/>
      <c r="Z1658" s="8"/>
      <c r="AA1658" s="8"/>
      <c r="AB1658" s="8"/>
    </row>
    <row r="1659">
      <c r="A1659" s="51"/>
      <c r="B1659" s="13"/>
      <c r="C1659" s="13"/>
      <c r="D1659" s="13"/>
      <c r="E1659" s="13"/>
      <c r="F1659" s="8"/>
      <c r="G1659" s="8"/>
      <c r="H1659" s="23" t="s">
        <v>2056</v>
      </c>
      <c r="I1659" s="23" t="s">
        <v>18</v>
      </c>
      <c r="J1659" s="8"/>
      <c r="K1659" s="16"/>
      <c r="L1659" s="16"/>
      <c r="M1659" s="51"/>
      <c r="N1659" s="8"/>
      <c r="O1659" s="8"/>
      <c r="P1659" s="8"/>
      <c r="Q1659" s="8"/>
      <c r="R1659" s="8"/>
      <c r="S1659" s="8"/>
      <c r="T1659" s="8"/>
      <c r="U1659" s="8"/>
      <c r="V1659" s="8"/>
      <c r="W1659" s="8"/>
      <c r="X1659" s="8"/>
      <c r="Y1659" s="8"/>
      <c r="Z1659" s="8"/>
      <c r="AA1659" s="8"/>
      <c r="AB1659" s="8"/>
    </row>
    <row r="1660">
      <c r="A1660" s="51"/>
      <c r="B1660" s="13"/>
      <c r="C1660" s="13"/>
      <c r="D1660" s="13"/>
      <c r="E1660" s="13"/>
      <c r="F1660" s="8"/>
      <c r="G1660" s="8"/>
      <c r="H1660" s="23" t="s">
        <v>2057</v>
      </c>
      <c r="I1660" s="23" t="s">
        <v>18</v>
      </c>
      <c r="J1660" s="8"/>
      <c r="K1660" s="16"/>
      <c r="L1660" s="16"/>
      <c r="M1660" s="51"/>
      <c r="N1660" s="8"/>
      <c r="O1660" s="8"/>
      <c r="P1660" s="8"/>
      <c r="Q1660" s="8"/>
      <c r="R1660" s="8"/>
      <c r="S1660" s="8"/>
      <c r="T1660" s="8"/>
      <c r="U1660" s="8"/>
      <c r="V1660" s="8"/>
      <c r="W1660" s="8"/>
      <c r="X1660" s="8"/>
      <c r="Y1660" s="8"/>
      <c r="Z1660" s="8"/>
      <c r="AA1660" s="8"/>
      <c r="AB1660" s="8"/>
    </row>
    <row r="1661">
      <c r="A1661" s="51"/>
      <c r="B1661" s="13"/>
      <c r="C1661" s="13"/>
      <c r="D1661" s="13"/>
      <c r="E1661" s="13"/>
      <c r="F1661" s="8"/>
      <c r="G1661" s="8"/>
      <c r="H1661" s="23" t="s">
        <v>2058</v>
      </c>
      <c r="I1661" s="23" t="s">
        <v>15</v>
      </c>
      <c r="J1661" s="8"/>
      <c r="K1661" s="16"/>
      <c r="L1661" s="16"/>
      <c r="M1661" s="51"/>
      <c r="N1661" s="8"/>
      <c r="O1661" s="8"/>
      <c r="P1661" s="8"/>
      <c r="Q1661" s="8"/>
      <c r="R1661" s="8"/>
      <c r="S1661" s="8"/>
      <c r="T1661" s="8"/>
      <c r="U1661" s="8"/>
      <c r="V1661" s="8"/>
      <c r="W1661" s="8"/>
      <c r="X1661" s="8"/>
      <c r="Y1661" s="8"/>
      <c r="Z1661" s="8"/>
      <c r="AA1661" s="8"/>
      <c r="AB1661" s="8"/>
    </row>
    <row r="1662">
      <c r="A1662" s="51"/>
      <c r="B1662" s="13"/>
      <c r="C1662" s="13"/>
      <c r="D1662" s="13"/>
      <c r="E1662" s="13"/>
      <c r="F1662" s="8"/>
      <c r="G1662" s="8"/>
      <c r="H1662" s="23" t="s">
        <v>2059</v>
      </c>
      <c r="I1662" s="23" t="s">
        <v>18</v>
      </c>
      <c r="J1662" s="8"/>
      <c r="K1662" s="16"/>
      <c r="L1662" s="16"/>
      <c r="M1662" s="51"/>
      <c r="N1662" s="8"/>
      <c r="O1662" s="8"/>
      <c r="P1662" s="8"/>
      <c r="Q1662" s="8"/>
      <c r="R1662" s="8"/>
      <c r="S1662" s="8"/>
      <c r="T1662" s="8"/>
      <c r="U1662" s="8"/>
      <c r="V1662" s="8"/>
      <c r="W1662" s="8"/>
      <c r="X1662" s="8"/>
      <c r="Y1662" s="8"/>
      <c r="Z1662" s="8"/>
      <c r="AA1662" s="8"/>
      <c r="AB1662" s="8"/>
    </row>
    <row r="1663">
      <c r="A1663" s="51"/>
      <c r="B1663" s="13"/>
      <c r="C1663" s="13"/>
      <c r="D1663" s="13"/>
      <c r="E1663" s="13"/>
      <c r="F1663" s="8"/>
      <c r="G1663" s="8"/>
      <c r="H1663" s="23" t="s">
        <v>2060</v>
      </c>
      <c r="I1663" s="23" t="s">
        <v>18</v>
      </c>
      <c r="J1663" s="8"/>
      <c r="K1663" s="16"/>
      <c r="L1663" s="16"/>
      <c r="M1663" s="51"/>
      <c r="N1663" s="8"/>
      <c r="O1663" s="8"/>
      <c r="P1663" s="8"/>
      <c r="Q1663" s="8"/>
      <c r="R1663" s="8"/>
      <c r="S1663" s="8"/>
      <c r="T1663" s="8"/>
      <c r="U1663" s="8"/>
      <c r="V1663" s="8"/>
      <c r="W1663" s="8"/>
      <c r="X1663" s="8"/>
      <c r="Y1663" s="8"/>
      <c r="Z1663" s="8"/>
      <c r="AA1663" s="8"/>
      <c r="AB1663" s="8"/>
    </row>
    <row r="1664">
      <c r="A1664" s="51"/>
      <c r="B1664" s="13"/>
      <c r="C1664" s="13"/>
      <c r="D1664" s="13"/>
      <c r="E1664" s="13"/>
      <c r="F1664" s="8"/>
      <c r="G1664" s="8"/>
      <c r="H1664" s="23" t="s">
        <v>2061</v>
      </c>
      <c r="I1664" s="23" t="s">
        <v>15</v>
      </c>
      <c r="J1664" s="8"/>
      <c r="K1664" s="16"/>
      <c r="L1664" s="16"/>
      <c r="M1664" s="51"/>
      <c r="N1664" s="8"/>
      <c r="O1664" s="8"/>
      <c r="P1664" s="8"/>
      <c r="Q1664" s="8"/>
      <c r="R1664" s="8"/>
      <c r="S1664" s="8"/>
      <c r="T1664" s="8"/>
      <c r="U1664" s="8"/>
      <c r="V1664" s="8"/>
      <c r="W1664" s="8"/>
      <c r="X1664" s="8"/>
      <c r="Y1664" s="8"/>
      <c r="Z1664" s="8"/>
      <c r="AA1664" s="8"/>
      <c r="AB1664" s="8"/>
    </row>
    <row r="1665">
      <c r="A1665" s="51"/>
      <c r="B1665" s="13"/>
      <c r="C1665" s="13"/>
      <c r="D1665" s="13"/>
      <c r="E1665" s="13"/>
      <c r="F1665" s="8"/>
      <c r="G1665" s="8"/>
      <c r="H1665" s="23" t="s">
        <v>2062</v>
      </c>
      <c r="I1665" s="23" t="s">
        <v>15</v>
      </c>
      <c r="J1665" s="8"/>
      <c r="K1665" s="16"/>
      <c r="L1665" s="16"/>
      <c r="M1665" s="51"/>
      <c r="N1665" s="8"/>
      <c r="O1665" s="8"/>
      <c r="P1665" s="8"/>
      <c r="Q1665" s="8"/>
      <c r="R1665" s="8"/>
      <c r="S1665" s="8"/>
      <c r="T1665" s="8"/>
      <c r="U1665" s="8"/>
      <c r="V1665" s="8"/>
      <c r="W1665" s="8"/>
      <c r="X1665" s="8"/>
      <c r="Y1665" s="8"/>
      <c r="Z1665" s="8"/>
      <c r="AA1665" s="8"/>
      <c r="AB1665" s="8"/>
    </row>
    <row r="1666">
      <c r="A1666" s="51"/>
      <c r="B1666" s="13"/>
      <c r="C1666" s="13"/>
      <c r="D1666" s="13"/>
      <c r="E1666" s="13"/>
      <c r="F1666" s="8"/>
      <c r="G1666" s="8"/>
      <c r="H1666" s="23" t="s">
        <v>2063</v>
      </c>
      <c r="I1666" s="23" t="s">
        <v>18</v>
      </c>
      <c r="J1666" s="8"/>
      <c r="K1666" s="16"/>
      <c r="L1666" s="16"/>
      <c r="M1666" s="51"/>
      <c r="N1666" s="8"/>
      <c r="O1666" s="8"/>
      <c r="P1666" s="8"/>
      <c r="Q1666" s="8"/>
      <c r="R1666" s="8"/>
      <c r="S1666" s="8"/>
      <c r="T1666" s="8"/>
      <c r="U1666" s="8"/>
      <c r="V1666" s="8"/>
      <c r="W1666" s="8"/>
      <c r="X1666" s="8"/>
      <c r="Y1666" s="8"/>
      <c r="Z1666" s="8"/>
      <c r="AA1666" s="8"/>
      <c r="AB1666" s="8"/>
    </row>
    <row r="1667">
      <c r="A1667" s="51"/>
      <c r="B1667" s="13"/>
      <c r="C1667" s="13"/>
      <c r="D1667" s="13"/>
      <c r="E1667" s="13"/>
      <c r="F1667" s="8"/>
      <c r="G1667" s="8"/>
      <c r="H1667" s="23" t="s">
        <v>2064</v>
      </c>
      <c r="I1667" s="23" t="s">
        <v>18</v>
      </c>
      <c r="J1667" s="8"/>
      <c r="K1667" s="16"/>
      <c r="L1667" s="16"/>
      <c r="M1667" s="51"/>
      <c r="N1667" s="8"/>
      <c r="O1667" s="8"/>
      <c r="P1667" s="8"/>
      <c r="Q1667" s="8"/>
      <c r="R1667" s="8"/>
      <c r="S1667" s="8"/>
      <c r="T1667" s="8"/>
      <c r="U1667" s="8"/>
      <c r="V1667" s="8"/>
      <c r="W1667" s="8"/>
      <c r="X1667" s="8"/>
      <c r="Y1667" s="8"/>
      <c r="Z1667" s="8"/>
      <c r="AA1667" s="8"/>
      <c r="AB1667" s="8"/>
    </row>
    <row r="1668">
      <c r="A1668" s="51"/>
      <c r="B1668" s="13"/>
      <c r="C1668" s="13"/>
      <c r="D1668" s="13"/>
      <c r="E1668" s="13"/>
      <c r="F1668" s="8"/>
      <c r="G1668" s="8"/>
      <c r="H1668" s="23" t="s">
        <v>2065</v>
      </c>
      <c r="I1668" s="23" t="s">
        <v>18</v>
      </c>
      <c r="J1668" s="8"/>
      <c r="K1668" s="16"/>
      <c r="L1668" s="16"/>
      <c r="M1668" s="51"/>
      <c r="N1668" s="8"/>
      <c r="O1668" s="8"/>
      <c r="P1668" s="8"/>
      <c r="Q1668" s="8"/>
      <c r="R1668" s="8"/>
      <c r="S1668" s="8"/>
      <c r="T1668" s="8"/>
      <c r="U1668" s="8"/>
      <c r="V1668" s="8"/>
      <c r="W1668" s="8"/>
      <c r="X1668" s="8"/>
      <c r="Y1668" s="8"/>
      <c r="Z1668" s="8"/>
      <c r="AA1668" s="8"/>
      <c r="AB1668" s="8"/>
    </row>
    <row r="1669">
      <c r="A1669" s="51"/>
      <c r="B1669" s="13"/>
      <c r="C1669" s="13"/>
      <c r="D1669" s="13"/>
      <c r="E1669" s="13"/>
      <c r="F1669" s="8"/>
      <c r="G1669" s="8"/>
      <c r="H1669" s="23" t="s">
        <v>494</v>
      </c>
      <c r="I1669" s="23" t="s">
        <v>18</v>
      </c>
      <c r="J1669" s="8"/>
      <c r="K1669" s="16"/>
      <c r="L1669" s="16"/>
      <c r="M1669" s="51"/>
      <c r="N1669" s="8"/>
      <c r="O1669" s="8"/>
      <c r="P1669" s="8"/>
      <c r="Q1669" s="8"/>
      <c r="R1669" s="8"/>
      <c r="S1669" s="8"/>
      <c r="T1669" s="8"/>
      <c r="U1669" s="8"/>
      <c r="V1669" s="8"/>
      <c r="W1669" s="8"/>
      <c r="X1669" s="8"/>
      <c r="Y1669" s="8"/>
      <c r="Z1669" s="8"/>
      <c r="AA1669" s="8"/>
      <c r="AB1669" s="8"/>
    </row>
    <row r="1670">
      <c r="A1670" s="51"/>
      <c r="B1670" s="13"/>
      <c r="C1670" s="13"/>
      <c r="D1670" s="13"/>
      <c r="E1670" s="13"/>
      <c r="F1670" s="8"/>
      <c r="G1670" s="8"/>
      <c r="H1670" s="23" t="s">
        <v>2066</v>
      </c>
      <c r="I1670" s="23" t="s">
        <v>18</v>
      </c>
      <c r="J1670" s="8"/>
      <c r="K1670" s="16"/>
      <c r="L1670" s="16"/>
      <c r="M1670" s="51"/>
      <c r="N1670" s="8"/>
      <c r="O1670" s="8"/>
      <c r="P1670" s="8"/>
      <c r="Q1670" s="8"/>
      <c r="R1670" s="8"/>
      <c r="S1670" s="8"/>
      <c r="T1670" s="8"/>
      <c r="U1670" s="8"/>
      <c r="V1670" s="8"/>
      <c r="W1670" s="8"/>
      <c r="X1670" s="8"/>
      <c r="Y1670" s="8"/>
      <c r="Z1670" s="8"/>
      <c r="AA1670" s="8"/>
      <c r="AB1670" s="8"/>
    </row>
    <row r="1671">
      <c r="A1671" s="51"/>
      <c r="B1671" s="13"/>
      <c r="C1671" s="13"/>
      <c r="D1671" s="13"/>
      <c r="E1671" s="13"/>
      <c r="F1671" s="8"/>
      <c r="G1671" s="8"/>
      <c r="H1671" s="23" t="s">
        <v>2067</v>
      </c>
      <c r="I1671" s="23" t="s">
        <v>18</v>
      </c>
      <c r="J1671" s="8"/>
      <c r="K1671" s="16"/>
      <c r="L1671" s="16"/>
      <c r="M1671" s="51"/>
      <c r="N1671" s="8"/>
      <c r="O1671" s="8"/>
      <c r="P1671" s="8"/>
      <c r="Q1671" s="8"/>
      <c r="R1671" s="8"/>
      <c r="S1671" s="8"/>
      <c r="T1671" s="8"/>
      <c r="U1671" s="8"/>
      <c r="V1671" s="8"/>
      <c r="W1671" s="8"/>
      <c r="X1671" s="8"/>
      <c r="Y1671" s="8"/>
      <c r="Z1671" s="8"/>
      <c r="AA1671" s="8"/>
      <c r="AB1671" s="8"/>
    </row>
    <row r="1672">
      <c r="A1672" s="51"/>
      <c r="B1672" s="13"/>
      <c r="C1672" s="13"/>
      <c r="D1672" s="13"/>
      <c r="E1672" s="13"/>
      <c r="F1672" s="8"/>
      <c r="G1672" s="8"/>
      <c r="H1672" s="23" t="s">
        <v>2068</v>
      </c>
      <c r="I1672" s="23" t="s">
        <v>18</v>
      </c>
      <c r="J1672" s="8"/>
      <c r="K1672" s="16"/>
      <c r="L1672" s="16"/>
      <c r="M1672" s="51"/>
      <c r="N1672" s="8"/>
      <c r="O1672" s="8"/>
      <c r="P1672" s="8"/>
      <c r="Q1672" s="8"/>
      <c r="R1672" s="8"/>
      <c r="S1672" s="8"/>
      <c r="T1672" s="8"/>
      <c r="U1672" s="8"/>
      <c r="V1672" s="8"/>
      <c r="W1672" s="8"/>
      <c r="X1672" s="8"/>
      <c r="Y1672" s="8"/>
      <c r="Z1672" s="8"/>
      <c r="AA1672" s="8"/>
      <c r="AB1672" s="8"/>
    </row>
    <row r="1673">
      <c r="A1673" s="51"/>
      <c r="B1673" s="13"/>
      <c r="C1673" s="13"/>
      <c r="D1673" s="13"/>
      <c r="E1673" s="13"/>
      <c r="F1673" s="8"/>
      <c r="G1673" s="8"/>
      <c r="H1673" s="23" t="s">
        <v>581</v>
      </c>
      <c r="I1673" s="23" t="s">
        <v>15</v>
      </c>
      <c r="J1673" s="8"/>
      <c r="K1673" s="16"/>
      <c r="L1673" s="16"/>
      <c r="M1673" s="51"/>
      <c r="N1673" s="8"/>
      <c r="O1673" s="8"/>
      <c r="P1673" s="8"/>
      <c r="Q1673" s="8"/>
      <c r="R1673" s="8"/>
      <c r="S1673" s="8"/>
      <c r="T1673" s="8"/>
      <c r="U1673" s="8"/>
      <c r="V1673" s="8"/>
      <c r="W1673" s="8"/>
      <c r="X1673" s="8"/>
      <c r="Y1673" s="8"/>
      <c r="Z1673" s="8"/>
      <c r="AA1673" s="8"/>
      <c r="AB1673" s="8"/>
    </row>
    <row r="1674">
      <c r="A1674" s="51"/>
      <c r="B1674" s="13"/>
      <c r="C1674" s="13"/>
      <c r="D1674" s="13"/>
      <c r="E1674" s="13"/>
      <c r="F1674" s="8"/>
      <c r="G1674" s="8"/>
      <c r="H1674" s="23" t="s">
        <v>2069</v>
      </c>
      <c r="I1674" s="23" t="s">
        <v>18</v>
      </c>
      <c r="J1674" s="8"/>
      <c r="K1674" s="16"/>
      <c r="L1674" s="16"/>
      <c r="M1674" s="51"/>
      <c r="N1674" s="8"/>
      <c r="O1674" s="8"/>
      <c r="P1674" s="8"/>
      <c r="Q1674" s="8"/>
      <c r="R1674" s="8"/>
      <c r="S1674" s="8"/>
      <c r="T1674" s="8"/>
      <c r="U1674" s="8"/>
      <c r="V1674" s="8"/>
      <c r="W1674" s="8"/>
      <c r="X1674" s="8"/>
      <c r="Y1674" s="8"/>
      <c r="Z1674" s="8"/>
      <c r="AA1674" s="8"/>
      <c r="AB1674" s="8"/>
    </row>
    <row r="1675">
      <c r="A1675" s="51"/>
      <c r="B1675" s="13"/>
      <c r="C1675" s="13"/>
      <c r="D1675" s="13"/>
      <c r="E1675" s="13"/>
      <c r="F1675" s="8"/>
      <c r="G1675" s="8"/>
      <c r="H1675" s="23" t="s">
        <v>2070</v>
      </c>
      <c r="I1675" s="23" t="s">
        <v>18</v>
      </c>
      <c r="J1675" s="8"/>
      <c r="K1675" s="16"/>
      <c r="L1675" s="16"/>
      <c r="M1675" s="51"/>
      <c r="N1675" s="8"/>
      <c r="O1675" s="8"/>
      <c r="P1675" s="8"/>
      <c r="Q1675" s="8"/>
      <c r="R1675" s="8"/>
      <c r="S1675" s="8"/>
      <c r="T1675" s="8"/>
      <c r="U1675" s="8"/>
      <c r="V1675" s="8"/>
      <c r="W1675" s="8"/>
      <c r="X1675" s="8"/>
      <c r="Y1675" s="8"/>
      <c r="Z1675" s="8"/>
      <c r="AA1675" s="8"/>
      <c r="AB1675" s="8"/>
    </row>
    <row r="1676">
      <c r="A1676" s="51"/>
      <c r="B1676" s="13"/>
      <c r="C1676" s="13"/>
      <c r="D1676" s="13"/>
      <c r="E1676" s="13"/>
      <c r="F1676" s="8"/>
      <c r="G1676" s="8"/>
      <c r="H1676" s="23" t="s">
        <v>2071</v>
      </c>
      <c r="I1676" s="23" t="s">
        <v>15</v>
      </c>
      <c r="J1676" s="8"/>
      <c r="K1676" s="16"/>
      <c r="L1676" s="16"/>
      <c r="M1676" s="51"/>
      <c r="N1676" s="8"/>
      <c r="O1676" s="8"/>
      <c r="P1676" s="8"/>
      <c r="Q1676" s="8"/>
      <c r="R1676" s="8"/>
      <c r="S1676" s="8"/>
      <c r="T1676" s="8"/>
      <c r="U1676" s="8"/>
      <c r="V1676" s="8"/>
      <c r="W1676" s="8"/>
      <c r="X1676" s="8"/>
      <c r="Y1676" s="8"/>
      <c r="Z1676" s="8"/>
      <c r="AA1676" s="8"/>
      <c r="AB1676" s="8"/>
    </row>
    <row r="1677">
      <c r="A1677" s="51"/>
      <c r="B1677" s="13"/>
      <c r="C1677" s="13"/>
      <c r="D1677" s="13"/>
      <c r="E1677" s="13"/>
      <c r="F1677" s="8"/>
      <c r="G1677" s="8"/>
      <c r="H1677" s="23" t="s">
        <v>2072</v>
      </c>
      <c r="I1677" s="23" t="s">
        <v>15</v>
      </c>
      <c r="J1677" s="8"/>
      <c r="K1677" s="16"/>
      <c r="L1677" s="16"/>
      <c r="M1677" s="51"/>
      <c r="N1677" s="8"/>
      <c r="O1677" s="8"/>
      <c r="P1677" s="8"/>
      <c r="Q1677" s="8"/>
      <c r="R1677" s="8"/>
      <c r="S1677" s="8"/>
      <c r="T1677" s="8"/>
      <c r="U1677" s="8"/>
      <c r="V1677" s="8"/>
      <c r="W1677" s="8"/>
      <c r="X1677" s="8"/>
      <c r="Y1677" s="8"/>
      <c r="Z1677" s="8"/>
      <c r="AA1677" s="8"/>
      <c r="AB1677" s="8"/>
    </row>
    <row r="1678">
      <c r="A1678" s="51"/>
      <c r="B1678" s="13"/>
      <c r="C1678" s="13"/>
      <c r="D1678" s="13"/>
      <c r="E1678" s="13"/>
      <c r="F1678" s="8"/>
      <c r="G1678" s="8"/>
      <c r="H1678" s="23" t="s">
        <v>2073</v>
      </c>
      <c r="I1678" s="23" t="s">
        <v>18</v>
      </c>
      <c r="J1678" s="8"/>
      <c r="K1678" s="16"/>
      <c r="L1678" s="16"/>
      <c r="M1678" s="51"/>
      <c r="N1678" s="8"/>
      <c r="O1678" s="8"/>
      <c r="P1678" s="8"/>
      <c r="Q1678" s="8"/>
      <c r="R1678" s="8"/>
      <c r="S1678" s="8"/>
      <c r="T1678" s="8"/>
      <c r="U1678" s="8"/>
      <c r="V1678" s="8"/>
      <c r="W1678" s="8"/>
      <c r="X1678" s="8"/>
      <c r="Y1678" s="8"/>
      <c r="Z1678" s="8"/>
      <c r="AA1678" s="8"/>
      <c r="AB1678" s="8"/>
    </row>
    <row r="1679">
      <c r="A1679" s="51"/>
      <c r="B1679" s="13"/>
      <c r="C1679" s="13"/>
      <c r="D1679" s="13"/>
      <c r="E1679" s="13"/>
      <c r="F1679" s="8"/>
      <c r="G1679" s="8"/>
      <c r="H1679" s="23" t="s">
        <v>2074</v>
      </c>
      <c r="I1679" s="23" t="s">
        <v>15</v>
      </c>
      <c r="J1679" s="8"/>
      <c r="K1679" s="16"/>
      <c r="L1679" s="16"/>
      <c r="M1679" s="51"/>
      <c r="N1679" s="8"/>
      <c r="O1679" s="8"/>
      <c r="P1679" s="8"/>
      <c r="Q1679" s="8"/>
      <c r="R1679" s="8"/>
      <c r="S1679" s="8"/>
      <c r="T1679" s="8"/>
      <c r="U1679" s="8"/>
      <c r="V1679" s="8"/>
      <c r="W1679" s="8"/>
      <c r="X1679" s="8"/>
      <c r="Y1679" s="8"/>
      <c r="Z1679" s="8"/>
      <c r="AA1679" s="8"/>
      <c r="AB1679" s="8"/>
    </row>
    <row r="1680">
      <c r="A1680" s="51"/>
      <c r="B1680" s="13"/>
      <c r="C1680" s="13"/>
      <c r="D1680" s="13"/>
      <c r="E1680" s="13"/>
      <c r="F1680" s="8"/>
      <c r="G1680" s="8"/>
      <c r="H1680" s="23" t="s">
        <v>2075</v>
      </c>
      <c r="I1680" s="23" t="s">
        <v>18</v>
      </c>
      <c r="J1680" s="8"/>
      <c r="K1680" s="16"/>
      <c r="L1680" s="16"/>
      <c r="M1680" s="51"/>
      <c r="N1680" s="8"/>
      <c r="O1680" s="8"/>
      <c r="P1680" s="8"/>
      <c r="Q1680" s="8"/>
      <c r="R1680" s="8"/>
      <c r="S1680" s="8"/>
      <c r="T1680" s="8"/>
      <c r="U1680" s="8"/>
      <c r="V1680" s="8"/>
      <c r="W1680" s="8"/>
      <c r="X1680" s="8"/>
      <c r="Y1680" s="8"/>
      <c r="Z1680" s="8"/>
      <c r="AA1680" s="8"/>
      <c r="AB1680" s="8"/>
    </row>
    <row r="1681">
      <c r="A1681" s="51"/>
      <c r="B1681" s="13"/>
      <c r="C1681" s="13"/>
      <c r="D1681" s="13"/>
      <c r="E1681" s="13"/>
      <c r="F1681" s="8"/>
      <c r="G1681" s="8"/>
      <c r="H1681" s="23" t="s">
        <v>2076</v>
      </c>
      <c r="I1681" s="23" t="s">
        <v>15</v>
      </c>
      <c r="J1681" s="8"/>
      <c r="K1681" s="16"/>
      <c r="L1681" s="16"/>
      <c r="M1681" s="51"/>
      <c r="N1681" s="8"/>
      <c r="O1681" s="8"/>
      <c r="P1681" s="8"/>
      <c r="Q1681" s="8"/>
      <c r="R1681" s="8"/>
      <c r="S1681" s="8"/>
      <c r="T1681" s="8"/>
      <c r="U1681" s="8"/>
      <c r="V1681" s="8"/>
      <c r="W1681" s="8"/>
      <c r="X1681" s="8"/>
      <c r="Y1681" s="8"/>
      <c r="Z1681" s="8"/>
      <c r="AA1681" s="8"/>
      <c r="AB1681" s="8"/>
    </row>
    <row r="1682">
      <c r="A1682" s="51"/>
      <c r="B1682" s="13"/>
      <c r="C1682" s="13"/>
      <c r="D1682" s="13"/>
      <c r="E1682" s="13"/>
      <c r="F1682" s="8"/>
      <c r="G1682" s="8"/>
      <c r="H1682" s="23" t="s">
        <v>2077</v>
      </c>
      <c r="I1682" s="23" t="s">
        <v>15</v>
      </c>
      <c r="J1682" s="8"/>
      <c r="K1682" s="16"/>
      <c r="L1682" s="16"/>
      <c r="M1682" s="51"/>
      <c r="N1682" s="8"/>
      <c r="O1682" s="8"/>
      <c r="P1682" s="8"/>
      <c r="Q1682" s="8"/>
      <c r="R1682" s="8"/>
      <c r="S1682" s="8"/>
      <c r="T1682" s="8"/>
      <c r="U1682" s="8"/>
      <c r="V1682" s="8"/>
      <c r="W1682" s="8"/>
      <c r="X1682" s="8"/>
      <c r="Y1682" s="8"/>
      <c r="Z1682" s="8"/>
      <c r="AA1682" s="8"/>
      <c r="AB1682" s="8"/>
    </row>
    <row r="1683">
      <c r="A1683" s="51"/>
      <c r="B1683" s="13"/>
      <c r="C1683" s="13"/>
      <c r="D1683" s="13"/>
      <c r="E1683" s="13"/>
      <c r="F1683" s="8"/>
      <c r="G1683" s="8"/>
      <c r="H1683" s="23" t="s">
        <v>2078</v>
      </c>
      <c r="I1683" s="23" t="s">
        <v>15</v>
      </c>
      <c r="J1683" s="8"/>
      <c r="K1683" s="16"/>
      <c r="L1683" s="16"/>
      <c r="M1683" s="51"/>
      <c r="N1683" s="8"/>
      <c r="O1683" s="8"/>
      <c r="P1683" s="8"/>
      <c r="Q1683" s="8"/>
      <c r="R1683" s="8"/>
      <c r="S1683" s="8"/>
      <c r="T1683" s="8"/>
      <c r="U1683" s="8"/>
      <c r="V1683" s="8"/>
      <c r="W1683" s="8"/>
      <c r="X1683" s="8"/>
      <c r="Y1683" s="8"/>
      <c r="Z1683" s="8"/>
      <c r="AA1683" s="8"/>
      <c r="AB1683" s="8"/>
    </row>
    <row r="1684">
      <c r="A1684" s="51"/>
      <c r="B1684" s="13"/>
      <c r="C1684" s="13"/>
      <c r="D1684" s="13"/>
      <c r="E1684" s="13"/>
      <c r="F1684" s="8"/>
      <c r="G1684" s="8"/>
      <c r="H1684" s="23" t="s">
        <v>2079</v>
      </c>
      <c r="I1684" s="23" t="s">
        <v>15</v>
      </c>
      <c r="J1684" s="8"/>
      <c r="K1684" s="16"/>
      <c r="L1684" s="16"/>
      <c r="M1684" s="51"/>
      <c r="N1684" s="8"/>
      <c r="O1684" s="8"/>
      <c r="P1684" s="8"/>
      <c r="Q1684" s="8"/>
      <c r="R1684" s="8"/>
      <c r="S1684" s="8"/>
      <c r="T1684" s="8"/>
      <c r="U1684" s="8"/>
      <c r="V1684" s="8"/>
      <c r="W1684" s="8"/>
      <c r="X1684" s="8"/>
      <c r="Y1684" s="8"/>
      <c r="Z1684" s="8"/>
      <c r="AA1684" s="8"/>
      <c r="AB1684" s="8"/>
    </row>
    <row r="1685">
      <c r="A1685" s="51"/>
      <c r="B1685" s="13"/>
      <c r="C1685" s="13"/>
      <c r="D1685" s="13"/>
      <c r="E1685" s="13"/>
      <c r="F1685" s="8"/>
      <c r="G1685" s="8"/>
      <c r="H1685" s="23" t="s">
        <v>2080</v>
      </c>
      <c r="I1685" s="23" t="s">
        <v>18</v>
      </c>
      <c r="J1685" s="8"/>
      <c r="K1685" s="16"/>
      <c r="L1685" s="16"/>
      <c r="M1685" s="51"/>
      <c r="N1685" s="8"/>
      <c r="O1685" s="8"/>
      <c r="P1685" s="8"/>
      <c r="Q1685" s="8"/>
      <c r="R1685" s="8"/>
      <c r="S1685" s="8"/>
      <c r="T1685" s="8"/>
      <c r="U1685" s="8"/>
      <c r="V1685" s="8"/>
      <c r="W1685" s="8"/>
      <c r="X1685" s="8"/>
      <c r="Y1685" s="8"/>
      <c r="Z1685" s="8"/>
      <c r="AA1685" s="8"/>
      <c r="AB1685" s="8"/>
    </row>
    <row r="1686">
      <c r="A1686" s="51"/>
      <c r="B1686" s="13"/>
      <c r="C1686" s="13"/>
      <c r="D1686" s="13"/>
      <c r="E1686" s="13"/>
      <c r="F1686" s="8"/>
      <c r="G1686" s="8"/>
      <c r="H1686" s="23" t="s">
        <v>2081</v>
      </c>
      <c r="I1686" s="23" t="s">
        <v>18</v>
      </c>
      <c r="J1686" s="8"/>
      <c r="K1686" s="16"/>
      <c r="L1686" s="16"/>
      <c r="M1686" s="51"/>
      <c r="N1686" s="8"/>
      <c r="O1686" s="8"/>
      <c r="P1686" s="8"/>
      <c r="Q1686" s="8"/>
      <c r="R1686" s="8"/>
      <c r="S1686" s="8"/>
      <c r="T1686" s="8"/>
      <c r="U1686" s="8"/>
      <c r="V1686" s="8"/>
      <c r="W1686" s="8"/>
      <c r="X1686" s="8"/>
      <c r="Y1686" s="8"/>
      <c r="Z1686" s="8"/>
      <c r="AA1686" s="8"/>
      <c r="AB1686" s="8"/>
    </row>
    <row r="1687">
      <c r="A1687" s="51"/>
      <c r="B1687" s="13"/>
      <c r="C1687" s="13"/>
      <c r="D1687" s="13"/>
      <c r="E1687" s="13"/>
      <c r="F1687" s="8"/>
      <c r="G1687" s="8"/>
      <c r="H1687" s="23" t="s">
        <v>2082</v>
      </c>
      <c r="I1687" s="23" t="s">
        <v>18</v>
      </c>
      <c r="J1687" s="8"/>
      <c r="K1687" s="16"/>
      <c r="L1687" s="16"/>
      <c r="M1687" s="51"/>
      <c r="N1687" s="8"/>
      <c r="O1687" s="8"/>
      <c r="P1687" s="8"/>
      <c r="Q1687" s="8"/>
      <c r="R1687" s="8"/>
      <c r="S1687" s="8"/>
      <c r="T1687" s="8"/>
      <c r="U1687" s="8"/>
      <c r="V1687" s="8"/>
      <c r="W1687" s="8"/>
      <c r="X1687" s="8"/>
      <c r="Y1687" s="8"/>
      <c r="Z1687" s="8"/>
      <c r="AA1687" s="8"/>
      <c r="AB1687" s="8"/>
    </row>
    <row r="1688">
      <c r="A1688" s="51"/>
      <c r="B1688" s="13"/>
      <c r="C1688" s="13"/>
      <c r="D1688" s="13"/>
      <c r="E1688" s="13"/>
      <c r="F1688" s="8"/>
      <c r="G1688" s="8"/>
      <c r="H1688" s="23" t="s">
        <v>2083</v>
      </c>
      <c r="I1688" s="23" t="s">
        <v>15</v>
      </c>
      <c r="J1688" s="8"/>
      <c r="K1688" s="16"/>
      <c r="L1688" s="16"/>
      <c r="M1688" s="51"/>
      <c r="N1688" s="8"/>
      <c r="O1688" s="8"/>
      <c r="P1688" s="8"/>
      <c r="Q1688" s="8"/>
      <c r="R1688" s="8"/>
      <c r="S1688" s="8"/>
      <c r="T1688" s="8"/>
      <c r="U1688" s="8"/>
      <c r="V1688" s="8"/>
      <c r="W1688" s="8"/>
      <c r="X1688" s="8"/>
      <c r="Y1688" s="8"/>
      <c r="Z1688" s="8"/>
      <c r="AA1688" s="8"/>
      <c r="AB1688" s="8"/>
    </row>
    <row r="1689">
      <c r="A1689" s="51"/>
      <c r="B1689" s="13"/>
      <c r="C1689" s="13"/>
      <c r="D1689" s="13"/>
      <c r="E1689" s="13"/>
      <c r="F1689" s="8"/>
      <c r="G1689" s="8"/>
      <c r="H1689" s="23" t="s">
        <v>2084</v>
      </c>
      <c r="I1689" s="23" t="s">
        <v>18</v>
      </c>
      <c r="J1689" s="8"/>
      <c r="K1689" s="16"/>
      <c r="L1689" s="16"/>
      <c r="M1689" s="51"/>
      <c r="N1689" s="8"/>
      <c r="O1689" s="8"/>
      <c r="P1689" s="8"/>
      <c r="Q1689" s="8"/>
      <c r="R1689" s="8"/>
      <c r="S1689" s="8"/>
      <c r="T1689" s="8"/>
      <c r="U1689" s="8"/>
      <c r="V1689" s="8"/>
      <c r="W1689" s="8"/>
      <c r="X1689" s="8"/>
      <c r="Y1689" s="8"/>
      <c r="Z1689" s="8"/>
      <c r="AA1689" s="8"/>
      <c r="AB1689" s="8"/>
    </row>
    <row r="1690">
      <c r="A1690" s="51"/>
      <c r="B1690" s="13"/>
      <c r="C1690" s="13"/>
      <c r="D1690" s="13"/>
      <c r="E1690" s="13"/>
      <c r="F1690" s="8"/>
      <c r="G1690" s="8"/>
      <c r="H1690" s="23" t="s">
        <v>2085</v>
      </c>
      <c r="I1690" s="23" t="s">
        <v>15</v>
      </c>
      <c r="J1690" s="8"/>
      <c r="K1690" s="16"/>
      <c r="L1690" s="16"/>
      <c r="M1690" s="51"/>
      <c r="N1690" s="8"/>
      <c r="O1690" s="8"/>
      <c r="P1690" s="8"/>
      <c r="Q1690" s="8"/>
      <c r="R1690" s="8"/>
      <c r="S1690" s="8"/>
      <c r="T1690" s="8"/>
      <c r="U1690" s="8"/>
      <c r="V1690" s="8"/>
      <c r="W1690" s="8"/>
      <c r="X1690" s="8"/>
      <c r="Y1690" s="8"/>
      <c r="Z1690" s="8"/>
      <c r="AA1690" s="8"/>
      <c r="AB1690" s="8"/>
    </row>
    <row r="1691">
      <c r="A1691" s="51"/>
      <c r="B1691" s="13"/>
      <c r="C1691" s="13"/>
      <c r="D1691" s="13"/>
      <c r="E1691" s="13"/>
      <c r="F1691" s="8"/>
      <c r="G1691" s="8"/>
      <c r="H1691" s="23" t="s">
        <v>2086</v>
      </c>
      <c r="I1691" s="23" t="s">
        <v>18</v>
      </c>
      <c r="J1691" s="8"/>
      <c r="K1691" s="16"/>
      <c r="L1691" s="16"/>
      <c r="M1691" s="51"/>
      <c r="N1691" s="8"/>
      <c r="O1691" s="8"/>
      <c r="P1691" s="8"/>
      <c r="Q1691" s="8"/>
      <c r="R1691" s="8"/>
      <c r="S1691" s="8"/>
      <c r="T1691" s="8"/>
      <c r="U1691" s="8"/>
      <c r="V1691" s="8"/>
      <c r="W1691" s="8"/>
      <c r="X1691" s="8"/>
      <c r="Y1691" s="8"/>
      <c r="Z1691" s="8"/>
      <c r="AA1691" s="8"/>
      <c r="AB1691" s="8"/>
    </row>
    <row r="1692">
      <c r="A1692" s="51"/>
      <c r="B1692" s="13"/>
      <c r="C1692" s="13"/>
      <c r="D1692" s="13"/>
      <c r="E1692" s="13"/>
      <c r="F1692" s="8"/>
      <c r="G1692" s="8"/>
      <c r="H1692" s="23" t="s">
        <v>2087</v>
      </c>
      <c r="I1692" s="23" t="s">
        <v>18</v>
      </c>
      <c r="J1692" s="8"/>
      <c r="K1692" s="16"/>
      <c r="L1692" s="16"/>
      <c r="M1692" s="51"/>
      <c r="N1692" s="8"/>
      <c r="O1692" s="8"/>
      <c r="P1692" s="8"/>
      <c r="Q1692" s="8"/>
      <c r="R1692" s="8"/>
      <c r="S1692" s="8"/>
      <c r="T1692" s="8"/>
      <c r="U1692" s="8"/>
      <c r="V1692" s="8"/>
      <c r="W1692" s="8"/>
      <c r="X1692" s="8"/>
      <c r="Y1692" s="8"/>
      <c r="Z1692" s="8"/>
      <c r="AA1692" s="8"/>
      <c r="AB1692" s="8"/>
    </row>
    <row r="1693">
      <c r="A1693" s="51"/>
      <c r="B1693" s="13"/>
      <c r="C1693" s="13"/>
      <c r="D1693" s="13"/>
      <c r="E1693" s="13"/>
      <c r="F1693" s="8"/>
      <c r="G1693" s="8"/>
      <c r="H1693" s="23" t="s">
        <v>2088</v>
      </c>
      <c r="I1693" s="23" t="s">
        <v>15</v>
      </c>
      <c r="J1693" s="8"/>
      <c r="K1693" s="16"/>
      <c r="L1693" s="16"/>
      <c r="M1693" s="51"/>
      <c r="N1693" s="8"/>
      <c r="O1693" s="8"/>
      <c r="P1693" s="8"/>
      <c r="Q1693" s="8"/>
      <c r="R1693" s="8"/>
      <c r="S1693" s="8"/>
      <c r="T1693" s="8"/>
      <c r="U1693" s="8"/>
      <c r="V1693" s="8"/>
      <c r="W1693" s="8"/>
      <c r="X1693" s="8"/>
      <c r="Y1693" s="8"/>
      <c r="Z1693" s="8"/>
      <c r="AA1693" s="8"/>
      <c r="AB1693" s="8"/>
    </row>
    <row r="1694">
      <c r="A1694" s="51"/>
      <c r="B1694" s="13"/>
      <c r="C1694" s="13"/>
      <c r="D1694" s="13"/>
      <c r="E1694" s="13"/>
      <c r="F1694" s="8"/>
      <c r="G1694" s="8"/>
      <c r="H1694" s="23" t="s">
        <v>2089</v>
      </c>
      <c r="I1694" s="23" t="s">
        <v>15</v>
      </c>
      <c r="J1694" s="8"/>
      <c r="K1694" s="16"/>
      <c r="L1694" s="16"/>
      <c r="M1694" s="51"/>
      <c r="N1694" s="8"/>
      <c r="O1694" s="8"/>
      <c r="P1694" s="8"/>
      <c r="Q1694" s="8"/>
      <c r="R1694" s="8"/>
      <c r="S1694" s="8"/>
      <c r="T1694" s="8"/>
      <c r="U1694" s="8"/>
      <c r="V1694" s="8"/>
      <c r="W1694" s="8"/>
      <c r="X1694" s="8"/>
      <c r="Y1694" s="8"/>
      <c r="Z1694" s="8"/>
      <c r="AA1694" s="8"/>
      <c r="AB1694" s="8"/>
    </row>
    <row r="1695">
      <c r="A1695" s="51"/>
      <c r="B1695" s="13"/>
      <c r="C1695" s="13"/>
      <c r="D1695" s="13"/>
      <c r="E1695" s="13"/>
      <c r="F1695" s="8"/>
      <c r="G1695" s="8"/>
      <c r="H1695" s="23" t="s">
        <v>2090</v>
      </c>
      <c r="I1695" s="23" t="s">
        <v>15</v>
      </c>
      <c r="J1695" s="8"/>
      <c r="K1695" s="16"/>
      <c r="L1695" s="16"/>
      <c r="M1695" s="51"/>
      <c r="N1695" s="8"/>
      <c r="O1695" s="8"/>
      <c r="P1695" s="8"/>
      <c r="Q1695" s="8"/>
      <c r="R1695" s="8"/>
      <c r="S1695" s="8"/>
      <c r="T1695" s="8"/>
      <c r="U1695" s="8"/>
      <c r="V1695" s="8"/>
      <c r="W1695" s="8"/>
      <c r="X1695" s="8"/>
      <c r="Y1695" s="8"/>
      <c r="Z1695" s="8"/>
      <c r="AA1695" s="8"/>
      <c r="AB1695" s="8"/>
    </row>
    <row r="1696">
      <c r="A1696" s="51"/>
      <c r="B1696" s="13"/>
      <c r="C1696" s="13"/>
      <c r="D1696" s="13"/>
      <c r="E1696" s="13"/>
      <c r="F1696" s="8"/>
      <c r="G1696" s="8"/>
      <c r="H1696" s="23" t="s">
        <v>2091</v>
      </c>
      <c r="I1696" s="23" t="s">
        <v>15</v>
      </c>
      <c r="J1696" s="8"/>
      <c r="K1696" s="16"/>
      <c r="L1696" s="16"/>
      <c r="M1696" s="51"/>
      <c r="N1696" s="8"/>
      <c r="O1696" s="8"/>
      <c r="P1696" s="8"/>
      <c r="Q1696" s="8"/>
      <c r="R1696" s="8"/>
      <c r="S1696" s="8"/>
      <c r="T1696" s="8"/>
      <c r="U1696" s="8"/>
      <c r="V1696" s="8"/>
      <c r="W1696" s="8"/>
      <c r="X1696" s="8"/>
      <c r="Y1696" s="8"/>
      <c r="Z1696" s="8"/>
      <c r="AA1696" s="8"/>
      <c r="AB1696" s="8"/>
    </row>
    <row r="1697">
      <c r="A1697" s="51"/>
      <c r="B1697" s="13"/>
      <c r="C1697" s="13"/>
      <c r="D1697" s="13"/>
      <c r="E1697" s="13"/>
      <c r="F1697" s="8"/>
      <c r="G1697" s="8"/>
      <c r="H1697" s="23" t="s">
        <v>2092</v>
      </c>
      <c r="I1697" s="23" t="s">
        <v>15</v>
      </c>
      <c r="J1697" s="8"/>
      <c r="K1697" s="16"/>
      <c r="L1697" s="16"/>
      <c r="M1697" s="51"/>
      <c r="N1697" s="8"/>
      <c r="O1697" s="8"/>
      <c r="P1697" s="8"/>
      <c r="Q1697" s="8"/>
      <c r="R1697" s="8"/>
      <c r="S1697" s="8"/>
      <c r="T1697" s="8"/>
      <c r="U1697" s="8"/>
      <c r="V1697" s="8"/>
      <c r="W1697" s="8"/>
      <c r="X1697" s="8"/>
      <c r="Y1697" s="8"/>
      <c r="Z1697" s="8"/>
      <c r="AA1697" s="8"/>
      <c r="AB1697" s="8"/>
    </row>
    <row r="1698">
      <c r="A1698" s="51"/>
      <c r="B1698" s="13"/>
      <c r="C1698" s="13"/>
      <c r="D1698" s="13"/>
      <c r="E1698" s="13"/>
      <c r="F1698" s="8"/>
      <c r="G1698" s="8"/>
      <c r="H1698" s="23" t="s">
        <v>2093</v>
      </c>
      <c r="I1698" s="23" t="s">
        <v>15</v>
      </c>
      <c r="J1698" s="8"/>
      <c r="K1698" s="16"/>
      <c r="L1698" s="16"/>
      <c r="M1698" s="51"/>
      <c r="N1698" s="8"/>
      <c r="O1698" s="8"/>
      <c r="P1698" s="8"/>
      <c r="Q1698" s="8"/>
      <c r="R1698" s="8"/>
      <c r="S1698" s="8"/>
      <c r="T1698" s="8"/>
      <c r="U1698" s="8"/>
      <c r="V1698" s="8"/>
      <c r="W1698" s="8"/>
      <c r="X1698" s="8"/>
      <c r="Y1698" s="8"/>
      <c r="Z1698" s="8"/>
      <c r="AA1698" s="8"/>
      <c r="AB1698" s="8"/>
    </row>
    <row r="1699">
      <c r="A1699" s="51"/>
      <c r="B1699" s="13"/>
      <c r="C1699" s="13"/>
      <c r="D1699" s="13"/>
      <c r="E1699" s="13"/>
      <c r="F1699" s="8"/>
      <c r="G1699" s="8"/>
      <c r="H1699" s="23" t="s">
        <v>2094</v>
      </c>
      <c r="I1699" s="23" t="s">
        <v>18</v>
      </c>
      <c r="J1699" s="8"/>
      <c r="K1699" s="16"/>
      <c r="L1699" s="16"/>
      <c r="M1699" s="51"/>
      <c r="N1699" s="8"/>
      <c r="O1699" s="8"/>
      <c r="P1699" s="8"/>
      <c r="Q1699" s="8"/>
      <c r="R1699" s="8"/>
      <c r="S1699" s="8"/>
      <c r="T1699" s="8"/>
      <c r="U1699" s="8"/>
      <c r="V1699" s="8"/>
      <c r="W1699" s="8"/>
      <c r="X1699" s="8"/>
      <c r="Y1699" s="8"/>
      <c r="Z1699" s="8"/>
      <c r="AA1699" s="8"/>
      <c r="AB1699" s="8"/>
    </row>
    <row r="1700">
      <c r="A1700" s="51"/>
      <c r="B1700" s="13"/>
      <c r="C1700" s="13"/>
      <c r="D1700" s="13"/>
      <c r="E1700" s="13"/>
      <c r="F1700" s="8"/>
      <c r="G1700" s="8"/>
      <c r="H1700" s="23" t="s">
        <v>13</v>
      </c>
      <c r="I1700" s="23" t="s">
        <v>18</v>
      </c>
      <c r="J1700" s="8"/>
      <c r="K1700" s="16"/>
      <c r="L1700" s="16"/>
      <c r="M1700" s="51"/>
      <c r="N1700" s="8"/>
      <c r="O1700" s="8"/>
      <c r="P1700" s="8"/>
      <c r="Q1700" s="8"/>
      <c r="R1700" s="8"/>
      <c r="S1700" s="8"/>
      <c r="T1700" s="8"/>
      <c r="U1700" s="8"/>
      <c r="V1700" s="8"/>
      <c r="W1700" s="8"/>
      <c r="X1700" s="8"/>
      <c r="Y1700" s="8"/>
      <c r="Z1700" s="8"/>
      <c r="AA1700" s="8"/>
      <c r="AB1700" s="8"/>
    </row>
    <row r="1701">
      <c r="A1701" s="51"/>
      <c r="B1701" s="13"/>
      <c r="C1701" s="13"/>
      <c r="D1701" s="13"/>
      <c r="E1701" s="13"/>
      <c r="F1701" s="8"/>
      <c r="G1701" s="8"/>
      <c r="H1701" s="23" t="s">
        <v>2095</v>
      </c>
      <c r="I1701" s="23" t="s">
        <v>18</v>
      </c>
      <c r="J1701" s="8"/>
      <c r="K1701" s="16"/>
      <c r="L1701" s="16"/>
      <c r="M1701" s="51"/>
      <c r="N1701" s="8"/>
      <c r="O1701" s="8"/>
      <c r="P1701" s="8"/>
      <c r="Q1701" s="8"/>
      <c r="R1701" s="8"/>
      <c r="S1701" s="8"/>
      <c r="T1701" s="8"/>
      <c r="U1701" s="8"/>
      <c r="V1701" s="8"/>
      <c r="W1701" s="8"/>
      <c r="X1701" s="8"/>
      <c r="Y1701" s="8"/>
      <c r="Z1701" s="8"/>
      <c r="AA1701" s="8"/>
      <c r="AB1701" s="8"/>
    </row>
    <row r="1702">
      <c r="A1702" s="51"/>
      <c r="B1702" s="13"/>
      <c r="C1702" s="13"/>
      <c r="D1702" s="13"/>
      <c r="E1702" s="13"/>
      <c r="F1702" s="8"/>
      <c r="G1702" s="8"/>
      <c r="H1702" s="23" t="s">
        <v>2096</v>
      </c>
      <c r="I1702" s="23" t="s">
        <v>15</v>
      </c>
      <c r="J1702" s="8"/>
      <c r="K1702" s="16"/>
      <c r="L1702" s="16"/>
      <c r="M1702" s="51"/>
      <c r="N1702" s="8"/>
      <c r="O1702" s="8"/>
      <c r="P1702" s="8"/>
      <c r="Q1702" s="8"/>
      <c r="R1702" s="8"/>
      <c r="S1702" s="8"/>
      <c r="T1702" s="8"/>
      <c r="U1702" s="8"/>
      <c r="V1702" s="8"/>
      <c r="W1702" s="8"/>
      <c r="X1702" s="8"/>
      <c r="Y1702" s="8"/>
      <c r="Z1702" s="8"/>
      <c r="AA1702" s="8"/>
      <c r="AB1702" s="8"/>
    </row>
    <row r="1703">
      <c r="A1703" s="51"/>
      <c r="B1703" s="13"/>
      <c r="C1703" s="13"/>
      <c r="D1703" s="13"/>
      <c r="E1703" s="13"/>
      <c r="F1703" s="8"/>
      <c r="G1703" s="8"/>
      <c r="H1703" s="23" t="s">
        <v>2097</v>
      </c>
      <c r="I1703" s="23" t="s">
        <v>18</v>
      </c>
      <c r="J1703" s="8"/>
      <c r="K1703" s="16"/>
      <c r="L1703" s="16"/>
      <c r="M1703" s="51"/>
      <c r="N1703" s="8"/>
      <c r="O1703" s="8"/>
      <c r="P1703" s="8"/>
      <c r="Q1703" s="8"/>
      <c r="R1703" s="8"/>
      <c r="S1703" s="8"/>
      <c r="T1703" s="8"/>
      <c r="U1703" s="8"/>
      <c r="V1703" s="8"/>
      <c r="W1703" s="8"/>
      <c r="X1703" s="8"/>
      <c r="Y1703" s="8"/>
      <c r="Z1703" s="8"/>
      <c r="AA1703" s="8"/>
      <c r="AB1703" s="8"/>
    </row>
    <row r="1704">
      <c r="A1704" s="51"/>
      <c r="B1704" s="13"/>
      <c r="C1704" s="13"/>
      <c r="D1704" s="13"/>
      <c r="E1704" s="13"/>
      <c r="F1704" s="8"/>
      <c r="G1704" s="8"/>
      <c r="H1704" s="23" t="s">
        <v>2098</v>
      </c>
      <c r="I1704" s="23" t="s">
        <v>15</v>
      </c>
      <c r="J1704" s="8"/>
      <c r="K1704" s="16"/>
      <c r="L1704" s="16"/>
      <c r="M1704" s="51"/>
      <c r="N1704" s="8"/>
      <c r="O1704" s="8"/>
      <c r="P1704" s="8"/>
      <c r="Q1704" s="8"/>
      <c r="R1704" s="8"/>
      <c r="S1704" s="8"/>
      <c r="T1704" s="8"/>
      <c r="U1704" s="8"/>
      <c r="V1704" s="8"/>
      <c r="W1704" s="8"/>
      <c r="X1704" s="8"/>
      <c r="Y1704" s="8"/>
      <c r="Z1704" s="8"/>
      <c r="AA1704" s="8"/>
      <c r="AB1704" s="8"/>
    </row>
    <row r="1705">
      <c r="A1705" s="51"/>
      <c r="B1705" s="13"/>
      <c r="C1705" s="13"/>
      <c r="D1705" s="13"/>
      <c r="E1705" s="13"/>
      <c r="F1705" s="8"/>
      <c r="G1705" s="8"/>
      <c r="H1705" s="23" t="s">
        <v>251</v>
      </c>
      <c r="I1705" s="23" t="s">
        <v>15</v>
      </c>
      <c r="J1705" s="8"/>
      <c r="K1705" s="16"/>
      <c r="L1705" s="16"/>
      <c r="M1705" s="51"/>
      <c r="N1705" s="8"/>
      <c r="O1705" s="8"/>
      <c r="P1705" s="8"/>
      <c r="Q1705" s="8"/>
      <c r="R1705" s="8"/>
      <c r="S1705" s="8"/>
      <c r="T1705" s="8"/>
      <c r="U1705" s="8"/>
      <c r="V1705" s="8"/>
      <c r="W1705" s="8"/>
      <c r="X1705" s="8"/>
      <c r="Y1705" s="8"/>
      <c r="Z1705" s="8"/>
      <c r="AA1705" s="8"/>
      <c r="AB1705" s="8"/>
    </row>
    <row r="1706">
      <c r="A1706" s="51"/>
      <c r="B1706" s="13"/>
      <c r="C1706" s="13"/>
      <c r="D1706" s="13"/>
      <c r="E1706" s="13"/>
      <c r="F1706" s="8"/>
      <c r="G1706" s="8"/>
      <c r="H1706" s="23" t="s">
        <v>2099</v>
      </c>
      <c r="I1706" s="23" t="s">
        <v>15</v>
      </c>
      <c r="J1706" s="8"/>
      <c r="K1706" s="16"/>
      <c r="L1706" s="16"/>
      <c r="M1706" s="51"/>
      <c r="N1706" s="8"/>
      <c r="O1706" s="8"/>
      <c r="P1706" s="8"/>
      <c r="Q1706" s="8"/>
      <c r="R1706" s="8"/>
      <c r="S1706" s="8"/>
      <c r="T1706" s="8"/>
      <c r="U1706" s="8"/>
      <c r="V1706" s="8"/>
      <c r="W1706" s="8"/>
      <c r="X1706" s="8"/>
      <c r="Y1706" s="8"/>
      <c r="Z1706" s="8"/>
      <c r="AA1706" s="8"/>
      <c r="AB1706" s="8"/>
    </row>
    <row r="1707">
      <c r="A1707" s="51"/>
      <c r="B1707" s="13"/>
      <c r="C1707" s="13"/>
      <c r="D1707" s="13"/>
      <c r="E1707" s="13"/>
      <c r="F1707" s="8"/>
      <c r="G1707" s="8"/>
      <c r="H1707" s="23" t="s">
        <v>2100</v>
      </c>
      <c r="I1707" s="23" t="s">
        <v>18</v>
      </c>
      <c r="J1707" s="8"/>
      <c r="K1707" s="16"/>
      <c r="L1707" s="16"/>
      <c r="M1707" s="51"/>
      <c r="N1707" s="8"/>
      <c r="O1707" s="8"/>
      <c r="P1707" s="8"/>
      <c r="Q1707" s="8"/>
      <c r="R1707" s="8"/>
      <c r="S1707" s="8"/>
      <c r="T1707" s="8"/>
      <c r="U1707" s="8"/>
      <c r="V1707" s="8"/>
      <c r="W1707" s="8"/>
      <c r="X1707" s="8"/>
      <c r="Y1707" s="8"/>
      <c r="Z1707" s="8"/>
      <c r="AA1707" s="8"/>
      <c r="AB1707" s="8"/>
    </row>
    <row r="1708">
      <c r="A1708" s="51"/>
      <c r="B1708" s="13"/>
      <c r="C1708" s="13"/>
      <c r="D1708" s="13"/>
      <c r="E1708" s="13"/>
      <c r="F1708" s="8"/>
      <c r="G1708" s="8"/>
      <c r="H1708" s="23" t="s">
        <v>2101</v>
      </c>
      <c r="I1708" s="23" t="s">
        <v>15</v>
      </c>
      <c r="J1708" s="8"/>
      <c r="K1708" s="16"/>
      <c r="L1708" s="16"/>
      <c r="M1708" s="51"/>
      <c r="N1708" s="8"/>
      <c r="O1708" s="8"/>
      <c r="P1708" s="8"/>
      <c r="Q1708" s="8"/>
      <c r="R1708" s="8"/>
      <c r="S1708" s="8"/>
      <c r="T1708" s="8"/>
      <c r="U1708" s="8"/>
      <c r="V1708" s="8"/>
      <c r="W1708" s="8"/>
      <c r="X1708" s="8"/>
      <c r="Y1708" s="8"/>
      <c r="Z1708" s="8"/>
      <c r="AA1708" s="8"/>
      <c r="AB1708" s="8"/>
    </row>
    <row r="1709">
      <c r="A1709" s="51"/>
      <c r="B1709" s="13"/>
      <c r="C1709" s="13"/>
      <c r="D1709" s="13"/>
      <c r="E1709" s="13"/>
      <c r="F1709" s="8"/>
      <c r="G1709" s="8"/>
      <c r="H1709" s="23" t="s">
        <v>2102</v>
      </c>
      <c r="I1709" s="23" t="s">
        <v>18</v>
      </c>
      <c r="J1709" s="8"/>
      <c r="K1709" s="16"/>
      <c r="L1709" s="16"/>
      <c r="M1709" s="51"/>
      <c r="N1709" s="8"/>
      <c r="O1709" s="8"/>
      <c r="P1709" s="8"/>
      <c r="Q1709" s="8"/>
      <c r="R1709" s="8"/>
      <c r="S1709" s="8"/>
      <c r="T1709" s="8"/>
      <c r="U1709" s="8"/>
      <c r="V1709" s="8"/>
      <c r="W1709" s="8"/>
      <c r="X1709" s="8"/>
      <c r="Y1709" s="8"/>
      <c r="Z1709" s="8"/>
      <c r="AA1709" s="8"/>
      <c r="AB1709" s="8"/>
    </row>
    <row r="1710">
      <c r="A1710" s="51"/>
      <c r="B1710" s="13"/>
      <c r="C1710" s="13"/>
      <c r="D1710" s="13"/>
      <c r="E1710" s="13"/>
      <c r="F1710" s="8"/>
      <c r="G1710" s="8"/>
      <c r="H1710" s="23" t="s">
        <v>2103</v>
      </c>
      <c r="I1710" s="23" t="s">
        <v>15</v>
      </c>
      <c r="J1710" s="8"/>
      <c r="K1710" s="16"/>
      <c r="L1710" s="16"/>
      <c r="M1710" s="51"/>
      <c r="N1710" s="8"/>
      <c r="O1710" s="8"/>
      <c r="P1710" s="8"/>
      <c r="Q1710" s="8"/>
      <c r="R1710" s="8"/>
      <c r="S1710" s="8"/>
      <c r="T1710" s="8"/>
      <c r="U1710" s="8"/>
      <c r="V1710" s="8"/>
      <c r="W1710" s="8"/>
      <c r="X1710" s="8"/>
      <c r="Y1710" s="8"/>
      <c r="Z1710" s="8"/>
      <c r="AA1710" s="8"/>
      <c r="AB1710" s="8"/>
    </row>
    <row r="1711">
      <c r="A1711" s="51"/>
      <c r="B1711" s="13"/>
      <c r="C1711" s="13"/>
      <c r="D1711" s="13"/>
      <c r="E1711" s="13"/>
      <c r="F1711" s="8"/>
      <c r="G1711" s="8"/>
      <c r="H1711" s="23" t="s">
        <v>2104</v>
      </c>
      <c r="I1711" s="23" t="s">
        <v>15</v>
      </c>
      <c r="J1711" s="8"/>
      <c r="K1711" s="16"/>
      <c r="L1711" s="16"/>
      <c r="M1711" s="51"/>
      <c r="N1711" s="8"/>
      <c r="O1711" s="8"/>
      <c r="P1711" s="8"/>
      <c r="Q1711" s="8"/>
      <c r="R1711" s="8"/>
      <c r="S1711" s="8"/>
      <c r="T1711" s="8"/>
      <c r="U1711" s="8"/>
      <c r="V1711" s="8"/>
      <c r="W1711" s="8"/>
      <c r="X1711" s="8"/>
      <c r="Y1711" s="8"/>
      <c r="Z1711" s="8"/>
      <c r="AA1711" s="8"/>
      <c r="AB1711" s="8"/>
    </row>
    <row r="1712">
      <c r="A1712" s="51"/>
      <c r="B1712" s="13"/>
      <c r="C1712" s="13"/>
      <c r="D1712" s="13"/>
      <c r="E1712" s="13"/>
      <c r="F1712" s="8"/>
      <c r="G1712" s="8"/>
      <c r="H1712" s="23" t="s">
        <v>2105</v>
      </c>
      <c r="I1712" s="23" t="s">
        <v>18</v>
      </c>
      <c r="J1712" s="8"/>
      <c r="K1712" s="16"/>
      <c r="L1712" s="16"/>
      <c r="M1712" s="51"/>
      <c r="N1712" s="8"/>
      <c r="O1712" s="8"/>
      <c r="P1712" s="8"/>
      <c r="Q1712" s="8"/>
      <c r="R1712" s="8"/>
      <c r="S1712" s="8"/>
      <c r="T1712" s="8"/>
      <c r="U1712" s="8"/>
      <c r="V1712" s="8"/>
      <c r="W1712" s="8"/>
      <c r="X1712" s="8"/>
      <c r="Y1712" s="8"/>
      <c r="Z1712" s="8"/>
      <c r="AA1712" s="8"/>
      <c r="AB1712" s="8"/>
    </row>
    <row r="1713">
      <c r="A1713" s="51"/>
      <c r="B1713" s="13"/>
      <c r="C1713" s="13"/>
      <c r="D1713" s="13"/>
      <c r="E1713" s="13"/>
      <c r="F1713" s="8"/>
      <c r="G1713" s="8"/>
      <c r="H1713" s="23" t="s">
        <v>400</v>
      </c>
      <c r="I1713" s="23" t="s">
        <v>15</v>
      </c>
      <c r="J1713" s="8"/>
      <c r="K1713" s="16"/>
      <c r="L1713" s="16"/>
      <c r="M1713" s="51"/>
      <c r="N1713" s="8"/>
      <c r="O1713" s="8"/>
      <c r="P1713" s="8"/>
      <c r="Q1713" s="8"/>
      <c r="R1713" s="8"/>
      <c r="S1713" s="8"/>
      <c r="T1713" s="8"/>
      <c r="U1713" s="8"/>
      <c r="V1713" s="8"/>
      <c r="W1713" s="8"/>
      <c r="X1713" s="8"/>
      <c r="Y1713" s="8"/>
      <c r="Z1713" s="8"/>
      <c r="AA1713" s="8"/>
      <c r="AB1713" s="8"/>
    </row>
    <row r="1714">
      <c r="A1714" s="51"/>
      <c r="B1714" s="13"/>
      <c r="C1714" s="13"/>
      <c r="D1714" s="13"/>
      <c r="E1714" s="13"/>
      <c r="F1714" s="8"/>
      <c r="G1714" s="8"/>
      <c r="H1714" s="23" t="s">
        <v>215</v>
      </c>
      <c r="I1714" s="23" t="s">
        <v>18</v>
      </c>
      <c r="J1714" s="8"/>
      <c r="K1714" s="16"/>
      <c r="L1714" s="16"/>
      <c r="M1714" s="51"/>
      <c r="N1714" s="8"/>
      <c r="O1714" s="8"/>
      <c r="P1714" s="8"/>
      <c r="Q1714" s="8"/>
      <c r="R1714" s="8"/>
      <c r="S1714" s="8"/>
      <c r="T1714" s="8"/>
      <c r="U1714" s="8"/>
      <c r="V1714" s="8"/>
      <c r="W1714" s="8"/>
      <c r="X1714" s="8"/>
      <c r="Y1714" s="8"/>
      <c r="Z1714" s="8"/>
      <c r="AA1714" s="8"/>
      <c r="AB1714" s="8"/>
    </row>
    <row r="1715">
      <c r="A1715" s="51"/>
      <c r="B1715" s="13"/>
      <c r="C1715" s="13"/>
      <c r="D1715" s="13"/>
      <c r="E1715" s="13"/>
      <c r="F1715" s="8"/>
      <c r="G1715" s="8"/>
      <c r="H1715" s="23" t="s">
        <v>2106</v>
      </c>
      <c r="I1715" s="23" t="s">
        <v>15</v>
      </c>
      <c r="J1715" s="8"/>
      <c r="K1715" s="16"/>
      <c r="L1715" s="16"/>
      <c r="M1715" s="51"/>
      <c r="N1715" s="8"/>
      <c r="O1715" s="8"/>
      <c r="P1715" s="8"/>
      <c r="Q1715" s="8"/>
      <c r="R1715" s="8"/>
      <c r="S1715" s="8"/>
      <c r="T1715" s="8"/>
      <c r="U1715" s="8"/>
      <c r="V1715" s="8"/>
      <c r="W1715" s="8"/>
      <c r="X1715" s="8"/>
      <c r="Y1715" s="8"/>
      <c r="Z1715" s="8"/>
      <c r="AA1715" s="8"/>
      <c r="AB1715" s="8"/>
    </row>
    <row r="1716">
      <c r="A1716" s="51"/>
      <c r="B1716" s="13"/>
      <c r="C1716" s="13"/>
      <c r="D1716" s="13"/>
      <c r="E1716" s="13"/>
      <c r="F1716" s="8"/>
      <c r="G1716" s="8"/>
      <c r="H1716" s="23" t="s">
        <v>2107</v>
      </c>
      <c r="I1716" s="23" t="s">
        <v>18</v>
      </c>
      <c r="J1716" s="8"/>
      <c r="K1716" s="16"/>
      <c r="L1716" s="16"/>
      <c r="M1716" s="51"/>
      <c r="N1716" s="8"/>
      <c r="O1716" s="8"/>
      <c r="P1716" s="8"/>
      <c r="Q1716" s="8"/>
      <c r="R1716" s="8"/>
      <c r="S1716" s="8"/>
      <c r="T1716" s="8"/>
      <c r="U1716" s="8"/>
      <c r="V1716" s="8"/>
      <c r="W1716" s="8"/>
      <c r="X1716" s="8"/>
      <c r="Y1716" s="8"/>
      <c r="Z1716" s="8"/>
      <c r="AA1716" s="8"/>
      <c r="AB1716" s="8"/>
    </row>
    <row r="1717">
      <c r="A1717" s="51"/>
      <c r="B1717" s="13"/>
      <c r="C1717" s="13"/>
      <c r="D1717" s="13"/>
      <c r="E1717" s="13"/>
      <c r="F1717" s="8"/>
      <c r="G1717" s="8"/>
      <c r="H1717" s="23" t="s">
        <v>2108</v>
      </c>
      <c r="I1717" s="23" t="s">
        <v>15</v>
      </c>
      <c r="J1717" s="8"/>
      <c r="K1717" s="16"/>
      <c r="L1717" s="16"/>
      <c r="M1717" s="51"/>
      <c r="N1717" s="8"/>
      <c r="O1717" s="8"/>
      <c r="P1717" s="8"/>
      <c r="Q1717" s="8"/>
      <c r="R1717" s="8"/>
      <c r="S1717" s="8"/>
      <c r="T1717" s="8"/>
      <c r="U1717" s="8"/>
      <c r="V1717" s="8"/>
      <c r="W1717" s="8"/>
      <c r="X1717" s="8"/>
      <c r="Y1717" s="8"/>
      <c r="Z1717" s="8"/>
      <c r="AA1717" s="8"/>
      <c r="AB1717" s="8"/>
    </row>
    <row r="1718">
      <c r="A1718" s="51"/>
      <c r="B1718" s="13"/>
      <c r="C1718" s="13"/>
      <c r="D1718" s="13"/>
      <c r="E1718" s="13"/>
      <c r="F1718" s="8"/>
      <c r="G1718" s="8"/>
      <c r="H1718" s="23" t="s">
        <v>2109</v>
      </c>
      <c r="I1718" s="23" t="s">
        <v>15</v>
      </c>
      <c r="J1718" s="8"/>
      <c r="K1718" s="16"/>
      <c r="L1718" s="16"/>
      <c r="M1718" s="51"/>
      <c r="N1718" s="8"/>
      <c r="O1718" s="8"/>
      <c r="P1718" s="8"/>
      <c r="Q1718" s="8"/>
      <c r="R1718" s="8"/>
      <c r="S1718" s="8"/>
      <c r="T1718" s="8"/>
      <c r="U1718" s="8"/>
      <c r="V1718" s="8"/>
      <c r="W1718" s="8"/>
      <c r="X1718" s="8"/>
      <c r="Y1718" s="8"/>
      <c r="Z1718" s="8"/>
      <c r="AA1718" s="8"/>
      <c r="AB1718" s="8"/>
    </row>
    <row r="1719">
      <c r="A1719" s="51"/>
      <c r="B1719" s="13"/>
      <c r="C1719" s="13"/>
      <c r="D1719" s="13"/>
      <c r="E1719" s="13"/>
      <c r="F1719" s="8"/>
      <c r="G1719" s="8"/>
      <c r="H1719" s="23" t="s">
        <v>2110</v>
      </c>
      <c r="I1719" s="23" t="s">
        <v>15</v>
      </c>
      <c r="J1719" s="8"/>
      <c r="K1719" s="16"/>
      <c r="L1719" s="16"/>
      <c r="M1719" s="51"/>
      <c r="N1719" s="8"/>
      <c r="O1719" s="8"/>
      <c r="P1719" s="8"/>
      <c r="Q1719" s="8"/>
      <c r="R1719" s="8"/>
      <c r="S1719" s="8"/>
      <c r="T1719" s="8"/>
      <c r="U1719" s="8"/>
      <c r="V1719" s="8"/>
      <c r="W1719" s="8"/>
      <c r="X1719" s="8"/>
      <c r="Y1719" s="8"/>
      <c r="Z1719" s="8"/>
      <c r="AA1719" s="8"/>
      <c r="AB1719" s="8"/>
    </row>
    <row r="1720">
      <c r="A1720" s="51"/>
      <c r="B1720" s="13"/>
      <c r="C1720" s="13"/>
      <c r="D1720" s="13"/>
      <c r="E1720" s="13"/>
      <c r="F1720" s="8"/>
      <c r="G1720" s="8"/>
      <c r="H1720" s="23" t="s">
        <v>2111</v>
      </c>
      <c r="I1720" s="23" t="s">
        <v>15</v>
      </c>
      <c r="J1720" s="8"/>
      <c r="K1720" s="16"/>
      <c r="L1720" s="16"/>
      <c r="M1720" s="51"/>
      <c r="N1720" s="8"/>
      <c r="O1720" s="8"/>
      <c r="P1720" s="8"/>
      <c r="Q1720" s="8"/>
      <c r="R1720" s="8"/>
      <c r="S1720" s="8"/>
      <c r="T1720" s="8"/>
      <c r="U1720" s="8"/>
      <c r="V1720" s="8"/>
      <c r="W1720" s="8"/>
      <c r="X1720" s="8"/>
      <c r="Y1720" s="8"/>
      <c r="Z1720" s="8"/>
      <c r="AA1720" s="8"/>
      <c r="AB1720" s="8"/>
    </row>
    <row r="1721">
      <c r="A1721" s="51"/>
      <c r="B1721" s="13"/>
      <c r="C1721" s="13"/>
      <c r="D1721" s="13"/>
      <c r="E1721" s="13"/>
      <c r="F1721" s="8"/>
      <c r="G1721" s="8"/>
      <c r="H1721" s="23" t="s">
        <v>2112</v>
      </c>
      <c r="I1721" s="23" t="s">
        <v>18</v>
      </c>
      <c r="J1721" s="8"/>
      <c r="K1721" s="16"/>
      <c r="L1721" s="16"/>
      <c r="M1721" s="51"/>
      <c r="N1721" s="8"/>
      <c r="O1721" s="8"/>
      <c r="P1721" s="8"/>
      <c r="Q1721" s="8"/>
      <c r="R1721" s="8"/>
      <c r="S1721" s="8"/>
      <c r="T1721" s="8"/>
      <c r="U1721" s="8"/>
      <c r="V1721" s="8"/>
      <c r="W1721" s="8"/>
      <c r="X1721" s="8"/>
      <c r="Y1721" s="8"/>
      <c r="Z1721" s="8"/>
      <c r="AA1721" s="8"/>
      <c r="AB1721" s="8"/>
    </row>
    <row r="1722">
      <c r="A1722" s="51"/>
      <c r="B1722" s="13"/>
      <c r="C1722" s="13"/>
      <c r="D1722" s="13"/>
      <c r="E1722" s="13"/>
      <c r="F1722" s="8"/>
      <c r="G1722" s="8"/>
      <c r="H1722" s="23" t="s">
        <v>2113</v>
      </c>
      <c r="I1722" s="23" t="s">
        <v>18</v>
      </c>
      <c r="J1722" s="8"/>
      <c r="K1722" s="16"/>
      <c r="L1722" s="16"/>
      <c r="M1722" s="51"/>
      <c r="N1722" s="8"/>
      <c r="O1722" s="8"/>
      <c r="P1722" s="8"/>
      <c r="Q1722" s="8"/>
      <c r="R1722" s="8"/>
      <c r="S1722" s="8"/>
      <c r="T1722" s="8"/>
      <c r="U1722" s="8"/>
      <c r="V1722" s="8"/>
      <c r="W1722" s="8"/>
      <c r="X1722" s="8"/>
      <c r="Y1722" s="8"/>
      <c r="Z1722" s="8"/>
      <c r="AA1722" s="8"/>
      <c r="AB1722" s="8"/>
    </row>
    <row r="1723">
      <c r="A1723" s="51"/>
      <c r="B1723" s="13"/>
      <c r="C1723" s="13"/>
      <c r="D1723" s="13"/>
      <c r="E1723" s="13"/>
      <c r="F1723" s="8"/>
      <c r="G1723" s="8"/>
      <c r="H1723" s="23" t="s">
        <v>2114</v>
      </c>
      <c r="I1723" s="23" t="s">
        <v>15</v>
      </c>
      <c r="J1723" s="8"/>
      <c r="K1723" s="16"/>
      <c r="L1723" s="16"/>
      <c r="M1723" s="51"/>
      <c r="N1723" s="8"/>
      <c r="O1723" s="8"/>
      <c r="P1723" s="8"/>
      <c r="Q1723" s="8"/>
      <c r="R1723" s="8"/>
      <c r="S1723" s="8"/>
      <c r="T1723" s="8"/>
      <c r="U1723" s="8"/>
      <c r="V1723" s="8"/>
      <c r="W1723" s="8"/>
      <c r="X1723" s="8"/>
      <c r="Y1723" s="8"/>
      <c r="Z1723" s="8"/>
      <c r="AA1723" s="8"/>
      <c r="AB1723" s="8"/>
    </row>
    <row r="1724">
      <c r="A1724" s="51"/>
      <c r="B1724" s="13"/>
      <c r="C1724" s="13"/>
      <c r="D1724" s="13"/>
      <c r="E1724" s="13"/>
      <c r="F1724" s="8"/>
      <c r="G1724" s="8"/>
      <c r="H1724" s="23" t="s">
        <v>2115</v>
      </c>
      <c r="I1724" s="23" t="s">
        <v>15</v>
      </c>
      <c r="J1724" s="8"/>
      <c r="K1724" s="16"/>
      <c r="L1724" s="16"/>
      <c r="M1724" s="51"/>
      <c r="N1724" s="8"/>
      <c r="O1724" s="8"/>
      <c r="P1724" s="8"/>
      <c r="Q1724" s="8"/>
      <c r="R1724" s="8"/>
      <c r="S1724" s="8"/>
      <c r="T1724" s="8"/>
      <c r="U1724" s="8"/>
      <c r="V1724" s="8"/>
      <c r="W1724" s="8"/>
      <c r="X1724" s="8"/>
      <c r="Y1724" s="8"/>
      <c r="Z1724" s="8"/>
      <c r="AA1724" s="8"/>
      <c r="AB1724" s="8"/>
    </row>
    <row r="1725">
      <c r="A1725" s="51"/>
      <c r="B1725" s="13"/>
      <c r="C1725" s="13"/>
      <c r="D1725" s="13"/>
      <c r="E1725" s="13"/>
      <c r="F1725" s="8"/>
      <c r="G1725" s="8"/>
      <c r="H1725" s="23" t="s">
        <v>2116</v>
      </c>
      <c r="I1725" s="23" t="s">
        <v>18</v>
      </c>
      <c r="J1725" s="8"/>
      <c r="K1725" s="16"/>
      <c r="L1725" s="16"/>
      <c r="M1725" s="51"/>
      <c r="N1725" s="8"/>
      <c r="O1725" s="8"/>
      <c r="P1725" s="8"/>
      <c r="Q1725" s="8"/>
      <c r="R1725" s="8"/>
      <c r="S1725" s="8"/>
      <c r="T1725" s="8"/>
      <c r="U1725" s="8"/>
      <c r="V1725" s="8"/>
      <c r="W1725" s="8"/>
      <c r="X1725" s="8"/>
      <c r="Y1725" s="8"/>
      <c r="Z1725" s="8"/>
      <c r="AA1725" s="8"/>
      <c r="AB1725" s="8"/>
    </row>
    <row r="1726">
      <c r="A1726" s="51"/>
      <c r="B1726" s="13"/>
      <c r="C1726" s="13"/>
      <c r="D1726" s="13"/>
      <c r="E1726" s="13"/>
      <c r="F1726" s="8"/>
      <c r="G1726" s="8"/>
      <c r="H1726" s="23" t="s">
        <v>477</v>
      </c>
      <c r="I1726" s="23" t="s">
        <v>18</v>
      </c>
      <c r="J1726" s="8"/>
      <c r="K1726" s="16"/>
      <c r="L1726" s="16"/>
      <c r="M1726" s="51"/>
      <c r="N1726" s="8"/>
      <c r="O1726" s="8"/>
      <c r="P1726" s="8"/>
      <c r="Q1726" s="8"/>
      <c r="R1726" s="8"/>
      <c r="S1726" s="8"/>
      <c r="T1726" s="8"/>
      <c r="U1726" s="8"/>
      <c r="V1726" s="8"/>
      <c r="W1726" s="8"/>
      <c r="X1726" s="8"/>
      <c r="Y1726" s="8"/>
      <c r="Z1726" s="8"/>
      <c r="AA1726" s="8"/>
      <c r="AB1726" s="8"/>
    </row>
    <row r="1727">
      <c r="A1727" s="51"/>
      <c r="B1727" s="13"/>
      <c r="C1727" s="13"/>
      <c r="D1727" s="13"/>
      <c r="E1727" s="13"/>
      <c r="F1727" s="8"/>
      <c r="G1727" s="8"/>
      <c r="H1727" s="23" t="s">
        <v>2117</v>
      </c>
      <c r="I1727" s="23" t="s">
        <v>15</v>
      </c>
      <c r="J1727" s="8"/>
      <c r="K1727" s="16"/>
      <c r="L1727" s="16"/>
      <c r="M1727" s="51"/>
      <c r="N1727" s="8"/>
      <c r="O1727" s="8"/>
      <c r="P1727" s="8"/>
      <c r="Q1727" s="8"/>
      <c r="R1727" s="8"/>
      <c r="S1727" s="8"/>
      <c r="T1727" s="8"/>
      <c r="U1727" s="8"/>
      <c r="V1727" s="8"/>
      <c r="W1727" s="8"/>
      <c r="X1727" s="8"/>
      <c r="Y1727" s="8"/>
      <c r="Z1727" s="8"/>
      <c r="AA1727" s="8"/>
      <c r="AB1727" s="8"/>
    </row>
    <row r="1728">
      <c r="A1728" s="51"/>
      <c r="B1728" s="13"/>
      <c r="C1728" s="13"/>
      <c r="D1728" s="13"/>
      <c r="E1728" s="13"/>
      <c r="F1728" s="8"/>
      <c r="G1728" s="8"/>
      <c r="H1728" s="23" t="s">
        <v>2118</v>
      </c>
      <c r="I1728" s="23" t="s">
        <v>15</v>
      </c>
      <c r="J1728" s="8"/>
      <c r="K1728" s="16"/>
      <c r="L1728" s="16"/>
      <c r="M1728" s="51"/>
      <c r="N1728" s="8"/>
      <c r="O1728" s="8"/>
      <c r="P1728" s="8"/>
      <c r="Q1728" s="8"/>
      <c r="R1728" s="8"/>
      <c r="S1728" s="8"/>
      <c r="T1728" s="8"/>
      <c r="U1728" s="8"/>
      <c r="V1728" s="8"/>
      <c r="W1728" s="8"/>
      <c r="X1728" s="8"/>
      <c r="Y1728" s="8"/>
      <c r="Z1728" s="8"/>
      <c r="AA1728" s="8"/>
      <c r="AB1728" s="8"/>
    </row>
    <row r="1729">
      <c r="A1729" s="51"/>
      <c r="B1729" s="13"/>
      <c r="C1729" s="13"/>
      <c r="D1729" s="13"/>
      <c r="E1729" s="13"/>
      <c r="F1729" s="8"/>
      <c r="G1729" s="8"/>
      <c r="H1729" s="23" t="s">
        <v>2119</v>
      </c>
      <c r="I1729" s="23" t="s">
        <v>15</v>
      </c>
      <c r="J1729" s="8"/>
      <c r="K1729" s="16"/>
      <c r="L1729" s="16"/>
      <c r="M1729" s="51"/>
      <c r="N1729" s="8"/>
      <c r="O1729" s="8"/>
      <c r="P1729" s="8"/>
      <c r="Q1729" s="8"/>
      <c r="R1729" s="8"/>
      <c r="S1729" s="8"/>
      <c r="T1729" s="8"/>
      <c r="U1729" s="8"/>
      <c r="V1729" s="8"/>
      <c r="W1729" s="8"/>
      <c r="X1729" s="8"/>
      <c r="Y1729" s="8"/>
      <c r="Z1729" s="8"/>
      <c r="AA1729" s="8"/>
      <c r="AB1729" s="8"/>
    </row>
    <row r="1730">
      <c r="A1730" s="51"/>
      <c r="B1730" s="13"/>
      <c r="C1730" s="13"/>
      <c r="D1730" s="13"/>
      <c r="E1730" s="13"/>
      <c r="F1730" s="8"/>
      <c r="G1730" s="8"/>
      <c r="H1730" s="23" t="s">
        <v>2120</v>
      </c>
      <c r="I1730" s="23" t="s">
        <v>15</v>
      </c>
      <c r="J1730" s="8"/>
      <c r="K1730" s="16"/>
      <c r="L1730" s="16"/>
      <c r="M1730" s="51"/>
      <c r="N1730" s="8"/>
      <c r="O1730" s="8"/>
      <c r="P1730" s="8"/>
      <c r="Q1730" s="8"/>
      <c r="R1730" s="8"/>
      <c r="S1730" s="8"/>
      <c r="T1730" s="8"/>
      <c r="U1730" s="8"/>
      <c r="V1730" s="8"/>
      <c r="W1730" s="8"/>
      <c r="X1730" s="8"/>
      <c r="Y1730" s="8"/>
      <c r="Z1730" s="8"/>
      <c r="AA1730" s="8"/>
      <c r="AB1730" s="8"/>
    </row>
    <row r="1731">
      <c r="A1731" s="51"/>
      <c r="B1731" s="13"/>
      <c r="C1731" s="13"/>
      <c r="D1731" s="13"/>
      <c r="E1731" s="13"/>
      <c r="F1731" s="8"/>
      <c r="G1731" s="8"/>
      <c r="H1731" s="23" t="s">
        <v>2121</v>
      </c>
      <c r="I1731" s="23" t="s">
        <v>18</v>
      </c>
      <c r="J1731" s="8"/>
      <c r="K1731" s="16"/>
      <c r="L1731" s="16"/>
      <c r="M1731" s="51"/>
      <c r="N1731" s="8"/>
      <c r="O1731" s="8"/>
      <c r="P1731" s="8"/>
      <c r="Q1731" s="8"/>
      <c r="R1731" s="8"/>
      <c r="S1731" s="8"/>
      <c r="T1731" s="8"/>
      <c r="U1731" s="8"/>
      <c r="V1731" s="8"/>
      <c r="W1731" s="8"/>
      <c r="X1731" s="8"/>
      <c r="Y1731" s="8"/>
      <c r="Z1731" s="8"/>
      <c r="AA1731" s="8"/>
      <c r="AB1731" s="8"/>
    </row>
    <row r="1732">
      <c r="A1732" s="51"/>
      <c r="B1732" s="13"/>
      <c r="C1732" s="13"/>
      <c r="D1732" s="13"/>
      <c r="E1732" s="13"/>
      <c r="F1732" s="8"/>
      <c r="G1732" s="8"/>
      <c r="H1732" s="23" t="s">
        <v>2122</v>
      </c>
      <c r="I1732" s="23" t="s">
        <v>15</v>
      </c>
      <c r="J1732" s="8"/>
      <c r="K1732" s="16"/>
      <c r="L1732" s="16"/>
      <c r="M1732" s="51"/>
      <c r="N1732" s="8"/>
      <c r="O1732" s="8"/>
      <c r="P1732" s="8"/>
      <c r="Q1732" s="8"/>
      <c r="R1732" s="8"/>
      <c r="S1732" s="8"/>
      <c r="T1732" s="8"/>
      <c r="U1732" s="8"/>
      <c r="V1732" s="8"/>
      <c r="W1732" s="8"/>
      <c r="X1732" s="8"/>
      <c r="Y1732" s="8"/>
      <c r="Z1732" s="8"/>
      <c r="AA1732" s="8"/>
      <c r="AB1732" s="8"/>
    </row>
    <row r="1733">
      <c r="A1733" s="51"/>
      <c r="B1733" s="13"/>
      <c r="C1733" s="13"/>
      <c r="D1733" s="13"/>
      <c r="E1733" s="13"/>
      <c r="F1733" s="8"/>
      <c r="G1733" s="8"/>
      <c r="H1733" s="23" t="s">
        <v>2123</v>
      </c>
      <c r="I1733" s="23" t="s">
        <v>18</v>
      </c>
      <c r="J1733" s="8"/>
      <c r="K1733" s="16"/>
      <c r="L1733" s="16"/>
      <c r="M1733" s="51"/>
      <c r="N1733" s="8"/>
      <c r="O1733" s="8"/>
      <c r="P1733" s="8"/>
      <c r="Q1733" s="8"/>
      <c r="R1733" s="8"/>
      <c r="S1733" s="8"/>
      <c r="T1733" s="8"/>
      <c r="U1733" s="8"/>
      <c r="V1733" s="8"/>
      <c r="W1733" s="8"/>
      <c r="X1733" s="8"/>
      <c r="Y1733" s="8"/>
      <c r="Z1733" s="8"/>
      <c r="AA1733" s="8"/>
      <c r="AB1733" s="8"/>
    </row>
    <row r="1734">
      <c r="A1734" s="51"/>
      <c r="B1734" s="13"/>
      <c r="C1734" s="13"/>
      <c r="D1734" s="13"/>
      <c r="E1734" s="13"/>
      <c r="F1734" s="8"/>
      <c r="G1734" s="8"/>
      <c r="H1734" s="23" t="s">
        <v>2124</v>
      </c>
      <c r="I1734" s="23" t="s">
        <v>15</v>
      </c>
      <c r="J1734" s="8"/>
      <c r="K1734" s="16"/>
      <c r="L1734" s="16"/>
      <c r="M1734" s="51"/>
      <c r="N1734" s="8"/>
      <c r="O1734" s="8"/>
      <c r="P1734" s="8"/>
      <c r="Q1734" s="8"/>
      <c r="R1734" s="8"/>
      <c r="S1734" s="8"/>
      <c r="T1734" s="8"/>
      <c r="U1734" s="8"/>
      <c r="V1734" s="8"/>
      <c r="W1734" s="8"/>
      <c r="X1734" s="8"/>
      <c r="Y1734" s="8"/>
      <c r="Z1734" s="8"/>
      <c r="AA1734" s="8"/>
      <c r="AB1734" s="8"/>
    </row>
    <row r="1735">
      <c r="A1735" s="51"/>
      <c r="B1735" s="13"/>
      <c r="C1735" s="13"/>
      <c r="D1735" s="13"/>
      <c r="E1735" s="13"/>
      <c r="F1735" s="8"/>
      <c r="G1735" s="8"/>
      <c r="H1735" s="23" t="s">
        <v>2125</v>
      </c>
      <c r="I1735" s="23" t="s">
        <v>15</v>
      </c>
      <c r="J1735" s="8"/>
      <c r="K1735" s="16"/>
      <c r="L1735" s="16"/>
      <c r="M1735" s="51"/>
      <c r="N1735" s="8"/>
      <c r="O1735" s="8"/>
      <c r="P1735" s="8"/>
      <c r="Q1735" s="8"/>
      <c r="R1735" s="8"/>
      <c r="S1735" s="8"/>
      <c r="T1735" s="8"/>
      <c r="U1735" s="8"/>
      <c r="V1735" s="8"/>
      <c r="W1735" s="8"/>
      <c r="X1735" s="8"/>
      <c r="Y1735" s="8"/>
      <c r="Z1735" s="8"/>
      <c r="AA1735" s="8"/>
      <c r="AB1735" s="8"/>
    </row>
    <row r="1736">
      <c r="A1736" s="51"/>
      <c r="B1736" s="13"/>
      <c r="C1736" s="13"/>
      <c r="D1736" s="13"/>
      <c r="E1736" s="13"/>
      <c r="F1736" s="8"/>
      <c r="G1736" s="8"/>
      <c r="H1736" s="23" t="s">
        <v>2126</v>
      </c>
      <c r="I1736" s="23" t="s">
        <v>15</v>
      </c>
      <c r="J1736" s="8"/>
      <c r="K1736" s="16"/>
      <c r="L1736" s="16"/>
      <c r="M1736" s="51"/>
      <c r="N1736" s="8"/>
      <c r="O1736" s="8"/>
      <c r="P1736" s="8"/>
      <c r="Q1736" s="8"/>
      <c r="R1736" s="8"/>
      <c r="S1736" s="8"/>
      <c r="T1736" s="8"/>
      <c r="U1736" s="8"/>
      <c r="V1736" s="8"/>
      <c r="W1736" s="8"/>
      <c r="X1736" s="8"/>
      <c r="Y1736" s="8"/>
      <c r="Z1736" s="8"/>
      <c r="AA1736" s="8"/>
      <c r="AB1736" s="8"/>
    </row>
    <row r="1737">
      <c r="A1737" s="51"/>
      <c r="B1737" s="13"/>
      <c r="C1737" s="13"/>
      <c r="D1737" s="13"/>
      <c r="E1737" s="13"/>
      <c r="F1737" s="8"/>
      <c r="G1737" s="8"/>
      <c r="H1737" s="23" t="s">
        <v>2127</v>
      </c>
      <c r="I1737" s="23" t="s">
        <v>18</v>
      </c>
      <c r="J1737" s="8"/>
      <c r="K1737" s="16"/>
      <c r="L1737" s="16"/>
      <c r="M1737" s="51"/>
      <c r="N1737" s="8"/>
      <c r="O1737" s="8"/>
      <c r="P1737" s="8"/>
      <c r="Q1737" s="8"/>
      <c r="R1737" s="8"/>
      <c r="S1737" s="8"/>
      <c r="T1737" s="8"/>
      <c r="U1737" s="8"/>
      <c r="V1737" s="8"/>
      <c r="W1737" s="8"/>
      <c r="X1737" s="8"/>
      <c r="Y1737" s="8"/>
      <c r="Z1737" s="8"/>
      <c r="AA1737" s="8"/>
      <c r="AB1737" s="8"/>
    </row>
    <row r="1738">
      <c r="A1738" s="51"/>
      <c r="B1738" s="13"/>
      <c r="C1738" s="13"/>
      <c r="D1738" s="13"/>
      <c r="E1738" s="13"/>
      <c r="F1738" s="8"/>
      <c r="G1738" s="8"/>
      <c r="H1738" s="23" t="s">
        <v>2128</v>
      </c>
      <c r="I1738" s="23" t="s">
        <v>15</v>
      </c>
      <c r="J1738" s="8"/>
      <c r="K1738" s="16"/>
      <c r="L1738" s="16"/>
      <c r="M1738" s="51"/>
      <c r="N1738" s="8"/>
      <c r="O1738" s="8"/>
      <c r="P1738" s="8"/>
      <c r="Q1738" s="8"/>
      <c r="R1738" s="8"/>
      <c r="S1738" s="8"/>
      <c r="T1738" s="8"/>
      <c r="U1738" s="8"/>
      <c r="V1738" s="8"/>
      <c r="W1738" s="8"/>
      <c r="X1738" s="8"/>
      <c r="Y1738" s="8"/>
      <c r="Z1738" s="8"/>
      <c r="AA1738" s="8"/>
      <c r="AB1738" s="8"/>
    </row>
    <row r="1739">
      <c r="A1739" s="51"/>
      <c r="B1739" s="13"/>
      <c r="C1739" s="13"/>
      <c r="D1739" s="13"/>
      <c r="E1739" s="13"/>
      <c r="F1739" s="8"/>
      <c r="G1739" s="8"/>
      <c r="H1739" s="23" t="s">
        <v>2129</v>
      </c>
      <c r="I1739" s="23" t="s">
        <v>18</v>
      </c>
      <c r="J1739" s="8"/>
      <c r="K1739" s="16"/>
      <c r="L1739" s="16"/>
      <c r="M1739" s="51"/>
      <c r="N1739" s="8"/>
      <c r="O1739" s="8"/>
      <c r="P1739" s="8"/>
      <c r="Q1739" s="8"/>
      <c r="R1739" s="8"/>
      <c r="S1739" s="8"/>
      <c r="T1739" s="8"/>
      <c r="U1739" s="8"/>
      <c r="V1739" s="8"/>
      <c r="W1739" s="8"/>
      <c r="X1739" s="8"/>
      <c r="Y1739" s="8"/>
      <c r="Z1739" s="8"/>
      <c r="AA1739" s="8"/>
      <c r="AB1739" s="8"/>
    </row>
    <row r="1740">
      <c r="A1740" s="51"/>
      <c r="B1740" s="13"/>
      <c r="C1740" s="13"/>
      <c r="D1740" s="13"/>
      <c r="E1740" s="13"/>
      <c r="F1740" s="8"/>
      <c r="G1740" s="8"/>
      <c r="H1740" s="23" t="s">
        <v>2130</v>
      </c>
      <c r="I1740" s="23" t="s">
        <v>15</v>
      </c>
      <c r="J1740" s="8"/>
      <c r="K1740" s="16"/>
      <c r="L1740" s="16"/>
      <c r="M1740" s="51"/>
      <c r="N1740" s="8"/>
      <c r="O1740" s="8"/>
      <c r="P1740" s="8"/>
      <c r="Q1740" s="8"/>
      <c r="R1740" s="8"/>
      <c r="S1740" s="8"/>
      <c r="T1740" s="8"/>
      <c r="U1740" s="8"/>
      <c r="V1740" s="8"/>
      <c r="W1740" s="8"/>
      <c r="X1740" s="8"/>
      <c r="Y1740" s="8"/>
      <c r="Z1740" s="8"/>
      <c r="AA1740" s="8"/>
      <c r="AB1740" s="8"/>
    </row>
    <row r="1741">
      <c r="A1741" s="51"/>
      <c r="B1741" s="13"/>
      <c r="C1741" s="13"/>
      <c r="D1741" s="13"/>
      <c r="E1741" s="13"/>
      <c r="F1741" s="8"/>
      <c r="G1741" s="8"/>
      <c r="H1741" s="23" t="s">
        <v>2131</v>
      </c>
      <c r="I1741" s="23" t="s">
        <v>18</v>
      </c>
      <c r="J1741" s="8"/>
      <c r="K1741" s="16"/>
      <c r="L1741" s="16"/>
      <c r="M1741" s="51"/>
      <c r="N1741" s="8"/>
      <c r="O1741" s="8"/>
      <c r="P1741" s="8"/>
      <c r="Q1741" s="8"/>
      <c r="R1741" s="8"/>
      <c r="S1741" s="8"/>
      <c r="T1741" s="8"/>
      <c r="U1741" s="8"/>
      <c r="V1741" s="8"/>
      <c r="W1741" s="8"/>
      <c r="X1741" s="8"/>
      <c r="Y1741" s="8"/>
      <c r="Z1741" s="8"/>
      <c r="AA1741" s="8"/>
      <c r="AB1741" s="8"/>
    </row>
    <row r="1742">
      <c r="A1742" s="51"/>
      <c r="B1742" s="13"/>
      <c r="C1742" s="13"/>
      <c r="D1742" s="13"/>
      <c r="E1742" s="13"/>
      <c r="F1742" s="8"/>
      <c r="G1742" s="8"/>
      <c r="H1742" s="23" t="s">
        <v>2132</v>
      </c>
      <c r="I1742" s="23" t="s">
        <v>18</v>
      </c>
      <c r="J1742" s="8"/>
      <c r="K1742" s="16"/>
      <c r="L1742" s="16"/>
      <c r="M1742" s="51"/>
      <c r="N1742" s="8"/>
      <c r="O1742" s="8"/>
      <c r="P1742" s="8"/>
      <c r="Q1742" s="8"/>
      <c r="R1742" s="8"/>
      <c r="S1742" s="8"/>
      <c r="T1742" s="8"/>
      <c r="U1742" s="8"/>
      <c r="V1742" s="8"/>
      <c r="W1742" s="8"/>
      <c r="X1742" s="8"/>
      <c r="Y1742" s="8"/>
      <c r="Z1742" s="8"/>
      <c r="AA1742" s="8"/>
      <c r="AB1742" s="8"/>
    </row>
    <row r="1743">
      <c r="A1743" s="51"/>
      <c r="B1743" s="13"/>
      <c r="C1743" s="13"/>
      <c r="D1743" s="13"/>
      <c r="E1743" s="13"/>
      <c r="F1743" s="8"/>
      <c r="G1743" s="8"/>
      <c r="H1743" s="23" t="s">
        <v>2133</v>
      </c>
      <c r="I1743" s="23" t="s">
        <v>15</v>
      </c>
      <c r="J1743" s="8"/>
      <c r="K1743" s="16"/>
      <c r="L1743" s="16"/>
      <c r="M1743" s="51"/>
      <c r="N1743" s="8"/>
      <c r="O1743" s="8"/>
      <c r="P1743" s="8"/>
      <c r="Q1743" s="8"/>
      <c r="R1743" s="8"/>
      <c r="S1743" s="8"/>
      <c r="T1743" s="8"/>
      <c r="U1743" s="8"/>
      <c r="V1743" s="8"/>
      <c r="W1743" s="8"/>
      <c r="X1743" s="8"/>
      <c r="Y1743" s="8"/>
      <c r="Z1743" s="8"/>
      <c r="AA1743" s="8"/>
      <c r="AB1743" s="8"/>
    </row>
    <row r="1744">
      <c r="A1744" s="51"/>
      <c r="B1744" s="13"/>
      <c r="C1744" s="13"/>
      <c r="D1744" s="13"/>
      <c r="E1744" s="13"/>
      <c r="F1744" s="8"/>
      <c r="G1744" s="8"/>
      <c r="H1744" s="23" t="s">
        <v>2134</v>
      </c>
      <c r="I1744" s="23" t="s">
        <v>15</v>
      </c>
      <c r="J1744" s="8"/>
      <c r="K1744" s="16"/>
      <c r="L1744" s="16"/>
      <c r="M1744" s="51"/>
      <c r="N1744" s="8"/>
      <c r="O1744" s="8"/>
      <c r="P1744" s="8"/>
      <c r="Q1744" s="8"/>
      <c r="R1744" s="8"/>
      <c r="S1744" s="8"/>
      <c r="T1744" s="8"/>
      <c r="U1744" s="8"/>
      <c r="V1744" s="8"/>
      <c r="W1744" s="8"/>
      <c r="X1744" s="8"/>
      <c r="Y1744" s="8"/>
      <c r="Z1744" s="8"/>
      <c r="AA1744" s="8"/>
      <c r="AB1744" s="8"/>
    </row>
    <row r="1745">
      <c r="A1745" s="51"/>
      <c r="B1745" s="13"/>
      <c r="C1745" s="13"/>
      <c r="D1745" s="13"/>
      <c r="E1745" s="13"/>
      <c r="F1745" s="8"/>
      <c r="G1745" s="8"/>
      <c r="H1745" s="23" t="s">
        <v>2135</v>
      </c>
      <c r="I1745" s="23" t="s">
        <v>18</v>
      </c>
      <c r="J1745" s="8"/>
      <c r="K1745" s="16"/>
      <c r="L1745" s="16"/>
      <c r="M1745" s="51"/>
      <c r="N1745" s="8"/>
      <c r="O1745" s="8"/>
      <c r="P1745" s="8"/>
      <c r="Q1745" s="8"/>
      <c r="R1745" s="8"/>
      <c r="S1745" s="8"/>
      <c r="T1745" s="8"/>
      <c r="U1745" s="8"/>
      <c r="V1745" s="8"/>
      <c r="W1745" s="8"/>
      <c r="X1745" s="8"/>
      <c r="Y1745" s="8"/>
      <c r="Z1745" s="8"/>
      <c r="AA1745" s="8"/>
      <c r="AB1745" s="8"/>
    </row>
    <row r="1746">
      <c r="A1746" s="51"/>
      <c r="B1746" s="13"/>
      <c r="C1746" s="13"/>
      <c r="D1746" s="13"/>
      <c r="E1746" s="13"/>
      <c r="F1746" s="8"/>
      <c r="G1746" s="8"/>
      <c r="H1746" s="23" t="s">
        <v>2136</v>
      </c>
      <c r="I1746" s="23" t="s">
        <v>15</v>
      </c>
      <c r="J1746" s="8"/>
      <c r="K1746" s="16"/>
      <c r="L1746" s="16"/>
      <c r="M1746" s="51"/>
      <c r="N1746" s="8"/>
      <c r="O1746" s="8"/>
      <c r="P1746" s="8"/>
      <c r="Q1746" s="8"/>
      <c r="R1746" s="8"/>
      <c r="S1746" s="8"/>
      <c r="T1746" s="8"/>
      <c r="U1746" s="8"/>
      <c r="V1746" s="8"/>
      <c r="W1746" s="8"/>
      <c r="X1746" s="8"/>
      <c r="Y1746" s="8"/>
      <c r="Z1746" s="8"/>
      <c r="AA1746" s="8"/>
      <c r="AB1746" s="8"/>
    </row>
    <row r="1747">
      <c r="A1747" s="51"/>
      <c r="B1747" s="13"/>
      <c r="C1747" s="13"/>
      <c r="D1747" s="13"/>
      <c r="E1747" s="13"/>
      <c r="F1747" s="8"/>
      <c r="G1747" s="8"/>
      <c r="H1747" s="23" t="s">
        <v>2137</v>
      </c>
      <c r="I1747" s="23" t="s">
        <v>15</v>
      </c>
      <c r="J1747" s="8"/>
      <c r="K1747" s="16"/>
      <c r="L1747" s="16"/>
      <c r="M1747" s="51"/>
      <c r="N1747" s="8"/>
      <c r="O1747" s="8"/>
      <c r="P1747" s="8"/>
      <c r="Q1747" s="8"/>
      <c r="R1747" s="8"/>
      <c r="S1747" s="8"/>
      <c r="T1747" s="8"/>
      <c r="U1747" s="8"/>
      <c r="V1747" s="8"/>
      <c r="W1747" s="8"/>
      <c r="X1747" s="8"/>
      <c r="Y1747" s="8"/>
      <c r="Z1747" s="8"/>
      <c r="AA1747" s="8"/>
      <c r="AB1747" s="8"/>
    </row>
    <row r="1748">
      <c r="A1748" s="51"/>
      <c r="B1748" s="13"/>
      <c r="C1748" s="13"/>
      <c r="D1748" s="13"/>
      <c r="E1748" s="13"/>
      <c r="F1748" s="8"/>
      <c r="G1748" s="8"/>
      <c r="H1748" s="23" t="s">
        <v>2138</v>
      </c>
      <c r="I1748" s="23" t="s">
        <v>15</v>
      </c>
      <c r="J1748" s="8"/>
      <c r="K1748" s="16"/>
      <c r="L1748" s="16"/>
      <c r="M1748" s="51"/>
      <c r="N1748" s="8"/>
      <c r="O1748" s="8"/>
      <c r="P1748" s="8"/>
      <c r="Q1748" s="8"/>
      <c r="R1748" s="8"/>
      <c r="S1748" s="8"/>
      <c r="T1748" s="8"/>
      <c r="U1748" s="8"/>
      <c r="V1748" s="8"/>
      <c r="W1748" s="8"/>
      <c r="X1748" s="8"/>
      <c r="Y1748" s="8"/>
      <c r="Z1748" s="8"/>
      <c r="AA1748" s="8"/>
      <c r="AB1748" s="8"/>
    </row>
    <row r="1749">
      <c r="A1749" s="51"/>
      <c r="B1749" s="13"/>
      <c r="C1749" s="13"/>
      <c r="D1749" s="13"/>
      <c r="E1749" s="13"/>
      <c r="F1749" s="8"/>
      <c r="G1749" s="8"/>
      <c r="H1749" s="23" t="s">
        <v>2139</v>
      </c>
      <c r="I1749" s="23" t="s">
        <v>18</v>
      </c>
      <c r="J1749" s="8"/>
      <c r="K1749" s="16"/>
      <c r="L1749" s="16"/>
      <c r="M1749" s="51"/>
      <c r="N1749" s="8"/>
      <c r="O1749" s="8"/>
      <c r="P1749" s="8"/>
      <c r="Q1749" s="8"/>
      <c r="R1749" s="8"/>
      <c r="S1749" s="8"/>
      <c r="T1749" s="8"/>
      <c r="U1749" s="8"/>
      <c r="V1749" s="8"/>
      <c r="W1749" s="8"/>
      <c r="X1749" s="8"/>
      <c r="Y1749" s="8"/>
      <c r="Z1749" s="8"/>
      <c r="AA1749" s="8"/>
      <c r="AB1749" s="8"/>
    </row>
    <row r="1750">
      <c r="A1750" s="51"/>
      <c r="B1750" s="13"/>
      <c r="C1750" s="13"/>
      <c r="D1750" s="13"/>
      <c r="E1750" s="13"/>
      <c r="F1750" s="8"/>
      <c r="G1750" s="8"/>
      <c r="H1750" s="23" t="s">
        <v>2140</v>
      </c>
      <c r="I1750" s="23" t="s">
        <v>18</v>
      </c>
      <c r="J1750" s="8"/>
      <c r="K1750" s="16"/>
      <c r="L1750" s="16"/>
      <c r="M1750" s="51"/>
      <c r="N1750" s="8"/>
      <c r="O1750" s="8"/>
      <c r="P1750" s="8"/>
      <c r="Q1750" s="8"/>
      <c r="R1750" s="8"/>
      <c r="S1750" s="8"/>
      <c r="T1750" s="8"/>
      <c r="U1750" s="8"/>
      <c r="V1750" s="8"/>
      <c r="W1750" s="8"/>
      <c r="X1750" s="8"/>
      <c r="Y1750" s="8"/>
      <c r="Z1750" s="8"/>
      <c r="AA1750" s="8"/>
      <c r="AB1750" s="8"/>
    </row>
    <row r="1751">
      <c r="A1751" s="51"/>
      <c r="B1751" s="13"/>
      <c r="C1751" s="13"/>
      <c r="D1751" s="13"/>
      <c r="E1751" s="13"/>
      <c r="F1751" s="8"/>
      <c r="G1751" s="8"/>
      <c r="H1751" s="23" t="s">
        <v>2141</v>
      </c>
      <c r="I1751" s="23" t="s">
        <v>15</v>
      </c>
      <c r="J1751" s="8"/>
      <c r="K1751" s="16"/>
      <c r="L1751" s="16"/>
      <c r="M1751" s="51"/>
      <c r="N1751" s="8"/>
      <c r="O1751" s="8"/>
      <c r="P1751" s="8"/>
      <c r="Q1751" s="8"/>
      <c r="R1751" s="8"/>
      <c r="S1751" s="8"/>
      <c r="T1751" s="8"/>
      <c r="U1751" s="8"/>
      <c r="V1751" s="8"/>
      <c r="W1751" s="8"/>
      <c r="X1751" s="8"/>
      <c r="Y1751" s="8"/>
      <c r="Z1751" s="8"/>
      <c r="AA1751" s="8"/>
      <c r="AB1751" s="8"/>
    </row>
    <row r="1752">
      <c r="A1752" s="51"/>
      <c r="B1752" s="13"/>
      <c r="C1752" s="13"/>
      <c r="D1752" s="13"/>
      <c r="E1752" s="13"/>
      <c r="F1752" s="8"/>
      <c r="G1752" s="8"/>
      <c r="H1752" s="23" t="s">
        <v>511</v>
      </c>
      <c r="I1752" s="23" t="s">
        <v>18</v>
      </c>
      <c r="J1752" s="8"/>
      <c r="K1752" s="16"/>
      <c r="L1752" s="16"/>
      <c r="M1752" s="51"/>
      <c r="N1752" s="8"/>
      <c r="O1752" s="8"/>
      <c r="P1752" s="8"/>
      <c r="Q1752" s="8"/>
      <c r="R1752" s="8"/>
      <c r="S1752" s="8"/>
      <c r="T1752" s="8"/>
      <c r="U1752" s="8"/>
      <c r="V1752" s="8"/>
      <c r="W1752" s="8"/>
      <c r="X1752" s="8"/>
      <c r="Y1752" s="8"/>
      <c r="Z1752" s="8"/>
      <c r="AA1752" s="8"/>
      <c r="AB1752" s="8"/>
    </row>
    <row r="1753">
      <c r="A1753" s="51"/>
      <c r="B1753" s="13"/>
      <c r="C1753" s="13"/>
      <c r="D1753" s="13"/>
      <c r="E1753" s="13"/>
      <c r="F1753" s="8"/>
      <c r="G1753" s="8"/>
      <c r="H1753" s="23" t="s">
        <v>258</v>
      </c>
      <c r="I1753" s="23" t="s">
        <v>15</v>
      </c>
      <c r="J1753" s="8"/>
      <c r="K1753" s="16"/>
      <c r="L1753" s="16"/>
      <c r="M1753" s="51"/>
      <c r="N1753" s="8"/>
      <c r="O1753" s="8"/>
      <c r="P1753" s="8"/>
      <c r="Q1753" s="8"/>
      <c r="R1753" s="8"/>
      <c r="S1753" s="8"/>
      <c r="T1753" s="8"/>
      <c r="U1753" s="8"/>
      <c r="V1753" s="8"/>
      <c r="W1753" s="8"/>
      <c r="X1753" s="8"/>
      <c r="Y1753" s="8"/>
      <c r="Z1753" s="8"/>
      <c r="AA1753" s="8"/>
      <c r="AB1753" s="8"/>
    </row>
    <row r="1754">
      <c r="A1754" s="51"/>
      <c r="B1754" s="13"/>
      <c r="C1754" s="13"/>
      <c r="D1754" s="13"/>
      <c r="E1754" s="13"/>
      <c r="F1754" s="8"/>
      <c r="G1754" s="8"/>
      <c r="H1754" s="23" t="s">
        <v>2142</v>
      </c>
      <c r="I1754" s="23" t="s">
        <v>18</v>
      </c>
      <c r="J1754" s="8"/>
      <c r="K1754" s="16"/>
      <c r="L1754" s="16"/>
      <c r="M1754" s="51"/>
      <c r="N1754" s="8"/>
      <c r="O1754" s="8"/>
      <c r="P1754" s="8"/>
      <c r="Q1754" s="8"/>
      <c r="R1754" s="8"/>
      <c r="S1754" s="8"/>
      <c r="T1754" s="8"/>
      <c r="U1754" s="8"/>
      <c r="V1754" s="8"/>
      <c r="W1754" s="8"/>
      <c r="X1754" s="8"/>
      <c r="Y1754" s="8"/>
      <c r="Z1754" s="8"/>
      <c r="AA1754" s="8"/>
      <c r="AB1754" s="8"/>
    </row>
    <row r="1755">
      <c r="A1755" s="51"/>
      <c r="B1755" s="13"/>
      <c r="C1755" s="13"/>
      <c r="D1755" s="13"/>
      <c r="E1755" s="13"/>
      <c r="F1755" s="8"/>
      <c r="G1755" s="8"/>
      <c r="H1755" s="23" t="s">
        <v>394</v>
      </c>
      <c r="I1755" s="23" t="s">
        <v>15</v>
      </c>
      <c r="J1755" s="8"/>
      <c r="K1755" s="16"/>
      <c r="L1755" s="16"/>
      <c r="M1755" s="51"/>
      <c r="N1755" s="8"/>
      <c r="O1755" s="8"/>
      <c r="P1755" s="8"/>
      <c r="Q1755" s="8"/>
      <c r="R1755" s="8"/>
      <c r="S1755" s="8"/>
      <c r="T1755" s="8"/>
      <c r="U1755" s="8"/>
      <c r="V1755" s="8"/>
      <c r="W1755" s="8"/>
      <c r="X1755" s="8"/>
      <c r="Y1755" s="8"/>
      <c r="Z1755" s="8"/>
      <c r="AA1755" s="8"/>
      <c r="AB1755" s="8"/>
    </row>
    <row r="1756">
      <c r="A1756" s="51"/>
      <c r="B1756" s="13"/>
      <c r="C1756" s="13"/>
      <c r="D1756" s="13"/>
      <c r="E1756" s="13"/>
      <c r="F1756" s="8"/>
      <c r="G1756" s="8"/>
      <c r="H1756" s="23" t="s">
        <v>2143</v>
      </c>
      <c r="I1756" s="23" t="s">
        <v>18</v>
      </c>
      <c r="J1756" s="8"/>
      <c r="K1756" s="16"/>
      <c r="L1756" s="16"/>
      <c r="M1756" s="51"/>
      <c r="N1756" s="8"/>
      <c r="O1756" s="8"/>
      <c r="P1756" s="8"/>
      <c r="Q1756" s="8"/>
      <c r="R1756" s="8"/>
      <c r="S1756" s="8"/>
      <c r="T1756" s="8"/>
      <c r="U1756" s="8"/>
      <c r="V1756" s="8"/>
      <c r="W1756" s="8"/>
      <c r="X1756" s="8"/>
      <c r="Y1756" s="8"/>
      <c r="Z1756" s="8"/>
      <c r="AA1756" s="8"/>
      <c r="AB1756" s="8"/>
    </row>
    <row r="1757">
      <c r="A1757" s="51"/>
      <c r="B1757" s="13"/>
      <c r="C1757" s="13"/>
      <c r="D1757" s="13"/>
      <c r="E1757" s="13"/>
      <c r="F1757" s="8"/>
      <c r="G1757" s="8"/>
      <c r="H1757" s="23" t="s">
        <v>729</v>
      </c>
      <c r="I1757" s="23" t="s">
        <v>15</v>
      </c>
      <c r="J1757" s="8"/>
      <c r="K1757" s="16"/>
      <c r="L1757" s="16"/>
      <c r="M1757" s="51"/>
      <c r="N1757" s="8"/>
      <c r="O1757" s="8"/>
      <c r="P1757" s="8"/>
      <c r="Q1757" s="8"/>
      <c r="R1757" s="8"/>
      <c r="S1757" s="8"/>
      <c r="T1757" s="8"/>
      <c r="U1757" s="8"/>
      <c r="V1757" s="8"/>
      <c r="W1757" s="8"/>
      <c r="X1757" s="8"/>
      <c r="Y1757" s="8"/>
      <c r="Z1757" s="8"/>
      <c r="AA1757" s="8"/>
      <c r="AB1757" s="8"/>
    </row>
    <row r="1758">
      <c r="A1758" s="51"/>
      <c r="B1758" s="13"/>
      <c r="C1758" s="13"/>
      <c r="D1758" s="13"/>
      <c r="E1758" s="13"/>
      <c r="F1758" s="8"/>
      <c r="G1758" s="8"/>
      <c r="H1758" s="23" t="s">
        <v>2144</v>
      </c>
      <c r="I1758" s="23" t="s">
        <v>18</v>
      </c>
      <c r="J1758" s="8"/>
      <c r="K1758" s="16"/>
      <c r="L1758" s="16"/>
      <c r="M1758" s="51"/>
      <c r="N1758" s="8"/>
      <c r="O1758" s="8"/>
      <c r="P1758" s="8"/>
      <c r="Q1758" s="8"/>
      <c r="R1758" s="8"/>
      <c r="S1758" s="8"/>
      <c r="T1758" s="8"/>
      <c r="U1758" s="8"/>
      <c r="V1758" s="8"/>
      <c r="W1758" s="8"/>
      <c r="X1758" s="8"/>
      <c r="Y1758" s="8"/>
      <c r="Z1758" s="8"/>
      <c r="AA1758" s="8"/>
      <c r="AB1758" s="8"/>
    </row>
    <row r="1759">
      <c r="A1759" s="51"/>
      <c r="B1759" s="13"/>
      <c r="C1759" s="13"/>
      <c r="D1759" s="13"/>
      <c r="E1759" s="13"/>
      <c r="F1759" s="8"/>
      <c r="G1759" s="8"/>
      <c r="H1759" s="23" t="s">
        <v>249</v>
      </c>
      <c r="I1759" s="23" t="s">
        <v>15</v>
      </c>
      <c r="J1759" s="8"/>
      <c r="K1759" s="16"/>
      <c r="L1759" s="16"/>
      <c r="M1759" s="51"/>
      <c r="N1759" s="8"/>
      <c r="O1759" s="8"/>
      <c r="P1759" s="8"/>
      <c r="Q1759" s="8"/>
      <c r="R1759" s="8"/>
      <c r="S1759" s="8"/>
      <c r="T1759" s="8"/>
      <c r="U1759" s="8"/>
      <c r="V1759" s="8"/>
      <c r="W1759" s="8"/>
      <c r="X1759" s="8"/>
      <c r="Y1759" s="8"/>
      <c r="Z1759" s="8"/>
      <c r="AA1759" s="8"/>
      <c r="AB1759" s="8"/>
    </row>
    <row r="1760">
      <c r="A1760" s="51"/>
      <c r="B1760" s="13"/>
      <c r="C1760" s="13"/>
      <c r="D1760" s="13"/>
      <c r="E1760" s="13"/>
      <c r="F1760" s="8"/>
      <c r="G1760" s="8"/>
      <c r="H1760" s="23" t="s">
        <v>2145</v>
      </c>
      <c r="I1760" s="23" t="s">
        <v>15</v>
      </c>
      <c r="J1760" s="8"/>
      <c r="K1760" s="16"/>
      <c r="L1760" s="16"/>
      <c r="M1760" s="51"/>
      <c r="N1760" s="8"/>
      <c r="O1760" s="8"/>
      <c r="P1760" s="8"/>
      <c r="Q1760" s="8"/>
      <c r="R1760" s="8"/>
      <c r="S1760" s="8"/>
      <c r="T1760" s="8"/>
      <c r="U1760" s="8"/>
      <c r="V1760" s="8"/>
      <c r="W1760" s="8"/>
      <c r="X1760" s="8"/>
      <c r="Y1760" s="8"/>
      <c r="Z1760" s="8"/>
      <c r="AA1760" s="8"/>
      <c r="AB1760" s="8"/>
    </row>
    <row r="1761">
      <c r="A1761" s="51"/>
      <c r="B1761" s="13"/>
      <c r="C1761" s="13"/>
      <c r="D1761" s="13"/>
      <c r="E1761" s="13"/>
      <c r="F1761" s="8"/>
      <c r="G1761" s="8"/>
      <c r="H1761" s="23" t="s">
        <v>354</v>
      </c>
      <c r="I1761" s="23" t="s">
        <v>15</v>
      </c>
      <c r="J1761" s="8"/>
      <c r="K1761" s="16"/>
      <c r="L1761" s="16"/>
      <c r="M1761" s="51"/>
      <c r="N1761" s="8"/>
      <c r="O1761" s="8"/>
      <c r="P1761" s="8"/>
      <c r="Q1761" s="8"/>
      <c r="R1761" s="8"/>
      <c r="S1761" s="8"/>
      <c r="T1761" s="8"/>
      <c r="U1761" s="8"/>
      <c r="V1761" s="8"/>
      <c r="W1761" s="8"/>
      <c r="X1761" s="8"/>
      <c r="Y1761" s="8"/>
      <c r="Z1761" s="8"/>
      <c r="AA1761" s="8"/>
      <c r="AB1761" s="8"/>
    </row>
    <row r="1762">
      <c r="A1762" s="51"/>
      <c r="B1762" s="13"/>
      <c r="C1762" s="13"/>
      <c r="D1762" s="13"/>
      <c r="E1762" s="13"/>
      <c r="F1762" s="8"/>
      <c r="G1762" s="8"/>
      <c r="H1762" s="23" t="s">
        <v>2146</v>
      </c>
      <c r="I1762" s="23" t="s">
        <v>15</v>
      </c>
      <c r="J1762" s="8"/>
      <c r="K1762" s="16"/>
      <c r="L1762" s="16"/>
      <c r="M1762" s="51"/>
      <c r="N1762" s="8"/>
      <c r="O1762" s="8"/>
      <c r="P1762" s="8"/>
      <c r="Q1762" s="8"/>
      <c r="R1762" s="8"/>
      <c r="S1762" s="8"/>
      <c r="T1762" s="8"/>
      <c r="U1762" s="8"/>
      <c r="V1762" s="8"/>
      <c r="W1762" s="8"/>
      <c r="X1762" s="8"/>
      <c r="Y1762" s="8"/>
      <c r="Z1762" s="8"/>
      <c r="AA1762" s="8"/>
      <c r="AB1762" s="8"/>
    </row>
    <row r="1763">
      <c r="A1763" s="51"/>
      <c r="B1763" s="13"/>
      <c r="C1763" s="13"/>
      <c r="D1763" s="13"/>
      <c r="E1763" s="13"/>
      <c r="F1763" s="8"/>
      <c r="G1763" s="8"/>
      <c r="H1763" s="23" t="s">
        <v>2147</v>
      </c>
      <c r="I1763" s="23" t="s">
        <v>15</v>
      </c>
      <c r="J1763" s="8"/>
      <c r="K1763" s="16"/>
      <c r="L1763" s="16"/>
      <c r="M1763" s="51"/>
      <c r="N1763" s="8"/>
      <c r="O1763" s="8"/>
      <c r="P1763" s="8"/>
      <c r="Q1763" s="8"/>
      <c r="R1763" s="8"/>
      <c r="S1763" s="8"/>
      <c r="T1763" s="8"/>
      <c r="U1763" s="8"/>
      <c r="V1763" s="8"/>
      <c r="W1763" s="8"/>
      <c r="X1763" s="8"/>
      <c r="Y1763" s="8"/>
      <c r="Z1763" s="8"/>
      <c r="AA1763" s="8"/>
      <c r="AB1763" s="8"/>
    </row>
    <row r="1764">
      <c r="A1764" s="51"/>
      <c r="B1764" s="13"/>
      <c r="C1764" s="13"/>
      <c r="D1764" s="13"/>
      <c r="E1764" s="13"/>
      <c r="F1764" s="8"/>
      <c r="G1764" s="8"/>
      <c r="H1764" s="23" t="s">
        <v>2148</v>
      </c>
      <c r="I1764" s="23" t="s">
        <v>15</v>
      </c>
      <c r="J1764" s="8"/>
      <c r="K1764" s="16"/>
      <c r="L1764" s="16"/>
      <c r="M1764" s="51"/>
      <c r="N1764" s="8"/>
      <c r="O1764" s="8"/>
      <c r="P1764" s="8"/>
      <c r="Q1764" s="8"/>
      <c r="R1764" s="8"/>
      <c r="S1764" s="8"/>
      <c r="T1764" s="8"/>
      <c r="U1764" s="8"/>
      <c r="V1764" s="8"/>
      <c r="W1764" s="8"/>
      <c r="X1764" s="8"/>
      <c r="Y1764" s="8"/>
      <c r="Z1764" s="8"/>
      <c r="AA1764" s="8"/>
      <c r="AB1764" s="8"/>
    </row>
    <row r="1765">
      <c r="A1765" s="51"/>
      <c r="B1765" s="13"/>
      <c r="C1765" s="13"/>
      <c r="D1765" s="13"/>
      <c r="E1765" s="13"/>
      <c r="F1765" s="8"/>
      <c r="G1765" s="8"/>
      <c r="H1765" s="23" t="s">
        <v>2149</v>
      </c>
      <c r="I1765" s="23" t="s">
        <v>15</v>
      </c>
      <c r="J1765" s="8"/>
      <c r="K1765" s="16"/>
      <c r="L1765" s="16"/>
      <c r="M1765" s="51"/>
      <c r="N1765" s="8"/>
      <c r="O1765" s="8"/>
      <c r="P1765" s="8"/>
      <c r="Q1765" s="8"/>
      <c r="R1765" s="8"/>
      <c r="S1765" s="8"/>
      <c r="T1765" s="8"/>
      <c r="U1765" s="8"/>
      <c r="V1765" s="8"/>
      <c r="W1765" s="8"/>
      <c r="X1765" s="8"/>
      <c r="Y1765" s="8"/>
      <c r="Z1765" s="8"/>
      <c r="AA1765" s="8"/>
      <c r="AB1765" s="8"/>
    </row>
    <row r="1766">
      <c r="A1766" s="51"/>
      <c r="B1766" s="13"/>
      <c r="C1766" s="13"/>
      <c r="D1766" s="13"/>
      <c r="E1766" s="13"/>
      <c r="F1766" s="8"/>
      <c r="G1766" s="8"/>
      <c r="H1766" s="23" t="s">
        <v>2150</v>
      </c>
      <c r="I1766" s="23" t="s">
        <v>18</v>
      </c>
      <c r="J1766" s="8"/>
      <c r="K1766" s="16"/>
      <c r="L1766" s="16"/>
      <c r="M1766" s="51"/>
      <c r="N1766" s="8"/>
      <c r="O1766" s="8"/>
      <c r="P1766" s="8"/>
      <c r="Q1766" s="8"/>
      <c r="R1766" s="8"/>
      <c r="S1766" s="8"/>
      <c r="T1766" s="8"/>
      <c r="U1766" s="8"/>
      <c r="V1766" s="8"/>
      <c r="W1766" s="8"/>
      <c r="X1766" s="8"/>
      <c r="Y1766" s="8"/>
      <c r="Z1766" s="8"/>
      <c r="AA1766" s="8"/>
      <c r="AB1766" s="8"/>
    </row>
    <row r="1767">
      <c r="A1767" s="51"/>
      <c r="B1767" s="13"/>
      <c r="C1767" s="13"/>
      <c r="D1767" s="13"/>
      <c r="E1767" s="13"/>
      <c r="F1767" s="8"/>
      <c r="G1767" s="8"/>
      <c r="H1767" s="23" t="s">
        <v>2151</v>
      </c>
      <c r="I1767" s="23" t="s">
        <v>18</v>
      </c>
      <c r="J1767" s="8"/>
      <c r="K1767" s="16"/>
      <c r="L1767" s="16"/>
      <c r="M1767" s="51"/>
      <c r="N1767" s="8"/>
      <c r="O1767" s="8"/>
      <c r="P1767" s="8"/>
      <c r="Q1767" s="8"/>
      <c r="R1767" s="8"/>
      <c r="S1767" s="8"/>
      <c r="T1767" s="8"/>
      <c r="U1767" s="8"/>
      <c r="V1767" s="8"/>
      <c r="W1767" s="8"/>
      <c r="X1767" s="8"/>
      <c r="Y1767" s="8"/>
      <c r="Z1767" s="8"/>
      <c r="AA1767" s="8"/>
      <c r="AB1767" s="8"/>
    </row>
    <row r="1768">
      <c r="A1768" s="51"/>
      <c r="B1768" s="13"/>
      <c r="C1768" s="13"/>
      <c r="D1768" s="13"/>
      <c r="E1768" s="13"/>
      <c r="F1768" s="8"/>
      <c r="G1768" s="8"/>
      <c r="H1768" s="23" t="s">
        <v>2152</v>
      </c>
      <c r="I1768" s="23" t="s">
        <v>18</v>
      </c>
      <c r="J1768" s="8"/>
      <c r="K1768" s="16"/>
      <c r="L1768" s="16"/>
      <c r="M1768" s="51"/>
      <c r="N1768" s="8"/>
      <c r="O1768" s="8"/>
      <c r="P1768" s="8"/>
      <c r="Q1768" s="8"/>
      <c r="R1768" s="8"/>
      <c r="S1768" s="8"/>
      <c r="T1768" s="8"/>
      <c r="U1768" s="8"/>
      <c r="V1768" s="8"/>
      <c r="W1768" s="8"/>
      <c r="X1768" s="8"/>
      <c r="Y1768" s="8"/>
      <c r="Z1768" s="8"/>
      <c r="AA1768" s="8"/>
      <c r="AB1768" s="8"/>
    </row>
    <row r="1769">
      <c r="A1769" s="51"/>
      <c r="B1769" s="13"/>
      <c r="C1769" s="13"/>
      <c r="D1769" s="13"/>
      <c r="E1769" s="13"/>
      <c r="F1769" s="8"/>
      <c r="G1769" s="8"/>
      <c r="H1769" s="23" t="s">
        <v>2153</v>
      </c>
      <c r="I1769" s="23" t="s">
        <v>18</v>
      </c>
      <c r="J1769" s="8"/>
      <c r="K1769" s="16"/>
      <c r="L1769" s="16"/>
      <c r="M1769" s="51"/>
      <c r="N1769" s="8"/>
      <c r="O1769" s="8"/>
      <c r="P1769" s="8"/>
      <c r="Q1769" s="8"/>
      <c r="R1769" s="8"/>
      <c r="S1769" s="8"/>
      <c r="T1769" s="8"/>
      <c r="U1769" s="8"/>
      <c r="V1769" s="8"/>
      <c r="W1769" s="8"/>
      <c r="X1769" s="8"/>
      <c r="Y1769" s="8"/>
      <c r="Z1769" s="8"/>
      <c r="AA1769" s="8"/>
      <c r="AB1769" s="8"/>
    </row>
    <row r="1770">
      <c r="A1770" s="51"/>
      <c r="B1770" s="13"/>
      <c r="C1770" s="13"/>
      <c r="D1770" s="13"/>
      <c r="E1770" s="13"/>
      <c r="F1770" s="8"/>
      <c r="G1770" s="8"/>
      <c r="H1770" s="23" t="s">
        <v>2154</v>
      </c>
      <c r="I1770" s="23" t="s">
        <v>15</v>
      </c>
      <c r="J1770" s="8"/>
      <c r="K1770" s="16"/>
      <c r="L1770" s="16"/>
      <c r="M1770" s="51"/>
      <c r="N1770" s="8"/>
      <c r="O1770" s="8"/>
      <c r="P1770" s="8"/>
      <c r="Q1770" s="8"/>
      <c r="R1770" s="8"/>
      <c r="S1770" s="8"/>
      <c r="T1770" s="8"/>
      <c r="U1770" s="8"/>
      <c r="V1770" s="8"/>
      <c r="W1770" s="8"/>
      <c r="X1770" s="8"/>
      <c r="Y1770" s="8"/>
      <c r="Z1770" s="8"/>
      <c r="AA1770" s="8"/>
      <c r="AB1770" s="8"/>
    </row>
    <row r="1771">
      <c r="A1771" s="51"/>
      <c r="B1771" s="13"/>
      <c r="C1771" s="13"/>
      <c r="D1771" s="13"/>
      <c r="E1771" s="13"/>
      <c r="F1771" s="8"/>
      <c r="G1771" s="8"/>
      <c r="H1771" s="23" t="s">
        <v>2155</v>
      </c>
      <c r="I1771" s="23" t="s">
        <v>15</v>
      </c>
      <c r="J1771" s="8"/>
      <c r="K1771" s="16"/>
      <c r="L1771" s="16"/>
      <c r="M1771" s="51"/>
      <c r="N1771" s="8"/>
      <c r="O1771" s="8"/>
      <c r="P1771" s="8"/>
      <c r="Q1771" s="8"/>
      <c r="R1771" s="8"/>
      <c r="S1771" s="8"/>
      <c r="T1771" s="8"/>
      <c r="U1771" s="8"/>
      <c r="V1771" s="8"/>
      <c r="W1771" s="8"/>
      <c r="X1771" s="8"/>
      <c r="Y1771" s="8"/>
      <c r="Z1771" s="8"/>
      <c r="AA1771" s="8"/>
      <c r="AB1771" s="8"/>
    </row>
    <row r="1772">
      <c r="A1772" s="51"/>
      <c r="B1772" s="13"/>
      <c r="C1772" s="13"/>
      <c r="D1772" s="13"/>
      <c r="E1772" s="13"/>
      <c r="F1772" s="8"/>
      <c r="G1772" s="8"/>
      <c r="H1772" s="23" t="s">
        <v>2156</v>
      </c>
      <c r="I1772" s="23" t="s">
        <v>15</v>
      </c>
      <c r="J1772" s="8"/>
      <c r="K1772" s="16"/>
      <c r="L1772" s="16"/>
      <c r="M1772" s="51"/>
      <c r="N1772" s="8"/>
      <c r="O1772" s="8"/>
      <c r="P1772" s="8"/>
      <c r="Q1772" s="8"/>
      <c r="R1772" s="8"/>
      <c r="S1772" s="8"/>
      <c r="T1772" s="8"/>
      <c r="U1772" s="8"/>
      <c r="V1772" s="8"/>
      <c r="W1772" s="8"/>
      <c r="X1772" s="8"/>
      <c r="Y1772" s="8"/>
      <c r="Z1772" s="8"/>
      <c r="AA1772" s="8"/>
      <c r="AB1772" s="8"/>
    </row>
    <row r="1773">
      <c r="A1773" s="51"/>
      <c r="B1773" s="13"/>
      <c r="C1773" s="13"/>
      <c r="D1773" s="13"/>
      <c r="E1773" s="13"/>
      <c r="F1773" s="8"/>
      <c r="G1773" s="8"/>
      <c r="H1773" s="23" t="s">
        <v>2157</v>
      </c>
      <c r="I1773" s="23" t="s">
        <v>15</v>
      </c>
      <c r="J1773" s="8"/>
      <c r="K1773" s="16"/>
      <c r="L1773" s="16"/>
      <c r="M1773" s="51"/>
      <c r="N1773" s="8"/>
      <c r="O1773" s="8"/>
      <c r="P1773" s="8"/>
      <c r="Q1773" s="8"/>
      <c r="R1773" s="8"/>
      <c r="S1773" s="8"/>
      <c r="T1773" s="8"/>
      <c r="U1773" s="8"/>
      <c r="V1773" s="8"/>
      <c r="W1773" s="8"/>
      <c r="X1773" s="8"/>
      <c r="Y1773" s="8"/>
      <c r="Z1773" s="8"/>
      <c r="AA1773" s="8"/>
      <c r="AB1773" s="8"/>
    </row>
    <row r="1774">
      <c r="A1774" s="51"/>
      <c r="B1774" s="13"/>
      <c r="C1774" s="13"/>
      <c r="D1774" s="13"/>
      <c r="E1774" s="13"/>
      <c r="F1774" s="8"/>
      <c r="G1774" s="8"/>
      <c r="H1774" s="23" t="s">
        <v>2158</v>
      </c>
      <c r="I1774" s="23" t="s">
        <v>15</v>
      </c>
      <c r="J1774" s="8"/>
      <c r="K1774" s="16"/>
      <c r="L1774" s="16"/>
      <c r="M1774" s="51"/>
      <c r="N1774" s="8"/>
      <c r="O1774" s="8"/>
      <c r="P1774" s="8"/>
      <c r="Q1774" s="8"/>
      <c r="R1774" s="8"/>
      <c r="S1774" s="8"/>
      <c r="T1774" s="8"/>
      <c r="U1774" s="8"/>
      <c r="V1774" s="8"/>
      <c r="W1774" s="8"/>
      <c r="X1774" s="8"/>
      <c r="Y1774" s="8"/>
      <c r="Z1774" s="8"/>
      <c r="AA1774" s="8"/>
      <c r="AB1774" s="8"/>
    </row>
    <row r="1775">
      <c r="A1775" s="51"/>
      <c r="B1775" s="13"/>
      <c r="C1775" s="13"/>
      <c r="D1775" s="13"/>
      <c r="E1775" s="13"/>
      <c r="F1775" s="8"/>
      <c r="G1775" s="8"/>
      <c r="H1775" s="23" t="s">
        <v>2159</v>
      </c>
      <c r="I1775" s="23" t="s">
        <v>15</v>
      </c>
      <c r="J1775" s="8"/>
      <c r="K1775" s="16"/>
      <c r="L1775" s="16"/>
      <c r="M1775" s="51"/>
      <c r="N1775" s="8"/>
      <c r="O1775" s="8"/>
      <c r="P1775" s="8"/>
      <c r="Q1775" s="8"/>
      <c r="R1775" s="8"/>
      <c r="S1775" s="8"/>
      <c r="T1775" s="8"/>
      <c r="U1775" s="8"/>
      <c r="V1775" s="8"/>
      <c r="W1775" s="8"/>
      <c r="X1775" s="8"/>
      <c r="Y1775" s="8"/>
      <c r="Z1775" s="8"/>
      <c r="AA1775" s="8"/>
      <c r="AB1775" s="8"/>
    </row>
    <row r="1776">
      <c r="A1776" s="51"/>
      <c r="B1776" s="13"/>
      <c r="C1776" s="13"/>
      <c r="D1776" s="13"/>
      <c r="E1776" s="13"/>
      <c r="F1776" s="8"/>
      <c r="G1776" s="8"/>
      <c r="H1776" s="23" t="s">
        <v>2160</v>
      </c>
      <c r="I1776" s="23" t="s">
        <v>18</v>
      </c>
      <c r="J1776" s="8"/>
      <c r="K1776" s="16"/>
      <c r="L1776" s="16"/>
      <c r="M1776" s="51"/>
      <c r="N1776" s="8"/>
      <c r="O1776" s="8"/>
      <c r="P1776" s="8"/>
      <c r="Q1776" s="8"/>
      <c r="R1776" s="8"/>
      <c r="S1776" s="8"/>
      <c r="T1776" s="8"/>
      <c r="U1776" s="8"/>
      <c r="V1776" s="8"/>
      <c r="W1776" s="8"/>
      <c r="X1776" s="8"/>
      <c r="Y1776" s="8"/>
      <c r="Z1776" s="8"/>
      <c r="AA1776" s="8"/>
      <c r="AB1776" s="8"/>
    </row>
    <row r="1777">
      <c r="A1777" s="51"/>
      <c r="B1777" s="13"/>
      <c r="C1777" s="13"/>
      <c r="D1777" s="13"/>
      <c r="E1777" s="13"/>
      <c r="F1777" s="8"/>
      <c r="G1777" s="8"/>
      <c r="H1777" s="23" t="s">
        <v>2161</v>
      </c>
      <c r="I1777" s="23" t="s">
        <v>18</v>
      </c>
      <c r="J1777" s="8"/>
      <c r="K1777" s="16"/>
      <c r="L1777" s="16"/>
      <c r="M1777" s="51"/>
      <c r="N1777" s="8"/>
      <c r="O1777" s="8"/>
      <c r="P1777" s="8"/>
      <c r="Q1777" s="8"/>
      <c r="R1777" s="8"/>
      <c r="S1777" s="8"/>
      <c r="T1777" s="8"/>
      <c r="U1777" s="8"/>
      <c r="V1777" s="8"/>
      <c r="W1777" s="8"/>
      <c r="X1777" s="8"/>
      <c r="Y1777" s="8"/>
      <c r="Z1777" s="8"/>
      <c r="AA1777" s="8"/>
      <c r="AB1777" s="8"/>
    </row>
    <row r="1778">
      <c r="A1778" s="51"/>
      <c r="B1778" s="13"/>
      <c r="C1778" s="13"/>
      <c r="D1778" s="13"/>
      <c r="E1778" s="13"/>
      <c r="F1778" s="8"/>
      <c r="G1778" s="8"/>
      <c r="H1778" s="23" t="s">
        <v>2162</v>
      </c>
      <c r="I1778" s="23" t="s">
        <v>15</v>
      </c>
      <c r="J1778" s="8"/>
      <c r="K1778" s="16"/>
      <c r="L1778" s="16"/>
      <c r="M1778" s="51"/>
      <c r="N1778" s="8"/>
      <c r="O1778" s="8"/>
      <c r="P1778" s="8"/>
      <c r="Q1778" s="8"/>
      <c r="R1778" s="8"/>
      <c r="S1778" s="8"/>
      <c r="T1778" s="8"/>
      <c r="U1778" s="8"/>
      <c r="V1778" s="8"/>
      <c r="W1778" s="8"/>
      <c r="X1778" s="8"/>
      <c r="Y1778" s="8"/>
      <c r="Z1778" s="8"/>
      <c r="AA1778" s="8"/>
      <c r="AB1778" s="8"/>
    </row>
    <row r="1779">
      <c r="A1779" s="51"/>
      <c r="B1779" s="13"/>
      <c r="C1779" s="13"/>
      <c r="D1779" s="13"/>
      <c r="E1779" s="13"/>
      <c r="F1779" s="8"/>
      <c r="G1779" s="8"/>
      <c r="H1779" s="23" t="s">
        <v>2163</v>
      </c>
      <c r="I1779" s="23" t="s">
        <v>18</v>
      </c>
      <c r="J1779" s="8"/>
      <c r="K1779" s="16"/>
      <c r="L1779" s="16"/>
      <c r="M1779" s="51"/>
      <c r="N1779" s="8"/>
      <c r="O1779" s="8"/>
      <c r="P1779" s="8"/>
      <c r="Q1779" s="8"/>
      <c r="R1779" s="8"/>
      <c r="S1779" s="8"/>
      <c r="T1779" s="8"/>
      <c r="U1779" s="8"/>
      <c r="V1779" s="8"/>
      <c r="W1779" s="8"/>
      <c r="X1779" s="8"/>
      <c r="Y1779" s="8"/>
      <c r="Z1779" s="8"/>
      <c r="AA1779" s="8"/>
      <c r="AB1779" s="8"/>
    </row>
    <row r="1780">
      <c r="A1780" s="51"/>
      <c r="B1780" s="13"/>
      <c r="C1780" s="13"/>
      <c r="D1780" s="13"/>
      <c r="E1780" s="13"/>
      <c r="F1780" s="8"/>
      <c r="G1780" s="8"/>
      <c r="H1780" s="23" t="s">
        <v>726</v>
      </c>
      <c r="I1780" s="23" t="s">
        <v>18</v>
      </c>
      <c r="J1780" s="8"/>
      <c r="K1780" s="16"/>
      <c r="L1780" s="16"/>
      <c r="M1780" s="51"/>
      <c r="N1780" s="8"/>
      <c r="O1780" s="8"/>
      <c r="P1780" s="8"/>
      <c r="Q1780" s="8"/>
      <c r="R1780" s="8"/>
      <c r="S1780" s="8"/>
      <c r="T1780" s="8"/>
      <c r="U1780" s="8"/>
      <c r="V1780" s="8"/>
      <c r="W1780" s="8"/>
      <c r="X1780" s="8"/>
      <c r="Y1780" s="8"/>
      <c r="Z1780" s="8"/>
      <c r="AA1780" s="8"/>
      <c r="AB1780" s="8"/>
    </row>
    <row r="1781">
      <c r="A1781" s="51"/>
      <c r="B1781" s="13"/>
      <c r="C1781" s="13"/>
      <c r="D1781" s="13"/>
      <c r="E1781" s="13"/>
      <c r="F1781" s="8"/>
      <c r="G1781" s="8"/>
      <c r="H1781" s="23" t="s">
        <v>2164</v>
      </c>
      <c r="I1781" s="23" t="s">
        <v>15</v>
      </c>
      <c r="J1781" s="8"/>
      <c r="K1781" s="16"/>
      <c r="L1781" s="16"/>
      <c r="M1781" s="51"/>
      <c r="N1781" s="8"/>
      <c r="O1781" s="8"/>
      <c r="P1781" s="8"/>
      <c r="Q1781" s="8"/>
      <c r="R1781" s="8"/>
      <c r="S1781" s="8"/>
      <c r="T1781" s="8"/>
      <c r="U1781" s="8"/>
      <c r="V1781" s="8"/>
      <c r="W1781" s="8"/>
      <c r="X1781" s="8"/>
      <c r="Y1781" s="8"/>
      <c r="Z1781" s="8"/>
      <c r="AA1781" s="8"/>
      <c r="AB1781" s="8"/>
    </row>
    <row r="1782">
      <c r="A1782" s="51"/>
      <c r="B1782" s="13"/>
      <c r="C1782" s="13"/>
      <c r="D1782" s="13"/>
      <c r="E1782" s="13"/>
      <c r="F1782" s="8"/>
      <c r="G1782" s="8"/>
      <c r="H1782" s="23" t="s">
        <v>2165</v>
      </c>
      <c r="I1782" s="23" t="s">
        <v>18</v>
      </c>
      <c r="J1782" s="8"/>
      <c r="K1782" s="16"/>
      <c r="L1782" s="16"/>
      <c r="M1782" s="51"/>
      <c r="N1782" s="8"/>
      <c r="O1782" s="8"/>
      <c r="P1782" s="8"/>
      <c r="Q1782" s="8"/>
      <c r="R1782" s="8"/>
      <c r="S1782" s="8"/>
      <c r="T1782" s="8"/>
      <c r="U1782" s="8"/>
      <c r="V1782" s="8"/>
      <c r="W1782" s="8"/>
      <c r="X1782" s="8"/>
      <c r="Y1782" s="8"/>
      <c r="Z1782" s="8"/>
      <c r="AA1782" s="8"/>
      <c r="AB1782" s="8"/>
    </row>
    <row r="1783">
      <c r="A1783" s="51"/>
      <c r="B1783" s="13"/>
      <c r="C1783" s="13"/>
      <c r="D1783" s="13"/>
      <c r="E1783" s="13"/>
      <c r="F1783" s="8"/>
      <c r="G1783" s="8"/>
      <c r="H1783" s="23" t="s">
        <v>2166</v>
      </c>
      <c r="I1783" s="23" t="s">
        <v>18</v>
      </c>
      <c r="J1783" s="8"/>
      <c r="K1783" s="16"/>
      <c r="L1783" s="16"/>
      <c r="M1783" s="51"/>
      <c r="N1783" s="8"/>
      <c r="O1783" s="8"/>
      <c r="P1783" s="8"/>
      <c r="Q1783" s="8"/>
      <c r="R1783" s="8"/>
      <c r="S1783" s="8"/>
      <c r="T1783" s="8"/>
      <c r="U1783" s="8"/>
      <c r="V1783" s="8"/>
      <c r="W1783" s="8"/>
      <c r="X1783" s="8"/>
      <c r="Y1783" s="8"/>
      <c r="Z1783" s="8"/>
      <c r="AA1783" s="8"/>
      <c r="AB1783" s="8"/>
    </row>
    <row r="1784">
      <c r="A1784" s="51"/>
      <c r="B1784" s="13"/>
      <c r="C1784" s="13"/>
      <c r="D1784" s="13"/>
      <c r="E1784" s="13"/>
      <c r="F1784" s="8"/>
      <c r="G1784" s="8"/>
      <c r="H1784" s="23" t="s">
        <v>612</v>
      </c>
      <c r="I1784" s="23" t="s">
        <v>18</v>
      </c>
      <c r="J1784" s="8"/>
      <c r="K1784" s="16"/>
      <c r="L1784" s="16"/>
      <c r="M1784" s="51"/>
      <c r="N1784" s="8"/>
      <c r="O1784" s="8"/>
      <c r="P1784" s="8"/>
      <c r="Q1784" s="8"/>
      <c r="R1784" s="8"/>
      <c r="S1784" s="8"/>
      <c r="T1784" s="8"/>
      <c r="U1784" s="8"/>
      <c r="V1784" s="8"/>
      <c r="W1784" s="8"/>
      <c r="X1784" s="8"/>
      <c r="Y1784" s="8"/>
      <c r="Z1784" s="8"/>
      <c r="AA1784" s="8"/>
      <c r="AB1784" s="8"/>
    </row>
    <row r="1785">
      <c r="A1785" s="51"/>
      <c r="B1785" s="13"/>
      <c r="C1785" s="13"/>
      <c r="D1785" s="13"/>
      <c r="E1785" s="13"/>
      <c r="F1785" s="8"/>
      <c r="G1785" s="8"/>
      <c r="H1785" s="23" t="s">
        <v>2167</v>
      </c>
      <c r="I1785" s="23" t="s">
        <v>18</v>
      </c>
      <c r="J1785" s="8"/>
      <c r="K1785" s="16"/>
      <c r="L1785" s="16"/>
      <c r="M1785" s="51"/>
      <c r="N1785" s="8"/>
      <c r="O1785" s="8"/>
      <c r="P1785" s="8"/>
      <c r="Q1785" s="8"/>
      <c r="R1785" s="8"/>
      <c r="S1785" s="8"/>
      <c r="T1785" s="8"/>
      <c r="U1785" s="8"/>
      <c r="V1785" s="8"/>
      <c r="W1785" s="8"/>
      <c r="X1785" s="8"/>
      <c r="Y1785" s="8"/>
      <c r="Z1785" s="8"/>
      <c r="AA1785" s="8"/>
      <c r="AB1785" s="8"/>
    </row>
    <row r="1786">
      <c r="A1786" s="51"/>
      <c r="B1786" s="13"/>
      <c r="C1786" s="13"/>
      <c r="D1786" s="13"/>
      <c r="E1786" s="13"/>
      <c r="F1786" s="8"/>
      <c r="G1786" s="8"/>
      <c r="H1786" s="23" t="s">
        <v>584</v>
      </c>
      <c r="I1786" s="23" t="s">
        <v>18</v>
      </c>
      <c r="J1786" s="8"/>
      <c r="K1786" s="16"/>
      <c r="L1786" s="16"/>
      <c r="M1786" s="51"/>
      <c r="N1786" s="8"/>
      <c r="O1786" s="8"/>
      <c r="P1786" s="8"/>
      <c r="Q1786" s="8"/>
      <c r="R1786" s="8"/>
      <c r="S1786" s="8"/>
      <c r="T1786" s="8"/>
      <c r="U1786" s="8"/>
      <c r="V1786" s="8"/>
      <c r="W1786" s="8"/>
      <c r="X1786" s="8"/>
      <c r="Y1786" s="8"/>
      <c r="Z1786" s="8"/>
      <c r="AA1786" s="8"/>
      <c r="AB1786" s="8"/>
    </row>
    <row r="1787">
      <c r="A1787" s="51"/>
      <c r="B1787" s="13"/>
      <c r="C1787" s="13"/>
      <c r="D1787" s="13"/>
      <c r="E1787" s="13"/>
      <c r="F1787" s="8"/>
      <c r="G1787" s="8"/>
      <c r="H1787" s="23" t="s">
        <v>2168</v>
      </c>
      <c r="I1787" s="23" t="s">
        <v>15</v>
      </c>
      <c r="J1787" s="8"/>
      <c r="K1787" s="16"/>
      <c r="L1787" s="16"/>
      <c r="M1787" s="51"/>
      <c r="N1787" s="8"/>
      <c r="O1787" s="8"/>
      <c r="P1787" s="8"/>
      <c r="Q1787" s="8"/>
      <c r="R1787" s="8"/>
      <c r="S1787" s="8"/>
      <c r="T1787" s="8"/>
      <c r="U1787" s="8"/>
      <c r="V1787" s="8"/>
      <c r="W1787" s="8"/>
      <c r="X1787" s="8"/>
      <c r="Y1787" s="8"/>
      <c r="Z1787" s="8"/>
      <c r="AA1787" s="8"/>
      <c r="AB1787" s="8"/>
    </row>
    <row r="1788">
      <c r="A1788" s="51"/>
      <c r="B1788" s="13"/>
      <c r="C1788" s="13"/>
      <c r="D1788" s="13"/>
      <c r="E1788" s="13"/>
      <c r="F1788" s="8"/>
      <c r="G1788" s="8"/>
      <c r="H1788" s="23" t="s">
        <v>2169</v>
      </c>
      <c r="I1788" s="23" t="s">
        <v>15</v>
      </c>
      <c r="J1788" s="8"/>
      <c r="K1788" s="16"/>
      <c r="L1788" s="16"/>
      <c r="M1788" s="51"/>
      <c r="N1788" s="8"/>
      <c r="O1788" s="8"/>
      <c r="P1788" s="8"/>
      <c r="Q1788" s="8"/>
      <c r="R1788" s="8"/>
      <c r="S1788" s="8"/>
      <c r="T1788" s="8"/>
      <c r="U1788" s="8"/>
      <c r="V1788" s="8"/>
      <c r="W1788" s="8"/>
      <c r="X1788" s="8"/>
      <c r="Y1788" s="8"/>
      <c r="Z1788" s="8"/>
      <c r="AA1788" s="8"/>
      <c r="AB1788" s="8"/>
    </row>
    <row r="1789">
      <c r="A1789" s="51"/>
      <c r="B1789" s="13"/>
      <c r="C1789" s="13"/>
      <c r="D1789" s="13"/>
      <c r="E1789" s="13"/>
      <c r="F1789" s="8"/>
      <c r="G1789" s="8"/>
      <c r="H1789" s="23" t="s">
        <v>582</v>
      </c>
      <c r="I1789" s="23" t="s">
        <v>18</v>
      </c>
      <c r="J1789" s="8"/>
      <c r="K1789" s="16"/>
      <c r="L1789" s="16"/>
      <c r="M1789" s="51"/>
      <c r="N1789" s="8"/>
      <c r="O1789" s="8"/>
      <c r="P1789" s="8"/>
      <c r="Q1789" s="8"/>
      <c r="R1789" s="8"/>
      <c r="S1789" s="8"/>
      <c r="T1789" s="8"/>
      <c r="U1789" s="8"/>
      <c r="V1789" s="8"/>
      <c r="W1789" s="8"/>
      <c r="X1789" s="8"/>
      <c r="Y1789" s="8"/>
      <c r="Z1789" s="8"/>
      <c r="AA1789" s="8"/>
      <c r="AB1789" s="8"/>
    </row>
    <row r="1790">
      <c r="A1790" s="51"/>
      <c r="B1790" s="13"/>
      <c r="C1790" s="13"/>
      <c r="D1790" s="13"/>
      <c r="E1790" s="13"/>
      <c r="F1790" s="8"/>
      <c r="G1790" s="8"/>
      <c r="H1790" s="23" t="s">
        <v>2170</v>
      </c>
      <c r="I1790" s="23" t="s">
        <v>15</v>
      </c>
      <c r="J1790" s="8"/>
      <c r="K1790" s="16"/>
      <c r="L1790" s="16"/>
      <c r="M1790" s="51"/>
      <c r="N1790" s="8"/>
      <c r="O1790" s="8"/>
      <c r="P1790" s="8"/>
      <c r="Q1790" s="8"/>
      <c r="R1790" s="8"/>
      <c r="S1790" s="8"/>
      <c r="T1790" s="8"/>
      <c r="U1790" s="8"/>
      <c r="V1790" s="8"/>
      <c r="W1790" s="8"/>
      <c r="X1790" s="8"/>
      <c r="Y1790" s="8"/>
      <c r="Z1790" s="8"/>
      <c r="AA1790" s="8"/>
      <c r="AB1790" s="8"/>
    </row>
    <row r="1791">
      <c r="A1791" s="51"/>
      <c r="B1791" s="13"/>
      <c r="C1791" s="13"/>
      <c r="D1791" s="13"/>
      <c r="E1791" s="13"/>
      <c r="F1791" s="8"/>
      <c r="G1791" s="8"/>
      <c r="H1791" s="23" t="s">
        <v>2171</v>
      </c>
      <c r="I1791" s="23" t="s">
        <v>18</v>
      </c>
      <c r="J1791" s="8"/>
      <c r="K1791" s="16"/>
      <c r="L1791" s="16"/>
      <c r="M1791" s="51"/>
      <c r="N1791" s="8"/>
      <c r="O1791" s="8"/>
      <c r="P1791" s="8"/>
      <c r="Q1791" s="8"/>
      <c r="R1791" s="8"/>
      <c r="S1791" s="8"/>
      <c r="T1791" s="8"/>
      <c r="U1791" s="8"/>
      <c r="V1791" s="8"/>
      <c r="W1791" s="8"/>
      <c r="X1791" s="8"/>
      <c r="Y1791" s="8"/>
      <c r="Z1791" s="8"/>
      <c r="AA1791" s="8"/>
      <c r="AB1791" s="8"/>
    </row>
    <row r="1792">
      <c r="A1792" s="51"/>
      <c r="B1792" s="13"/>
      <c r="C1792" s="13"/>
      <c r="D1792" s="13"/>
      <c r="E1792" s="13"/>
      <c r="F1792" s="8"/>
      <c r="G1792" s="8"/>
      <c r="H1792" s="23" t="s">
        <v>2172</v>
      </c>
      <c r="I1792" s="23" t="s">
        <v>15</v>
      </c>
      <c r="J1792" s="8"/>
      <c r="K1792" s="16"/>
      <c r="L1792" s="16"/>
      <c r="M1792" s="51"/>
      <c r="N1792" s="8"/>
      <c r="O1792" s="8"/>
      <c r="P1792" s="8"/>
      <c r="Q1792" s="8"/>
      <c r="R1792" s="8"/>
      <c r="S1792" s="8"/>
      <c r="T1792" s="8"/>
      <c r="U1792" s="8"/>
      <c r="V1792" s="8"/>
      <c r="W1792" s="8"/>
      <c r="X1792" s="8"/>
      <c r="Y1792" s="8"/>
      <c r="Z1792" s="8"/>
      <c r="AA1792" s="8"/>
      <c r="AB1792" s="8"/>
    </row>
    <row r="1793">
      <c r="A1793" s="51"/>
      <c r="B1793" s="13"/>
      <c r="C1793" s="13"/>
      <c r="D1793" s="13"/>
      <c r="E1793" s="13"/>
      <c r="F1793" s="8"/>
      <c r="G1793" s="8"/>
      <c r="H1793" s="23" t="s">
        <v>2173</v>
      </c>
      <c r="I1793" s="23" t="s">
        <v>18</v>
      </c>
      <c r="J1793" s="8"/>
      <c r="K1793" s="16"/>
      <c r="L1793" s="16"/>
      <c r="M1793" s="51"/>
      <c r="N1793" s="8"/>
      <c r="O1793" s="8"/>
      <c r="P1793" s="8"/>
      <c r="Q1793" s="8"/>
      <c r="R1793" s="8"/>
      <c r="S1793" s="8"/>
      <c r="T1793" s="8"/>
      <c r="U1793" s="8"/>
      <c r="V1793" s="8"/>
      <c r="W1793" s="8"/>
      <c r="X1793" s="8"/>
      <c r="Y1793" s="8"/>
      <c r="Z1793" s="8"/>
      <c r="AA1793" s="8"/>
      <c r="AB1793" s="8"/>
    </row>
    <row r="1794">
      <c r="A1794" s="51"/>
      <c r="B1794" s="13"/>
      <c r="C1794" s="13"/>
      <c r="D1794" s="13"/>
      <c r="E1794" s="13"/>
      <c r="F1794" s="8"/>
      <c r="G1794" s="8"/>
      <c r="H1794" s="23" t="s">
        <v>314</v>
      </c>
      <c r="I1794" s="23" t="s">
        <v>18</v>
      </c>
      <c r="J1794" s="8"/>
      <c r="K1794" s="16"/>
      <c r="L1794" s="16"/>
      <c r="M1794" s="51"/>
      <c r="N1794" s="8"/>
      <c r="O1794" s="8"/>
      <c r="P1794" s="8"/>
      <c r="Q1794" s="8"/>
      <c r="R1794" s="8"/>
      <c r="S1794" s="8"/>
      <c r="T1794" s="8"/>
      <c r="U1794" s="8"/>
      <c r="V1794" s="8"/>
      <c r="W1794" s="8"/>
      <c r="X1794" s="8"/>
      <c r="Y1794" s="8"/>
      <c r="Z1794" s="8"/>
      <c r="AA1794" s="8"/>
      <c r="AB1794" s="8"/>
    </row>
    <row r="1795">
      <c r="A1795" s="51"/>
      <c r="B1795" s="13"/>
      <c r="C1795" s="13"/>
      <c r="D1795" s="13"/>
      <c r="E1795" s="13"/>
      <c r="F1795" s="8"/>
      <c r="G1795" s="8"/>
      <c r="H1795" s="23" t="s">
        <v>2174</v>
      </c>
      <c r="I1795" s="23" t="s">
        <v>18</v>
      </c>
      <c r="J1795" s="8"/>
      <c r="K1795" s="16"/>
      <c r="L1795" s="16"/>
      <c r="M1795" s="51"/>
      <c r="N1795" s="8"/>
      <c r="O1795" s="8"/>
      <c r="P1795" s="8"/>
      <c r="Q1795" s="8"/>
      <c r="R1795" s="8"/>
      <c r="S1795" s="8"/>
      <c r="T1795" s="8"/>
      <c r="U1795" s="8"/>
      <c r="V1795" s="8"/>
      <c r="W1795" s="8"/>
      <c r="X1795" s="8"/>
      <c r="Y1795" s="8"/>
      <c r="Z1795" s="8"/>
      <c r="AA1795" s="8"/>
      <c r="AB1795" s="8"/>
    </row>
    <row r="1796">
      <c r="A1796" s="51"/>
      <c r="B1796" s="13"/>
      <c r="C1796" s="13"/>
      <c r="D1796" s="13"/>
      <c r="E1796" s="13"/>
      <c r="F1796" s="8"/>
      <c r="G1796" s="8"/>
      <c r="H1796" s="23" t="s">
        <v>2175</v>
      </c>
      <c r="I1796" s="23" t="s">
        <v>15</v>
      </c>
      <c r="J1796" s="8"/>
      <c r="K1796" s="16"/>
      <c r="L1796" s="16"/>
      <c r="M1796" s="51"/>
      <c r="N1796" s="8"/>
      <c r="O1796" s="8"/>
      <c r="P1796" s="8"/>
      <c r="Q1796" s="8"/>
      <c r="R1796" s="8"/>
      <c r="S1796" s="8"/>
      <c r="T1796" s="8"/>
      <c r="U1796" s="8"/>
      <c r="V1796" s="8"/>
      <c r="W1796" s="8"/>
      <c r="X1796" s="8"/>
      <c r="Y1796" s="8"/>
      <c r="Z1796" s="8"/>
      <c r="AA1796" s="8"/>
      <c r="AB1796" s="8"/>
    </row>
    <row r="1797">
      <c r="A1797" s="51"/>
      <c r="B1797" s="13"/>
      <c r="C1797" s="13"/>
      <c r="D1797" s="13"/>
      <c r="E1797" s="13"/>
      <c r="F1797" s="8"/>
      <c r="G1797" s="8"/>
      <c r="H1797" s="23" t="s">
        <v>2176</v>
      </c>
      <c r="I1797" s="23" t="s">
        <v>15</v>
      </c>
      <c r="J1797" s="8"/>
      <c r="K1797" s="16"/>
      <c r="L1797" s="16"/>
      <c r="M1797" s="51"/>
      <c r="N1797" s="8"/>
      <c r="O1797" s="8"/>
      <c r="P1797" s="8"/>
      <c r="Q1797" s="8"/>
      <c r="R1797" s="8"/>
      <c r="S1797" s="8"/>
      <c r="T1797" s="8"/>
      <c r="U1797" s="8"/>
      <c r="V1797" s="8"/>
      <c r="W1797" s="8"/>
      <c r="X1797" s="8"/>
      <c r="Y1797" s="8"/>
      <c r="Z1797" s="8"/>
      <c r="AA1797" s="8"/>
      <c r="AB1797" s="8"/>
    </row>
    <row r="1798">
      <c r="A1798" s="51"/>
      <c r="B1798" s="13"/>
      <c r="C1798" s="13"/>
      <c r="D1798" s="13"/>
      <c r="E1798" s="13"/>
      <c r="F1798" s="8"/>
      <c r="G1798" s="8"/>
      <c r="H1798" s="23" t="s">
        <v>642</v>
      </c>
      <c r="I1798" s="23" t="s">
        <v>15</v>
      </c>
      <c r="J1798" s="8"/>
      <c r="K1798" s="16"/>
      <c r="L1798" s="16"/>
      <c r="M1798" s="51"/>
      <c r="N1798" s="8"/>
      <c r="O1798" s="8"/>
      <c r="P1798" s="8"/>
      <c r="Q1798" s="8"/>
      <c r="R1798" s="8"/>
      <c r="S1798" s="8"/>
      <c r="T1798" s="8"/>
      <c r="U1798" s="8"/>
      <c r="V1798" s="8"/>
      <c r="W1798" s="8"/>
      <c r="X1798" s="8"/>
      <c r="Y1798" s="8"/>
      <c r="Z1798" s="8"/>
      <c r="AA1798" s="8"/>
      <c r="AB1798" s="8"/>
    </row>
    <row r="1799">
      <c r="A1799" s="51"/>
      <c r="B1799" s="13"/>
      <c r="C1799" s="13"/>
      <c r="D1799" s="13"/>
      <c r="E1799" s="13"/>
      <c r="F1799" s="8"/>
      <c r="G1799" s="8"/>
      <c r="H1799" s="23" t="s">
        <v>2177</v>
      </c>
      <c r="I1799" s="23" t="s">
        <v>15</v>
      </c>
      <c r="J1799" s="8"/>
      <c r="K1799" s="16"/>
      <c r="L1799" s="16"/>
      <c r="M1799" s="51"/>
      <c r="N1799" s="8"/>
      <c r="O1799" s="8"/>
      <c r="P1799" s="8"/>
      <c r="Q1799" s="8"/>
      <c r="R1799" s="8"/>
      <c r="S1799" s="8"/>
      <c r="T1799" s="8"/>
      <c r="U1799" s="8"/>
      <c r="V1799" s="8"/>
      <c r="W1799" s="8"/>
      <c r="X1799" s="8"/>
      <c r="Y1799" s="8"/>
      <c r="Z1799" s="8"/>
      <c r="AA1799" s="8"/>
      <c r="AB1799" s="8"/>
    </row>
    <row r="1800">
      <c r="A1800" s="51"/>
      <c r="B1800" s="13"/>
      <c r="C1800" s="13"/>
      <c r="D1800" s="13"/>
      <c r="E1800" s="13"/>
      <c r="F1800" s="8"/>
      <c r="G1800" s="8"/>
      <c r="H1800" s="23" t="s">
        <v>41</v>
      </c>
      <c r="I1800" s="23" t="s">
        <v>18</v>
      </c>
      <c r="J1800" s="8"/>
      <c r="K1800" s="16"/>
      <c r="L1800" s="16"/>
      <c r="M1800" s="51"/>
      <c r="N1800" s="8"/>
      <c r="O1800" s="8"/>
      <c r="P1800" s="8"/>
      <c r="Q1800" s="8"/>
      <c r="R1800" s="8"/>
      <c r="S1800" s="8"/>
      <c r="T1800" s="8"/>
      <c r="U1800" s="8"/>
      <c r="V1800" s="8"/>
      <c r="W1800" s="8"/>
      <c r="X1800" s="8"/>
      <c r="Y1800" s="8"/>
      <c r="Z1800" s="8"/>
      <c r="AA1800" s="8"/>
      <c r="AB1800" s="8"/>
    </row>
    <row r="1801">
      <c r="A1801" s="51"/>
      <c r="B1801" s="13"/>
      <c r="C1801" s="13"/>
      <c r="D1801" s="13"/>
      <c r="E1801" s="13"/>
      <c r="F1801" s="8"/>
      <c r="G1801" s="8"/>
      <c r="H1801" s="23" t="s">
        <v>2178</v>
      </c>
      <c r="I1801" s="23" t="s">
        <v>15</v>
      </c>
      <c r="J1801" s="8"/>
      <c r="K1801" s="16"/>
      <c r="L1801" s="16"/>
      <c r="M1801" s="51"/>
      <c r="N1801" s="8"/>
      <c r="O1801" s="8"/>
      <c r="P1801" s="8"/>
      <c r="Q1801" s="8"/>
      <c r="R1801" s="8"/>
      <c r="S1801" s="8"/>
      <c r="T1801" s="8"/>
      <c r="U1801" s="8"/>
      <c r="V1801" s="8"/>
      <c r="W1801" s="8"/>
      <c r="X1801" s="8"/>
      <c r="Y1801" s="8"/>
      <c r="Z1801" s="8"/>
      <c r="AA1801" s="8"/>
      <c r="AB1801" s="8"/>
    </row>
    <row r="1802">
      <c r="A1802" s="51"/>
      <c r="B1802" s="13"/>
      <c r="C1802" s="13"/>
      <c r="D1802" s="13"/>
      <c r="E1802" s="13"/>
      <c r="F1802" s="8"/>
      <c r="G1802" s="8"/>
      <c r="H1802" s="23" t="s">
        <v>2179</v>
      </c>
      <c r="I1802" s="23" t="s">
        <v>18</v>
      </c>
      <c r="J1802" s="8"/>
      <c r="K1802" s="16"/>
      <c r="L1802" s="16"/>
      <c r="M1802" s="51"/>
      <c r="N1802" s="8"/>
      <c r="O1802" s="8"/>
      <c r="P1802" s="8"/>
      <c r="Q1802" s="8"/>
      <c r="R1802" s="8"/>
      <c r="S1802" s="8"/>
      <c r="T1802" s="8"/>
      <c r="U1802" s="8"/>
      <c r="V1802" s="8"/>
      <c r="W1802" s="8"/>
      <c r="X1802" s="8"/>
      <c r="Y1802" s="8"/>
      <c r="Z1802" s="8"/>
      <c r="AA1802" s="8"/>
      <c r="AB1802" s="8"/>
    </row>
    <row r="1803">
      <c r="A1803" s="51"/>
      <c r="B1803" s="13"/>
      <c r="C1803" s="13"/>
      <c r="D1803" s="13"/>
      <c r="E1803" s="13"/>
      <c r="F1803" s="8"/>
      <c r="G1803" s="8"/>
      <c r="H1803" s="23" t="s">
        <v>2180</v>
      </c>
      <c r="I1803" s="23" t="s">
        <v>15</v>
      </c>
      <c r="J1803" s="8"/>
      <c r="K1803" s="16"/>
      <c r="L1803" s="16"/>
      <c r="M1803" s="51"/>
      <c r="N1803" s="8"/>
      <c r="O1803" s="8"/>
      <c r="P1803" s="8"/>
      <c r="Q1803" s="8"/>
      <c r="R1803" s="8"/>
      <c r="S1803" s="8"/>
      <c r="T1803" s="8"/>
      <c r="U1803" s="8"/>
      <c r="V1803" s="8"/>
      <c r="W1803" s="8"/>
      <c r="X1803" s="8"/>
      <c r="Y1803" s="8"/>
      <c r="Z1803" s="8"/>
      <c r="AA1803" s="8"/>
      <c r="AB1803" s="8"/>
    </row>
    <row r="1804">
      <c r="A1804" s="51"/>
      <c r="B1804" s="13"/>
      <c r="C1804" s="13"/>
      <c r="D1804" s="13"/>
      <c r="E1804" s="13"/>
      <c r="F1804" s="8"/>
      <c r="G1804" s="8"/>
      <c r="H1804" s="23" t="s">
        <v>2181</v>
      </c>
      <c r="I1804" s="23" t="s">
        <v>15</v>
      </c>
      <c r="J1804" s="8"/>
      <c r="K1804" s="16"/>
      <c r="L1804" s="16"/>
      <c r="M1804" s="51"/>
      <c r="N1804" s="8"/>
      <c r="O1804" s="8"/>
      <c r="P1804" s="8"/>
      <c r="Q1804" s="8"/>
      <c r="R1804" s="8"/>
      <c r="S1804" s="8"/>
      <c r="T1804" s="8"/>
      <c r="U1804" s="8"/>
      <c r="V1804" s="8"/>
      <c r="W1804" s="8"/>
      <c r="X1804" s="8"/>
      <c r="Y1804" s="8"/>
      <c r="Z1804" s="8"/>
      <c r="AA1804" s="8"/>
      <c r="AB1804" s="8"/>
    </row>
    <row r="1805">
      <c r="A1805" s="51"/>
      <c r="B1805" s="13"/>
      <c r="C1805" s="13"/>
      <c r="D1805" s="13"/>
      <c r="E1805" s="13"/>
      <c r="F1805" s="8"/>
      <c r="G1805" s="8"/>
      <c r="H1805" s="23" t="s">
        <v>2182</v>
      </c>
      <c r="I1805" s="23" t="s">
        <v>15</v>
      </c>
      <c r="J1805" s="8"/>
      <c r="K1805" s="16"/>
      <c r="L1805" s="16"/>
      <c r="M1805" s="51"/>
      <c r="N1805" s="8"/>
      <c r="O1805" s="8"/>
      <c r="P1805" s="8"/>
      <c r="Q1805" s="8"/>
      <c r="R1805" s="8"/>
      <c r="S1805" s="8"/>
      <c r="T1805" s="8"/>
      <c r="U1805" s="8"/>
      <c r="V1805" s="8"/>
      <c r="W1805" s="8"/>
      <c r="X1805" s="8"/>
      <c r="Y1805" s="8"/>
      <c r="Z1805" s="8"/>
      <c r="AA1805" s="8"/>
      <c r="AB1805" s="8"/>
    </row>
    <row r="1806">
      <c r="A1806" s="51"/>
      <c r="B1806" s="13"/>
      <c r="C1806" s="13"/>
      <c r="D1806" s="13"/>
      <c r="E1806" s="13"/>
      <c r="F1806" s="8"/>
      <c r="G1806" s="8"/>
      <c r="H1806" s="23" t="s">
        <v>2183</v>
      </c>
      <c r="I1806" s="23" t="s">
        <v>15</v>
      </c>
      <c r="J1806" s="8"/>
      <c r="K1806" s="16"/>
      <c r="L1806" s="16"/>
      <c r="M1806" s="51"/>
      <c r="N1806" s="8"/>
      <c r="O1806" s="8"/>
      <c r="P1806" s="8"/>
      <c r="Q1806" s="8"/>
      <c r="R1806" s="8"/>
      <c r="S1806" s="8"/>
      <c r="T1806" s="8"/>
      <c r="U1806" s="8"/>
      <c r="V1806" s="8"/>
      <c r="W1806" s="8"/>
      <c r="X1806" s="8"/>
      <c r="Y1806" s="8"/>
      <c r="Z1806" s="8"/>
      <c r="AA1806" s="8"/>
      <c r="AB1806" s="8"/>
    </row>
    <row r="1807">
      <c r="A1807" s="51"/>
      <c r="B1807" s="13"/>
      <c r="C1807" s="13"/>
      <c r="D1807" s="13"/>
      <c r="E1807" s="13"/>
      <c r="F1807" s="8"/>
      <c r="G1807" s="8"/>
      <c r="H1807" s="23" t="s">
        <v>2184</v>
      </c>
      <c r="I1807" s="23" t="s">
        <v>15</v>
      </c>
      <c r="J1807" s="8"/>
      <c r="K1807" s="16"/>
      <c r="L1807" s="16"/>
      <c r="M1807" s="51"/>
      <c r="N1807" s="8"/>
      <c r="O1807" s="8"/>
      <c r="P1807" s="8"/>
      <c r="Q1807" s="8"/>
      <c r="R1807" s="8"/>
      <c r="S1807" s="8"/>
      <c r="T1807" s="8"/>
      <c r="U1807" s="8"/>
      <c r="V1807" s="8"/>
      <c r="W1807" s="8"/>
      <c r="X1807" s="8"/>
      <c r="Y1807" s="8"/>
      <c r="Z1807" s="8"/>
      <c r="AA1807" s="8"/>
      <c r="AB1807" s="8"/>
    </row>
    <row r="1808">
      <c r="A1808" s="51"/>
      <c r="B1808" s="13"/>
      <c r="C1808" s="13"/>
      <c r="D1808" s="13"/>
      <c r="E1808" s="13"/>
      <c r="F1808" s="8"/>
      <c r="G1808" s="8"/>
      <c r="H1808" s="23" t="s">
        <v>2185</v>
      </c>
      <c r="I1808" s="23" t="s">
        <v>18</v>
      </c>
      <c r="J1808" s="8"/>
      <c r="K1808" s="16"/>
      <c r="L1808" s="16"/>
      <c r="M1808" s="51"/>
      <c r="N1808" s="8"/>
      <c r="O1808" s="8"/>
      <c r="P1808" s="8"/>
      <c r="Q1808" s="8"/>
      <c r="R1808" s="8"/>
      <c r="S1808" s="8"/>
      <c r="T1808" s="8"/>
      <c r="U1808" s="8"/>
      <c r="V1808" s="8"/>
      <c r="W1808" s="8"/>
      <c r="X1808" s="8"/>
      <c r="Y1808" s="8"/>
      <c r="Z1808" s="8"/>
      <c r="AA1808" s="8"/>
      <c r="AB1808" s="8"/>
    </row>
    <row r="1809">
      <c r="A1809" s="51"/>
      <c r="B1809" s="13"/>
      <c r="C1809" s="13"/>
      <c r="D1809" s="13"/>
      <c r="E1809" s="13"/>
      <c r="F1809" s="8"/>
      <c r="G1809" s="8"/>
      <c r="H1809" s="23" t="s">
        <v>2186</v>
      </c>
      <c r="I1809" s="23" t="s">
        <v>15</v>
      </c>
      <c r="J1809" s="8"/>
      <c r="K1809" s="16"/>
      <c r="L1809" s="16"/>
      <c r="M1809" s="51"/>
      <c r="N1809" s="8"/>
      <c r="O1809" s="8"/>
      <c r="P1809" s="8"/>
      <c r="Q1809" s="8"/>
      <c r="R1809" s="8"/>
      <c r="S1809" s="8"/>
      <c r="T1809" s="8"/>
      <c r="U1809" s="8"/>
      <c r="V1809" s="8"/>
      <c r="W1809" s="8"/>
      <c r="X1809" s="8"/>
      <c r="Y1809" s="8"/>
      <c r="Z1809" s="8"/>
      <c r="AA1809" s="8"/>
      <c r="AB1809" s="8"/>
    </row>
    <row r="1810">
      <c r="A1810" s="51"/>
      <c r="B1810" s="13"/>
      <c r="C1810" s="13"/>
      <c r="D1810" s="13"/>
      <c r="E1810" s="13"/>
      <c r="F1810" s="8"/>
      <c r="G1810" s="8"/>
      <c r="H1810" s="23" t="s">
        <v>2187</v>
      </c>
      <c r="I1810" s="23" t="s">
        <v>18</v>
      </c>
      <c r="J1810" s="8"/>
      <c r="K1810" s="16"/>
      <c r="L1810" s="16"/>
      <c r="M1810" s="51"/>
      <c r="N1810" s="8"/>
      <c r="O1810" s="8"/>
      <c r="P1810" s="8"/>
      <c r="Q1810" s="8"/>
      <c r="R1810" s="8"/>
      <c r="S1810" s="8"/>
      <c r="T1810" s="8"/>
      <c r="U1810" s="8"/>
      <c r="V1810" s="8"/>
      <c r="W1810" s="8"/>
      <c r="X1810" s="8"/>
      <c r="Y1810" s="8"/>
      <c r="Z1810" s="8"/>
      <c r="AA1810" s="8"/>
      <c r="AB1810" s="8"/>
    </row>
    <row r="1811">
      <c r="A1811" s="51"/>
      <c r="B1811" s="13"/>
      <c r="C1811" s="13"/>
      <c r="D1811" s="13"/>
      <c r="E1811" s="13"/>
      <c r="F1811" s="8"/>
      <c r="G1811" s="8"/>
      <c r="H1811" s="23" t="s">
        <v>2188</v>
      </c>
      <c r="I1811" s="23" t="s">
        <v>15</v>
      </c>
      <c r="J1811" s="8"/>
      <c r="K1811" s="16"/>
      <c r="L1811" s="16"/>
      <c r="M1811" s="51"/>
      <c r="N1811" s="8"/>
      <c r="O1811" s="8"/>
      <c r="P1811" s="8"/>
      <c r="Q1811" s="8"/>
      <c r="R1811" s="8"/>
      <c r="S1811" s="8"/>
      <c r="T1811" s="8"/>
      <c r="U1811" s="8"/>
      <c r="V1811" s="8"/>
      <c r="W1811" s="8"/>
      <c r="X1811" s="8"/>
      <c r="Y1811" s="8"/>
      <c r="Z1811" s="8"/>
      <c r="AA1811" s="8"/>
      <c r="AB1811" s="8"/>
    </row>
    <row r="1812">
      <c r="A1812" s="51"/>
      <c r="B1812" s="13"/>
      <c r="C1812" s="13"/>
      <c r="D1812" s="13"/>
      <c r="E1812" s="13"/>
      <c r="F1812" s="8"/>
      <c r="G1812" s="8"/>
      <c r="H1812" s="23" t="s">
        <v>2189</v>
      </c>
      <c r="I1812" s="23" t="s">
        <v>18</v>
      </c>
      <c r="J1812" s="8"/>
      <c r="K1812" s="16"/>
      <c r="L1812" s="16"/>
      <c r="M1812" s="51"/>
      <c r="N1812" s="8"/>
      <c r="O1812" s="8"/>
      <c r="P1812" s="8"/>
      <c r="Q1812" s="8"/>
      <c r="R1812" s="8"/>
      <c r="S1812" s="8"/>
      <c r="T1812" s="8"/>
      <c r="U1812" s="8"/>
      <c r="V1812" s="8"/>
      <c r="W1812" s="8"/>
      <c r="X1812" s="8"/>
      <c r="Y1812" s="8"/>
      <c r="Z1812" s="8"/>
      <c r="AA1812" s="8"/>
      <c r="AB1812" s="8"/>
    </row>
    <row r="1813">
      <c r="A1813" s="51"/>
      <c r="B1813" s="13"/>
      <c r="C1813" s="13"/>
      <c r="D1813" s="13"/>
      <c r="E1813" s="13"/>
      <c r="F1813" s="8"/>
      <c r="G1813" s="8"/>
      <c r="H1813" s="23" t="s">
        <v>2190</v>
      </c>
      <c r="I1813" s="23" t="s">
        <v>18</v>
      </c>
      <c r="J1813" s="8"/>
      <c r="K1813" s="16"/>
      <c r="L1813" s="16"/>
      <c r="M1813" s="51"/>
      <c r="N1813" s="8"/>
      <c r="O1813" s="8"/>
      <c r="P1813" s="8"/>
      <c r="Q1813" s="8"/>
      <c r="R1813" s="8"/>
      <c r="S1813" s="8"/>
      <c r="T1813" s="8"/>
      <c r="U1813" s="8"/>
      <c r="V1813" s="8"/>
      <c r="W1813" s="8"/>
      <c r="X1813" s="8"/>
      <c r="Y1813" s="8"/>
      <c r="Z1813" s="8"/>
      <c r="AA1813" s="8"/>
      <c r="AB1813" s="8"/>
    </row>
    <row r="1814">
      <c r="A1814" s="51"/>
      <c r="B1814" s="13"/>
      <c r="C1814" s="13"/>
      <c r="D1814" s="13"/>
      <c r="E1814" s="13"/>
      <c r="F1814" s="8"/>
      <c r="G1814" s="8"/>
      <c r="H1814" s="23" t="s">
        <v>2191</v>
      </c>
      <c r="I1814" s="23" t="s">
        <v>18</v>
      </c>
      <c r="J1814" s="8"/>
      <c r="K1814" s="16"/>
      <c r="L1814" s="16"/>
      <c r="M1814" s="51"/>
      <c r="N1814" s="8"/>
      <c r="O1814" s="8"/>
      <c r="P1814" s="8"/>
      <c r="Q1814" s="8"/>
      <c r="R1814" s="8"/>
      <c r="S1814" s="8"/>
      <c r="T1814" s="8"/>
      <c r="U1814" s="8"/>
      <c r="V1814" s="8"/>
      <c r="W1814" s="8"/>
      <c r="X1814" s="8"/>
      <c r="Y1814" s="8"/>
      <c r="Z1814" s="8"/>
      <c r="AA1814" s="8"/>
      <c r="AB1814" s="8"/>
    </row>
    <row r="1815">
      <c r="A1815" s="51"/>
      <c r="B1815" s="13"/>
      <c r="C1815" s="13"/>
      <c r="D1815" s="13"/>
      <c r="E1815" s="13"/>
      <c r="F1815" s="8"/>
      <c r="G1815" s="8"/>
      <c r="H1815" s="23" t="s">
        <v>2192</v>
      </c>
      <c r="I1815" s="23" t="s">
        <v>18</v>
      </c>
      <c r="J1815" s="8"/>
      <c r="K1815" s="16"/>
      <c r="L1815" s="16"/>
      <c r="M1815" s="51"/>
      <c r="N1815" s="8"/>
      <c r="O1815" s="8"/>
      <c r="P1815" s="8"/>
      <c r="Q1815" s="8"/>
      <c r="R1815" s="8"/>
      <c r="S1815" s="8"/>
      <c r="T1815" s="8"/>
      <c r="U1815" s="8"/>
      <c r="V1815" s="8"/>
      <c r="W1815" s="8"/>
      <c r="X1815" s="8"/>
      <c r="Y1815" s="8"/>
      <c r="Z1815" s="8"/>
      <c r="AA1815" s="8"/>
      <c r="AB1815" s="8"/>
    </row>
    <row r="1816">
      <c r="A1816" s="51"/>
      <c r="B1816" s="13"/>
      <c r="C1816" s="13"/>
      <c r="D1816" s="13"/>
      <c r="E1816" s="13"/>
      <c r="F1816" s="8"/>
      <c r="G1816" s="8"/>
      <c r="H1816" s="23" t="s">
        <v>2193</v>
      </c>
      <c r="I1816" s="23" t="s">
        <v>18</v>
      </c>
      <c r="J1816" s="8"/>
      <c r="K1816" s="16"/>
      <c r="L1816" s="16"/>
      <c r="M1816" s="51"/>
      <c r="N1816" s="8"/>
      <c r="O1816" s="8"/>
      <c r="P1816" s="8"/>
      <c r="Q1816" s="8"/>
      <c r="R1816" s="8"/>
      <c r="S1816" s="8"/>
      <c r="T1816" s="8"/>
      <c r="U1816" s="8"/>
      <c r="V1816" s="8"/>
      <c r="W1816" s="8"/>
      <c r="X1816" s="8"/>
      <c r="Y1816" s="8"/>
      <c r="Z1816" s="8"/>
      <c r="AA1816" s="8"/>
      <c r="AB1816" s="8"/>
    </row>
    <row r="1817">
      <c r="A1817" s="51"/>
      <c r="B1817" s="13"/>
      <c r="C1817" s="13"/>
      <c r="D1817" s="13"/>
      <c r="E1817" s="13"/>
      <c r="F1817" s="8"/>
      <c r="G1817" s="8"/>
      <c r="H1817" s="23" t="s">
        <v>2194</v>
      </c>
      <c r="I1817" s="23" t="s">
        <v>18</v>
      </c>
      <c r="J1817" s="8"/>
      <c r="K1817" s="16"/>
      <c r="L1817" s="16"/>
      <c r="M1817" s="51"/>
      <c r="N1817" s="8"/>
      <c r="O1817" s="8"/>
      <c r="P1817" s="8"/>
      <c r="Q1817" s="8"/>
      <c r="R1817" s="8"/>
      <c r="S1817" s="8"/>
      <c r="T1817" s="8"/>
      <c r="U1817" s="8"/>
      <c r="V1817" s="8"/>
      <c r="W1817" s="8"/>
      <c r="X1817" s="8"/>
      <c r="Y1817" s="8"/>
      <c r="Z1817" s="8"/>
      <c r="AA1817" s="8"/>
      <c r="AB1817" s="8"/>
    </row>
    <row r="1818">
      <c r="A1818" s="51"/>
      <c r="B1818" s="13"/>
      <c r="C1818" s="13"/>
      <c r="D1818" s="13"/>
      <c r="E1818" s="13"/>
      <c r="F1818" s="8"/>
      <c r="G1818" s="8"/>
      <c r="H1818" s="23" t="s">
        <v>2195</v>
      </c>
      <c r="I1818" s="23" t="s">
        <v>18</v>
      </c>
      <c r="J1818" s="8"/>
      <c r="K1818" s="16"/>
      <c r="L1818" s="16"/>
      <c r="M1818" s="51"/>
      <c r="N1818" s="8"/>
      <c r="O1818" s="8"/>
      <c r="P1818" s="8"/>
      <c r="Q1818" s="8"/>
      <c r="R1818" s="8"/>
      <c r="S1818" s="8"/>
      <c r="T1818" s="8"/>
      <c r="U1818" s="8"/>
      <c r="V1818" s="8"/>
      <c r="W1818" s="8"/>
      <c r="X1818" s="8"/>
      <c r="Y1818" s="8"/>
      <c r="Z1818" s="8"/>
      <c r="AA1818" s="8"/>
      <c r="AB1818" s="8"/>
    </row>
    <row r="1819">
      <c r="A1819" s="51"/>
      <c r="B1819" s="13"/>
      <c r="C1819" s="13"/>
      <c r="D1819" s="13"/>
      <c r="E1819" s="13"/>
      <c r="F1819" s="8"/>
      <c r="G1819" s="8"/>
      <c r="H1819" s="23" t="s">
        <v>2196</v>
      </c>
      <c r="I1819" s="23" t="s">
        <v>15</v>
      </c>
      <c r="J1819" s="8"/>
      <c r="K1819" s="16"/>
      <c r="L1819" s="16"/>
      <c r="M1819" s="51"/>
      <c r="N1819" s="8"/>
      <c r="O1819" s="8"/>
      <c r="P1819" s="8"/>
      <c r="Q1819" s="8"/>
      <c r="R1819" s="8"/>
      <c r="S1819" s="8"/>
      <c r="T1819" s="8"/>
      <c r="U1819" s="8"/>
      <c r="V1819" s="8"/>
      <c r="W1819" s="8"/>
      <c r="X1819" s="8"/>
      <c r="Y1819" s="8"/>
      <c r="Z1819" s="8"/>
      <c r="AA1819" s="8"/>
      <c r="AB1819" s="8"/>
    </row>
    <row r="1820">
      <c r="A1820" s="51"/>
      <c r="B1820" s="13"/>
      <c r="C1820" s="13"/>
      <c r="D1820" s="13"/>
      <c r="E1820" s="13"/>
      <c r="F1820" s="8"/>
      <c r="G1820" s="8"/>
      <c r="H1820" s="23" t="s">
        <v>2197</v>
      </c>
      <c r="I1820" s="23" t="s">
        <v>15</v>
      </c>
      <c r="J1820" s="8"/>
      <c r="K1820" s="16"/>
      <c r="L1820" s="16"/>
      <c r="M1820" s="51"/>
      <c r="N1820" s="8"/>
      <c r="O1820" s="8"/>
      <c r="P1820" s="8"/>
      <c r="Q1820" s="8"/>
      <c r="R1820" s="8"/>
      <c r="S1820" s="8"/>
      <c r="T1820" s="8"/>
      <c r="U1820" s="8"/>
      <c r="V1820" s="8"/>
      <c r="W1820" s="8"/>
      <c r="X1820" s="8"/>
      <c r="Y1820" s="8"/>
      <c r="Z1820" s="8"/>
      <c r="AA1820" s="8"/>
      <c r="AB1820" s="8"/>
    </row>
    <row r="1821">
      <c r="A1821" s="51"/>
      <c r="B1821" s="13"/>
      <c r="C1821" s="13"/>
      <c r="D1821" s="13"/>
      <c r="E1821" s="13"/>
      <c r="F1821" s="8"/>
      <c r="G1821" s="8"/>
      <c r="H1821" s="23" t="s">
        <v>2198</v>
      </c>
      <c r="I1821" s="23" t="s">
        <v>15</v>
      </c>
      <c r="J1821" s="8"/>
      <c r="K1821" s="16"/>
      <c r="L1821" s="16"/>
      <c r="M1821" s="51"/>
      <c r="N1821" s="8"/>
      <c r="O1821" s="8"/>
      <c r="P1821" s="8"/>
      <c r="Q1821" s="8"/>
      <c r="R1821" s="8"/>
      <c r="S1821" s="8"/>
      <c r="T1821" s="8"/>
      <c r="U1821" s="8"/>
      <c r="V1821" s="8"/>
      <c r="W1821" s="8"/>
      <c r="X1821" s="8"/>
      <c r="Y1821" s="8"/>
      <c r="Z1821" s="8"/>
      <c r="AA1821" s="8"/>
      <c r="AB1821" s="8"/>
    </row>
    <row r="1822">
      <c r="A1822" s="51"/>
      <c r="B1822" s="13"/>
      <c r="C1822" s="13"/>
      <c r="D1822" s="13"/>
      <c r="E1822" s="13"/>
      <c r="F1822" s="8"/>
      <c r="G1822" s="8"/>
      <c r="H1822" s="23" t="s">
        <v>2199</v>
      </c>
      <c r="I1822" s="23" t="s">
        <v>15</v>
      </c>
      <c r="J1822" s="8"/>
      <c r="K1822" s="16"/>
      <c r="L1822" s="16"/>
      <c r="M1822" s="51"/>
      <c r="N1822" s="8"/>
      <c r="O1822" s="8"/>
      <c r="P1822" s="8"/>
      <c r="Q1822" s="8"/>
      <c r="R1822" s="8"/>
      <c r="S1822" s="8"/>
      <c r="T1822" s="8"/>
      <c r="U1822" s="8"/>
      <c r="V1822" s="8"/>
      <c r="W1822" s="8"/>
      <c r="X1822" s="8"/>
      <c r="Y1822" s="8"/>
      <c r="Z1822" s="8"/>
      <c r="AA1822" s="8"/>
      <c r="AB1822" s="8"/>
    </row>
    <row r="1823">
      <c r="A1823" s="51"/>
      <c r="B1823" s="13"/>
      <c r="C1823" s="13"/>
      <c r="D1823" s="13"/>
      <c r="E1823" s="13"/>
      <c r="F1823" s="8"/>
      <c r="G1823" s="8"/>
      <c r="H1823" s="23" t="s">
        <v>2200</v>
      </c>
      <c r="I1823" s="23" t="s">
        <v>15</v>
      </c>
      <c r="J1823" s="8"/>
      <c r="K1823" s="16"/>
      <c r="L1823" s="16"/>
      <c r="M1823" s="51"/>
      <c r="N1823" s="8"/>
      <c r="O1823" s="8"/>
      <c r="P1823" s="8"/>
      <c r="Q1823" s="8"/>
      <c r="R1823" s="8"/>
      <c r="S1823" s="8"/>
      <c r="T1823" s="8"/>
      <c r="U1823" s="8"/>
      <c r="V1823" s="8"/>
      <c r="W1823" s="8"/>
      <c r="X1823" s="8"/>
      <c r="Y1823" s="8"/>
      <c r="Z1823" s="8"/>
      <c r="AA1823" s="8"/>
      <c r="AB1823" s="8"/>
    </row>
    <row r="1824">
      <c r="A1824" s="51"/>
      <c r="B1824" s="13"/>
      <c r="C1824" s="13"/>
      <c r="D1824" s="13"/>
      <c r="E1824" s="13"/>
      <c r="F1824" s="8"/>
      <c r="G1824" s="8"/>
      <c r="H1824" s="23" t="s">
        <v>2201</v>
      </c>
      <c r="I1824" s="23" t="s">
        <v>18</v>
      </c>
      <c r="J1824" s="8"/>
      <c r="K1824" s="16"/>
      <c r="L1824" s="16"/>
      <c r="M1824" s="51"/>
      <c r="N1824" s="8"/>
      <c r="O1824" s="8"/>
      <c r="P1824" s="8"/>
      <c r="Q1824" s="8"/>
      <c r="R1824" s="8"/>
      <c r="S1824" s="8"/>
      <c r="T1824" s="8"/>
      <c r="U1824" s="8"/>
      <c r="V1824" s="8"/>
      <c r="W1824" s="8"/>
      <c r="X1824" s="8"/>
      <c r="Y1824" s="8"/>
      <c r="Z1824" s="8"/>
      <c r="AA1824" s="8"/>
      <c r="AB1824" s="8"/>
    </row>
    <row r="1825">
      <c r="A1825" s="51"/>
      <c r="B1825" s="13"/>
      <c r="C1825" s="13"/>
      <c r="D1825" s="13"/>
      <c r="E1825" s="13"/>
      <c r="F1825" s="8"/>
      <c r="G1825" s="8"/>
      <c r="H1825" s="23" t="s">
        <v>2202</v>
      </c>
      <c r="I1825" s="23" t="s">
        <v>15</v>
      </c>
      <c r="J1825" s="8"/>
      <c r="K1825" s="16"/>
      <c r="L1825" s="16"/>
      <c r="M1825" s="51"/>
      <c r="N1825" s="8"/>
      <c r="O1825" s="8"/>
      <c r="P1825" s="8"/>
      <c r="Q1825" s="8"/>
      <c r="R1825" s="8"/>
      <c r="S1825" s="8"/>
      <c r="T1825" s="8"/>
      <c r="U1825" s="8"/>
      <c r="V1825" s="8"/>
      <c r="W1825" s="8"/>
      <c r="X1825" s="8"/>
      <c r="Y1825" s="8"/>
      <c r="Z1825" s="8"/>
      <c r="AA1825" s="8"/>
      <c r="AB1825" s="8"/>
    </row>
    <row r="1826">
      <c r="A1826" s="51"/>
      <c r="B1826" s="13"/>
      <c r="C1826" s="13"/>
      <c r="D1826" s="13"/>
      <c r="E1826" s="13"/>
      <c r="F1826" s="8"/>
      <c r="G1826" s="8"/>
      <c r="H1826" s="23" t="s">
        <v>721</v>
      </c>
      <c r="I1826" s="23" t="s">
        <v>15</v>
      </c>
      <c r="J1826" s="8"/>
      <c r="K1826" s="16"/>
      <c r="L1826" s="16"/>
      <c r="M1826" s="51"/>
      <c r="N1826" s="8"/>
      <c r="O1826" s="8"/>
      <c r="P1826" s="8"/>
      <c r="Q1826" s="8"/>
      <c r="R1826" s="8"/>
      <c r="S1826" s="8"/>
      <c r="T1826" s="8"/>
      <c r="U1826" s="8"/>
      <c r="V1826" s="8"/>
      <c r="W1826" s="8"/>
      <c r="X1826" s="8"/>
      <c r="Y1826" s="8"/>
      <c r="Z1826" s="8"/>
      <c r="AA1826" s="8"/>
      <c r="AB1826" s="8"/>
    </row>
    <row r="1827">
      <c r="A1827" s="51"/>
      <c r="B1827" s="13"/>
      <c r="C1827" s="13"/>
      <c r="D1827" s="13"/>
      <c r="E1827" s="13"/>
      <c r="F1827" s="8"/>
      <c r="G1827" s="8"/>
      <c r="H1827" s="23" t="s">
        <v>299</v>
      </c>
      <c r="I1827" s="23" t="s">
        <v>18</v>
      </c>
      <c r="J1827" s="8"/>
      <c r="K1827" s="16"/>
      <c r="L1827" s="16"/>
      <c r="M1827" s="51"/>
      <c r="N1827" s="8"/>
      <c r="O1827" s="8"/>
      <c r="P1827" s="8"/>
      <c r="Q1827" s="8"/>
      <c r="R1827" s="8"/>
      <c r="S1827" s="8"/>
      <c r="T1827" s="8"/>
      <c r="U1827" s="8"/>
      <c r="V1827" s="8"/>
      <c r="W1827" s="8"/>
      <c r="X1827" s="8"/>
      <c r="Y1827" s="8"/>
      <c r="Z1827" s="8"/>
      <c r="AA1827" s="8"/>
      <c r="AB1827" s="8"/>
    </row>
    <row r="1828">
      <c r="A1828" s="51"/>
      <c r="B1828" s="13"/>
      <c r="C1828" s="13"/>
      <c r="D1828" s="13"/>
      <c r="E1828" s="13"/>
      <c r="F1828" s="8"/>
      <c r="G1828" s="8"/>
      <c r="H1828" s="23" t="s">
        <v>2203</v>
      </c>
      <c r="I1828" s="23" t="s">
        <v>15</v>
      </c>
      <c r="J1828" s="8"/>
      <c r="K1828" s="16"/>
      <c r="L1828" s="16"/>
      <c r="M1828" s="51"/>
      <c r="N1828" s="8"/>
      <c r="O1828" s="8"/>
      <c r="P1828" s="8"/>
      <c r="Q1828" s="8"/>
      <c r="R1828" s="8"/>
      <c r="S1828" s="8"/>
      <c r="T1828" s="8"/>
      <c r="U1828" s="8"/>
      <c r="V1828" s="8"/>
      <c r="W1828" s="8"/>
      <c r="X1828" s="8"/>
      <c r="Y1828" s="8"/>
      <c r="Z1828" s="8"/>
      <c r="AA1828" s="8"/>
      <c r="AB1828" s="8"/>
    </row>
    <row r="1829">
      <c r="A1829" s="51"/>
      <c r="B1829" s="13"/>
      <c r="C1829" s="13"/>
      <c r="D1829" s="13"/>
      <c r="E1829" s="13"/>
      <c r="F1829" s="8"/>
      <c r="G1829" s="8"/>
      <c r="H1829" s="23" t="s">
        <v>2204</v>
      </c>
      <c r="I1829" s="23" t="s">
        <v>15</v>
      </c>
      <c r="J1829" s="8"/>
      <c r="K1829" s="16"/>
      <c r="L1829" s="16"/>
      <c r="M1829" s="51"/>
      <c r="N1829" s="8"/>
      <c r="O1829" s="8"/>
      <c r="P1829" s="8"/>
      <c r="Q1829" s="8"/>
      <c r="R1829" s="8"/>
      <c r="S1829" s="8"/>
      <c r="T1829" s="8"/>
      <c r="U1829" s="8"/>
      <c r="V1829" s="8"/>
      <c r="W1829" s="8"/>
      <c r="X1829" s="8"/>
      <c r="Y1829" s="8"/>
      <c r="Z1829" s="8"/>
      <c r="AA1829" s="8"/>
      <c r="AB1829" s="8"/>
    </row>
    <row r="1830">
      <c r="A1830" s="51"/>
      <c r="B1830" s="13"/>
      <c r="C1830" s="13"/>
      <c r="D1830" s="13"/>
      <c r="E1830" s="13"/>
      <c r="F1830" s="8"/>
      <c r="G1830" s="8"/>
      <c r="H1830" s="23" t="s">
        <v>2205</v>
      </c>
      <c r="I1830" s="23" t="s">
        <v>15</v>
      </c>
      <c r="J1830" s="8"/>
      <c r="K1830" s="16"/>
      <c r="L1830" s="16"/>
      <c r="M1830" s="51"/>
      <c r="N1830" s="8"/>
      <c r="O1830" s="8"/>
      <c r="P1830" s="8"/>
      <c r="Q1830" s="8"/>
      <c r="R1830" s="8"/>
      <c r="S1830" s="8"/>
      <c r="T1830" s="8"/>
      <c r="U1830" s="8"/>
      <c r="V1830" s="8"/>
      <c r="W1830" s="8"/>
      <c r="X1830" s="8"/>
      <c r="Y1830" s="8"/>
      <c r="Z1830" s="8"/>
      <c r="AA1830" s="8"/>
      <c r="AB1830" s="8"/>
    </row>
    <row r="1831">
      <c r="A1831" s="51"/>
      <c r="B1831" s="13"/>
      <c r="C1831" s="13"/>
      <c r="D1831" s="13"/>
      <c r="E1831" s="13"/>
      <c r="F1831" s="8"/>
      <c r="G1831" s="8"/>
      <c r="H1831" s="23" t="s">
        <v>2206</v>
      </c>
      <c r="I1831" s="23" t="s">
        <v>18</v>
      </c>
      <c r="J1831" s="8"/>
      <c r="K1831" s="16"/>
      <c r="L1831" s="16"/>
      <c r="M1831" s="51"/>
      <c r="N1831" s="8"/>
      <c r="O1831" s="8"/>
      <c r="P1831" s="8"/>
      <c r="Q1831" s="8"/>
      <c r="R1831" s="8"/>
      <c r="S1831" s="8"/>
      <c r="T1831" s="8"/>
      <c r="U1831" s="8"/>
      <c r="V1831" s="8"/>
      <c r="W1831" s="8"/>
      <c r="X1831" s="8"/>
      <c r="Y1831" s="8"/>
      <c r="Z1831" s="8"/>
      <c r="AA1831" s="8"/>
      <c r="AB1831" s="8"/>
    </row>
    <row r="1832">
      <c r="A1832" s="51"/>
      <c r="B1832" s="13"/>
      <c r="C1832" s="13"/>
      <c r="D1832" s="13"/>
      <c r="E1832" s="13"/>
      <c r="F1832" s="8"/>
      <c r="G1832" s="8"/>
      <c r="H1832" s="23" t="s">
        <v>2207</v>
      </c>
      <c r="I1832" s="23" t="s">
        <v>15</v>
      </c>
      <c r="J1832" s="8"/>
      <c r="K1832" s="16"/>
      <c r="L1832" s="16"/>
      <c r="M1832" s="51"/>
      <c r="N1832" s="8"/>
      <c r="O1832" s="8"/>
      <c r="P1832" s="8"/>
      <c r="Q1832" s="8"/>
      <c r="R1832" s="8"/>
      <c r="S1832" s="8"/>
      <c r="T1832" s="8"/>
      <c r="U1832" s="8"/>
      <c r="V1832" s="8"/>
      <c r="W1832" s="8"/>
      <c r="X1832" s="8"/>
      <c r="Y1832" s="8"/>
      <c r="Z1832" s="8"/>
      <c r="AA1832" s="8"/>
      <c r="AB1832" s="8"/>
    </row>
    <row r="1833">
      <c r="A1833" s="51"/>
      <c r="B1833" s="13"/>
      <c r="C1833" s="13"/>
      <c r="D1833" s="13"/>
      <c r="E1833" s="13"/>
      <c r="F1833" s="8"/>
      <c r="G1833" s="8"/>
      <c r="H1833" s="23" t="s">
        <v>2208</v>
      </c>
      <c r="I1833" s="23" t="s">
        <v>18</v>
      </c>
      <c r="J1833" s="8"/>
      <c r="K1833" s="16"/>
      <c r="L1833" s="16"/>
      <c r="M1833" s="51"/>
      <c r="N1833" s="8"/>
      <c r="O1833" s="8"/>
      <c r="P1833" s="8"/>
      <c r="Q1833" s="8"/>
      <c r="R1833" s="8"/>
      <c r="S1833" s="8"/>
      <c r="T1833" s="8"/>
      <c r="U1833" s="8"/>
      <c r="V1833" s="8"/>
      <c r="W1833" s="8"/>
      <c r="X1833" s="8"/>
      <c r="Y1833" s="8"/>
      <c r="Z1833" s="8"/>
      <c r="AA1833" s="8"/>
      <c r="AB1833" s="8"/>
    </row>
    <row r="1834">
      <c r="A1834" s="51"/>
      <c r="B1834" s="13"/>
      <c r="C1834" s="13"/>
      <c r="D1834" s="13"/>
      <c r="E1834" s="13"/>
      <c r="F1834" s="8"/>
      <c r="G1834" s="8"/>
      <c r="H1834" s="23" t="s">
        <v>2209</v>
      </c>
      <c r="I1834" s="23" t="s">
        <v>18</v>
      </c>
      <c r="J1834" s="8"/>
      <c r="K1834" s="16"/>
      <c r="L1834" s="16"/>
      <c r="M1834" s="51"/>
      <c r="N1834" s="8"/>
      <c r="O1834" s="8"/>
      <c r="P1834" s="8"/>
      <c r="Q1834" s="8"/>
      <c r="R1834" s="8"/>
      <c r="S1834" s="8"/>
      <c r="T1834" s="8"/>
      <c r="U1834" s="8"/>
      <c r="V1834" s="8"/>
      <c r="W1834" s="8"/>
      <c r="X1834" s="8"/>
      <c r="Y1834" s="8"/>
      <c r="Z1834" s="8"/>
      <c r="AA1834" s="8"/>
      <c r="AB1834" s="8"/>
    </row>
    <row r="1835">
      <c r="A1835" s="51"/>
      <c r="B1835" s="13"/>
      <c r="C1835" s="13"/>
      <c r="D1835" s="13"/>
      <c r="E1835" s="13"/>
      <c r="F1835" s="8"/>
      <c r="G1835" s="8"/>
      <c r="H1835" s="23" t="s">
        <v>2210</v>
      </c>
      <c r="I1835" s="23" t="s">
        <v>15</v>
      </c>
      <c r="J1835" s="8"/>
      <c r="K1835" s="16"/>
      <c r="L1835" s="16"/>
      <c r="M1835" s="51"/>
      <c r="N1835" s="8"/>
      <c r="O1835" s="8"/>
      <c r="P1835" s="8"/>
      <c r="Q1835" s="8"/>
      <c r="R1835" s="8"/>
      <c r="S1835" s="8"/>
      <c r="T1835" s="8"/>
      <c r="U1835" s="8"/>
      <c r="V1835" s="8"/>
      <c r="W1835" s="8"/>
      <c r="X1835" s="8"/>
      <c r="Y1835" s="8"/>
      <c r="Z1835" s="8"/>
      <c r="AA1835" s="8"/>
      <c r="AB1835" s="8"/>
    </row>
    <row r="1836">
      <c r="A1836" s="51"/>
      <c r="B1836" s="13"/>
      <c r="C1836" s="13"/>
      <c r="D1836" s="13"/>
      <c r="E1836" s="13"/>
      <c r="F1836" s="8"/>
      <c r="G1836" s="8"/>
      <c r="H1836" s="23" t="s">
        <v>2211</v>
      </c>
      <c r="I1836" s="23" t="s">
        <v>15</v>
      </c>
      <c r="J1836" s="8"/>
      <c r="K1836" s="16"/>
      <c r="L1836" s="16"/>
      <c r="M1836" s="51"/>
      <c r="N1836" s="8"/>
      <c r="O1836" s="8"/>
      <c r="P1836" s="8"/>
      <c r="Q1836" s="8"/>
      <c r="R1836" s="8"/>
      <c r="S1836" s="8"/>
      <c r="T1836" s="8"/>
      <c r="U1836" s="8"/>
      <c r="V1836" s="8"/>
      <c r="W1836" s="8"/>
      <c r="X1836" s="8"/>
      <c r="Y1836" s="8"/>
      <c r="Z1836" s="8"/>
      <c r="AA1836" s="8"/>
      <c r="AB1836" s="8"/>
    </row>
    <row r="1837">
      <c r="A1837" s="51"/>
      <c r="B1837" s="13"/>
      <c r="C1837" s="13"/>
      <c r="D1837" s="13"/>
      <c r="E1837" s="13"/>
      <c r="F1837" s="8"/>
      <c r="G1837" s="8"/>
      <c r="H1837" s="23" t="s">
        <v>364</v>
      </c>
      <c r="I1837" s="23" t="s">
        <v>15</v>
      </c>
      <c r="J1837" s="8"/>
      <c r="K1837" s="16"/>
      <c r="L1837" s="16"/>
      <c r="M1837" s="51"/>
      <c r="N1837" s="8"/>
      <c r="O1837" s="8"/>
      <c r="P1837" s="8"/>
      <c r="Q1837" s="8"/>
      <c r="R1837" s="8"/>
      <c r="S1837" s="8"/>
      <c r="T1837" s="8"/>
      <c r="U1837" s="8"/>
      <c r="V1837" s="8"/>
      <c r="W1837" s="8"/>
      <c r="X1837" s="8"/>
      <c r="Y1837" s="8"/>
      <c r="Z1837" s="8"/>
      <c r="AA1837" s="8"/>
      <c r="AB1837" s="8"/>
    </row>
    <row r="1838">
      <c r="A1838" s="51"/>
      <c r="B1838" s="13"/>
      <c r="C1838" s="13"/>
      <c r="D1838" s="13"/>
      <c r="E1838" s="13"/>
      <c r="F1838" s="8"/>
      <c r="G1838" s="8"/>
      <c r="H1838" s="23" t="s">
        <v>2212</v>
      </c>
      <c r="I1838" s="23" t="s">
        <v>18</v>
      </c>
      <c r="J1838" s="8"/>
      <c r="K1838" s="16"/>
      <c r="L1838" s="16"/>
      <c r="M1838" s="51"/>
      <c r="N1838" s="8"/>
      <c r="O1838" s="8"/>
      <c r="P1838" s="8"/>
      <c r="Q1838" s="8"/>
      <c r="R1838" s="8"/>
      <c r="S1838" s="8"/>
      <c r="T1838" s="8"/>
      <c r="U1838" s="8"/>
      <c r="V1838" s="8"/>
      <c r="W1838" s="8"/>
      <c r="X1838" s="8"/>
      <c r="Y1838" s="8"/>
      <c r="Z1838" s="8"/>
      <c r="AA1838" s="8"/>
      <c r="AB1838" s="8"/>
    </row>
    <row r="1839">
      <c r="A1839" s="51"/>
      <c r="B1839" s="13"/>
      <c r="C1839" s="13"/>
      <c r="D1839" s="13"/>
      <c r="E1839" s="13"/>
      <c r="F1839" s="8"/>
      <c r="G1839" s="8"/>
      <c r="H1839" s="23" t="s">
        <v>2213</v>
      </c>
      <c r="I1839" s="23" t="s">
        <v>18</v>
      </c>
      <c r="J1839" s="8"/>
      <c r="K1839" s="16"/>
      <c r="L1839" s="16"/>
      <c r="M1839" s="51"/>
      <c r="N1839" s="8"/>
      <c r="O1839" s="8"/>
      <c r="P1839" s="8"/>
      <c r="Q1839" s="8"/>
      <c r="R1839" s="8"/>
      <c r="S1839" s="8"/>
      <c r="T1839" s="8"/>
      <c r="U1839" s="8"/>
      <c r="V1839" s="8"/>
      <c r="W1839" s="8"/>
      <c r="X1839" s="8"/>
      <c r="Y1839" s="8"/>
      <c r="Z1839" s="8"/>
      <c r="AA1839" s="8"/>
      <c r="AB1839" s="8"/>
    </row>
    <row r="1840">
      <c r="A1840" s="51"/>
      <c r="B1840" s="13"/>
      <c r="C1840" s="13"/>
      <c r="D1840" s="13"/>
      <c r="E1840" s="13"/>
      <c r="F1840" s="8"/>
      <c r="G1840" s="8"/>
      <c r="H1840" s="23" t="s">
        <v>2214</v>
      </c>
      <c r="I1840" s="23" t="s">
        <v>15</v>
      </c>
      <c r="J1840" s="8"/>
      <c r="K1840" s="16"/>
      <c r="L1840" s="16"/>
      <c r="M1840" s="51"/>
      <c r="N1840" s="8"/>
      <c r="O1840" s="8"/>
      <c r="P1840" s="8"/>
      <c r="Q1840" s="8"/>
      <c r="R1840" s="8"/>
      <c r="S1840" s="8"/>
      <c r="T1840" s="8"/>
      <c r="U1840" s="8"/>
      <c r="V1840" s="8"/>
      <c r="W1840" s="8"/>
      <c r="X1840" s="8"/>
      <c r="Y1840" s="8"/>
      <c r="Z1840" s="8"/>
      <c r="AA1840" s="8"/>
      <c r="AB1840" s="8"/>
    </row>
    <row r="1841">
      <c r="A1841" s="51"/>
      <c r="B1841" s="13"/>
      <c r="C1841" s="13"/>
      <c r="D1841" s="13"/>
      <c r="E1841" s="13"/>
      <c r="F1841" s="8"/>
      <c r="G1841" s="8"/>
      <c r="H1841" s="23" t="s">
        <v>2215</v>
      </c>
      <c r="I1841" s="23" t="s">
        <v>18</v>
      </c>
      <c r="J1841" s="8"/>
      <c r="K1841" s="16"/>
      <c r="L1841" s="16"/>
      <c r="M1841" s="51"/>
      <c r="N1841" s="8"/>
      <c r="O1841" s="8"/>
      <c r="P1841" s="8"/>
      <c r="Q1841" s="8"/>
      <c r="R1841" s="8"/>
      <c r="S1841" s="8"/>
      <c r="T1841" s="8"/>
      <c r="U1841" s="8"/>
      <c r="V1841" s="8"/>
      <c r="W1841" s="8"/>
      <c r="X1841" s="8"/>
      <c r="Y1841" s="8"/>
      <c r="Z1841" s="8"/>
      <c r="AA1841" s="8"/>
      <c r="AB1841" s="8"/>
    </row>
    <row r="1842">
      <c r="A1842" s="51"/>
      <c r="B1842" s="13"/>
      <c r="C1842" s="13"/>
      <c r="D1842" s="13"/>
      <c r="E1842" s="13"/>
      <c r="F1842" s="8"/>
      <c r="G1842" s="8"/>
      <c r="H1842" s="23" t="s">
        <v>2216</v>
      </c>
      <c r="I1842" s="23" t="s">
        <v>18</v>
      </c>
      <c r="J1842" s="8"/>
      <c r="K1842" s="16"/>
      <c r="L1842" s="16"/>
      <c r="M1842" s="51"/>
      <c r="N1842" s="8"/>
      <c r="O1842" s="8"/>
      <c r="P1842" s="8"/>
      <c r="Q1842" s="8"/>
      <c r="R1842" s="8"/>
      <c r="S1842" s="8"/>
      <c r="T1842" s="8"/>
      <c r="U1842" s="8"/>
      <c r="V1842" s="8"/>
      <c r="W1842" s="8"/>
      <c r="X1842" s="8"/>
      <c r="Y1842" s="8"/>
      <c r="Z1842" s="8"/>
      <c r="AA1842" s="8"/>
      <c r="AB1842" s="8"/>
    </row>
    <row r="1843">
      <c r="A1843" s="51"/>
      <c r="B1843" s="13"/>
      <c r="C1843" s="13"/>
      <c r="D1843" s="13"/>
      <c r="E1843" s="13"/>
      <c r="F1843" s="8"/>
      <c r="G1843" s="8"/>
      <c r="H1843" s="23" t="s">
        <v>2217</v>
      </c>
      <c r="I1843" s="23" t="s">
        <v>15</v>
      </c>
      <c r="J1843" s="8"/>
      <c r="K1843" s="16"/>
      <c r="L1843" s="16"/>
      <c r="M1843" s="51"/>
      <c r="N1843" s="8"/>
      <c r="O1843" s="8"/>
      <c r="P1843" s="8"/>
      <c r="Q1843" s="8"/>
      <c r="R1843" s="8"/>
      <c r="S1843" s="8"/>
      <c r="T1843" s="8"/>
      <c r="U1843" s="8"/>
      <c r="V1843" s="8"/>
      <c r="W1843" s="8"/>
      <c r="X1843" s="8"/>
      <c r="Y1843" s="8"/>
      <c r="Z1843" s="8"/>
      <c r="AA1843" s="8"/>
      <c r="AB1843" s="8"/>
    </row>
    <row r="1844">
      <c r="A1844" s="51"/>
      <c r="B1844" s="13"/>
      <c r="C1844" s="13"/>
      <c r="D1844" s="13"/>
      <c r="E1844" s="13"/>
      <c r="F1844" s="8"/>
      <c r="G1844" s="8"/>
      <c r="H1844" s="23" t="s">
        <v>2218</v>
      </c>
      <c r="I1844" s="23" t="s">
        <v>18</v>
      </c>
      <c r="J1844" s="8"/>
      <c r="K1844" s="16"/>
      <c r="L1844" s="16"/>
      <c r="M1844" s="51"/>
      <c r="N1844" s="8"/>
      <c r="O1844" s="8"/>
      <c r="P1844" s="8"/>
      <c r="Q1844" s="8"/>
      <c r="R1844" s="8"/>
      <c r="S1844" s="8"/>
      <c r="T1844" s="8"/>
      <c r="U1844" s="8"/>
      <c r="V1844" s="8"/>
      <c r="W1844" s="8"/>
      <c r="X1844" s="8"/>
      <c r="Y1844" s="8"/>
      <c r="Z1844" s="8"/>
      <c r="AA1844" s="8"/>
      <c r="AB1844" s="8"/>
    </row>
    <row r="1845">
      <c r="A1845" s="51"/>
      <c r="B1845" s="13"/>
      <c r="C1845" s="13"/>
      <c r="D1845" s="13"/>
      <c r="E1845" s="13"/>
      <c r="F1845" s="8"/>
      <c r="G1845" s="8"/>
      <c r="H1845" s="23" t="s">
        <v>2219</v>
      </c>
      <c r="I1845" s="23" t="s">
        <v>18</v>
      </c>
      <c r="J1845" s="8"/>
      <c r="K1845" s="16"/>
      <c r="L1845" s="16"/>
      <c r="M1845" s="51"/>
      <c r="N1845" s="8"/>
      <c r="O1845" s="8"/>
      <c r="P1845" s="8"/>
      <c r="Q1845" s="8"/>
      <c r="R1845" s="8"/>
      <c r="S1845" s="8"/>
      <c r="T1845" s="8"/>
      <c r="U1845" s="8"/>
      <c r="V1845" s="8"/>
      <c r="W1845" s="8"/>
      <c r="X1845" s="8"/>
      <c r="Y1845" s="8"/>
      <c r="Z1845" s="8"/>
      <c r="AA1845" s="8"/>
      <c r="AB1845" s="8"/>
    </row>
    <row r="1846">
      <c r="A1846" s="51"/>
      <c r="B1846" s="13"/>
      <c r="C1846" s="13"/>
      <c r="D1846" s="13"/>
      <c r="E1846" s="13"/>
      <c r="F1846" s="8"/>
      <c r="G1846" s="8"/>
      <c r="H1846" s="23" t="s">
        <v>2220</v>
      </c>
      <c r="I1846" s="23" t="s">
        <v>15</v>
      </c>
      <c r="J1846" s="8"/>
      <c r="K1846" s="16"/>
      <c r="L1846" s="16"/>
      <c r="M1846" s="51"/>
      <c r="N1846" s="8"/>
      <c r="O1846" s="8"/>
      <c r="P1846" s="8"/>
      <c r="Q1846" s="8"/>
      <c r="R1846" s="8"/>
      <c r="S1846" s="8"/>
      <c r="T1846" s="8"/>
      <c r="U1846" s="8"/>
      <c r="V1846" s="8"/>
      <c r="W1846" s="8"/>
      <c r="X1846" s="8"/>
      <c r="Y1846" s="8"/>
      <c r="Z1846" s="8"/>
      <c r="AA1846" s="8"/>
      <c r="AB1846" s="8"/>
    </row>
    <row r="1847">
      <c r="A1847" s="51"/>
      <c r="B1847" s="13"/>
      <c r="C1847" s="13"/>
      <c r="D1847" s="13"/>
      <c r="E1847" s="13"/>
      <c r="F1847" s="8"/>
      <c r="G1847" s="8"/>
      <c r="H1847" s="23" t="s">
        <v>2221</v>
      </c>
      <c r="I1847" s="23" t="s">
        <v>18</v>
      </c>
      <c r="J1847" s="8"/>
      <c r="K1847" s="16"/>
      <c r="L1847" s="16"/>
      <c r="M1847" s="51"/>
      <c r="N1847" s="8"/>
      <c r="O1847" s="8"/>
      <c r="P1847" s="8"/>
      <c r="Q1847" s="8"/>
      <c r="R1847" s="8"/>
      <c r="S1847" s="8"/>
      <c r="T1847" s="8"/>
      <c r="U1847" s="8"/>
      <c r="V1847" s="8"/>
      <c r="W1847" s="8"/>
      <c r="X1847" s="8"/>
      <c r="Y1847" s="8"/>
      <c r="Z1847" s="8"/>
      <c r="AA1847" s="8"/>
      <c r="AB1847" s="8"/>
    </row>
    <row r="1848">
      <c r="A1848" s="51"/>
      <c r="B1848" s="13"/>
      <c r="C1848" s="13"/>
      <c r="D1848" s="13"/>
      <c r="E1848" s="13"/>
      <c r="F1848" s="8"/>
      <c r="G1848" s="8"/>
      <c r="H1848" s="23" t="s">
        <v>240</v>
      </c>
      <c r="I1848" s="23" t="s">
        <v>18</v>
      </c>
      <c r="J1848" s="8"/>
      <c r="K1848" s="16"/>
      <c r="L1848" s="16"/>
      <c r="M1848" s="51"/>
      <c r="N1848" s="8"/>
      <c r="O1848" s="8"/>
      <c r="P1848" s="8"/>
      <c r="Q1848" s="8"/>
      <c r="R1848" s="8"/>
      <c r="S1848" s="8"/>
      <c r="T1848" s="8"/>
      <c r="U1848" s="8"/>
      <c r="V1848" s="8"/>
      <c r="W1848" s="8"/>
      <c r="X1848" s="8"/>
      <c r="Y1848" s="8"/>
      <c r="Z1848" s="8"/>
      <c r="AA1848" s="8"/>
      <c r="AB1848" s="8"/>
    </row>
    <row r="1849">
      <c r="A1849" s="51"/>
      <c r="B1849" s="13"/>
      <c r="C1849" s="13"/>
      <c r="D1849" s="13"/>
      <c r="E1849" s="13"/>
      <c r="F1849" s="8"/>
      <c r="G1849" s="8"/>
      <c r="H1849" s="23" t="s">
        <v>2222</v>
      </c>
      <c r="I1849" s="23" t="s">
        <v>15</v>
      </c>
      <c r="J1849" s="8"/>
      <c r="K1849" s="16"/>
      <c r="L1849" s="16"/>
      <c r="M1849" s="51"/>
      <c r="N1849" s="8"/>
      <c r="O1849" s="8"/>
      <c r="P1849" s="8"/>
      <c r="Q1849" s="8"/>
      <c r="R1849" s="8"/>
      <c r="S1849" s="8"/>
      <c r="T1849" s="8"/>
      <c r="U1849" s="8"/>
      <c r="V1849" s="8"/>
      <c r="W1849" s="8"/>
      <c r="X1849" s="8"/>
      <c r="Y1849" s="8"/>
      <c r="Z1849" s="8"/>
      <c r="AA1849" s="8"/>
      <c r="AB1849" s="8"/>
    </row>
    <row r="1850">
      <c r="A1850" s="51"/>
      <c r="B1850" s="13"/>
      <c r="C1850" s="13"/>
      <c r="D1850" s="13"/>
      <c r="E1850" s="13"/>
      <c r="F1850" s="8"/>
      <c r="G1850" s="8"/>
      <c r="H1850" s="23" t="s">
        <v>2223</v>
      </c>
      <c r="I1850" s="23" t="s">
        <v>15</v>
      </c>
      <c r="J1850" s="8"/>
      <c r="K1850" s="16"/>
      <c r="L1850" s="16"/>
      <c r="M1850" s="51"/>
      <c r="N1850" s="8"/>
      <c r="O1850" s="8"/>
      <c r="P1850" s="8"/>
      <c r="Q1850" s="8"/>
      <c r="R1850" s="8"/>
      <c r="S1850" s="8"/>
      <c r="T1850" s="8"/>
      <c r="U1850" s="8"/>
      <c r="V1850" s="8"/>
      <c r="W1850" s="8"/>
      <c r="X1850" s="8"/>
      <c r="Y1850" s="8"/>
      <c r="Z1850" s="8"/>
      <c r="AA1850" s="8"/>
      <c r="AB1850" s="8"/>
    </row>
    <row r="1851">
      <c r="A1851" s="51"/>
      <c r="B1851" s="13"/>
      <c r="C1851" s="13"/>
      <c r="D1851" s="13"/>
      <c r="E1851" s="13"/>
      <c r="F1851" s="8"/>
      <c r="G1851" s="8"/>
      <c r="H1851" s="23" t="s">
        <v>2224</v>
      </c>
      <c r="I1851" s="23" t="s">
        <v>18</v>
      </c>
      <c r="J1851" s="8"/>
      <c r="K1851" s="16"/>
      <c r="L1851" s="16"/>
      <c r="M1851" s="51"/>
      <c r="N1851" s="8"/>
      <c r="O1851" s="8"/>
      <c r="P1851" s="8"/>
      <c r="Q1851" s="8"/>
      <c r="R1851" s="8"/>
      <c r="S1851" s="8"/>
      <c r="T1851" s="8"/>
      <c r="U1851" s="8"/>
      <c r="V1851" s="8"/>
      <c r="W1851" s="8"/>
      <c r="X1851" s="8"/>
      <c r="Y1851" s="8"/>
      <c r="Z1851" s="8"/>
      <c r="AA1851" s="8"/>
      <c r="AB1851" s="8"/>
    </row>
    <row r="1852">
      <c r="A1852" s="51"/>
      <c r="B1852" s="13"/>
      <c r="C1852" s="13"/>
      <c r="D1852" s="13"/>
      <c r="E1852" s="13"/>
      <c r="F1852" s="8"/>
      <c r="G1852" s="8"/>
      <c r="H1852" s="23" t="s">
        <v>2225</v>
      </c>
      <c r="I1852" s="23" t="s">
        <v>15</v>
      </c>
      <c r="J1852" s="8"/>
      <c r="K1852" s="16"/>
      <c r="L1852" s="16"/>
      <c r="M1852" s="51"/>
      <c r="N1852" s="8"/>
      <c r="O1852" s="8"/>
      <c r="P1852" s="8"/>
      <c r="Q1852" s="8"/>
      <c r="R1852" s="8"/>
      <c r="S1852" s="8"/>
      <c r="T1852" s="8"/>
      <c r="U1852" s="8"/>
      <c r="V1852" s="8"/>
      <c r="W1852" s="8"/>
      <c r="X1852" s="8"/>
      <c r="Y1852" s="8"/>
      <c r="Z1852" s="8"/>
      <c r="AA1852" s="8"/>
      <c r="AB1852" s="8"/>
    </row>
    <row r="1853">
      <c r="A1853" s="51"/>
      <c r="B1853" s="13"/>
      <c r="C1853" s="13"/>
      <c r="D1853" s="13"/>
      <c r="E1853" s="13"/>
      <c r="F1853" s="8"/>
      <c r="G1853" s="8"/>
      <c r="H1853" s="23" t="s">
        <v>2226</v>
      </c>
      <c r="I1853" s="23" t="s">
        <v>15</v>
      </c>
      <c r="J1853" s="8"/>
      <c r="K1853" s="16"/>
      <c r="L1853" s="16"/>
      <c r="M1853" s="51"/>
      <c r="N1853" s="8"/>
      <c r="O1853" s="8"/>
      <c r="P1853" s="8"/>
      <c r="Q1853" s="8"/>
      <c r="R1853" s="8"/>
      <c r="S1853" s="8"/>
      <c r="T1853" s="8"/>
      <c r="U1853" s="8"/>
      <c r="V1853" s="8"/>
      <c r="W1853" s="8"/>
      <c r="X1853" s="8"/>
      <c r="Y1853" s="8"/>
      <c r="Z1853" s="8"/>
      <c r="AA1853" s="8"/>
      <c r="AB1853" s="8"/>
    </row>
    <row r="1854">
      <c r="A1854" s="51"/>
      <c r="B1854" s="13"/>
      <c r="C1854" s="13"/>
      <c r="D1854" s="13"/>
      <c r="E1854" s="13"/>
      <c r="F1854" s="8"/>
      <c r="G1854" s="8"/>
      <c r="H1854" s="23" t="s">
        <v>2227</v>
      </c>
      <c r="I1854" s="23" t="s">
        <v>15</v>
      </c>
      <c r="J1854" s="8"/>
      <c r="K1854" s="16"/>
      <c r="L1854" s="16"/>
      <c r="M1854" s="51"/>
      <c r="N1854" s="8"/>
      <c r="O1854" s="8"/>
      <c r="P1854" s="8"/>
      <c r="Q1854" s="8"/>
      <c r="R1854" s="8"/>
      <c r="S1854" s="8"/>
      <c r="T1854" s="8"/>
      <c r="U1854" s="8"/>
      <c r="V1854" s="8"/>
      <c r="W1854" s="8"/>
      <c r="X1854" s="8"/>
      <c r="Y1854" s="8"/>
      <c r="Z1854" s="8"/>
      <c r="AA1854" s="8"/>
      <c r="AB1854" s="8"/>
    </row>
    <row r="1855">
      <c r="A1855" s="51"/>
      <c r="B1855" s="13"/>
      <c r="C1855" s="13"/>
      <c r="D1855" s="13"/>
      <c r="E1855" s="13"/>
      <c r="F1855" s="8"/>
      <c r="G1855" s="8"/>
      <c r="H1855" s="23" t="s">
        <v>2228</v>
      </c>
      <c r="I1855" s="23" t="s">
        <v>18</v>
      </c>
      <c r="J1855" s="8"/>
      <c r="K1855" s="16"/>
      <c r="L1855" s="16"/>
      <c r="M1855" s="51"/>
      <c r="N1855" s="8"/>
      <c r="O1855" s="8"/>
      <c r="P1855" s="8"/>
      <c r="Q1855" s="8"/>
      <c r="R1855" s="8"/>
      <c r="S1855" s="8"/>
      <c r="T1855" s="8"/>
      <c r="U1855" s="8"/>
      <c r="V1855" s="8"/>
      <c r="W1855" s="8"/>
      <c r="X1855" s="8"/>
      <c r="Y1855" s="8"/>
      <c r="Z1855" s="8"/>
      <c r="AA1855" s="8"/>
      <c r="AB1855" s="8"/>
    </row>
    <row r="1856">
      <c r="A1856" s="51"/>
      <c r="B1856" s="13"/>
      <c r="C1856" s="13"/>
      <c r="D1856" s="13"/>
      <c r="E1856" s="13"/>
      <c r="F1856" s="8"/>
      <c r="G1856" s="8"/>
      <c r="H1856" s="23" t="s">
        <v>2229</v>
      </c>
      <c r="I1856" s="23" t="s">
        <v>18</v>
      </c>
      <c r="J1856" s="8"/>
      <c r="K1856" s="16"/>
      <c r="L1856" s="16"/>
      <c r="M1856" s="51"/>
      <c r="N1856" s="8"/>
      <c r="O1856" s="8"/>
      <c r="P1856" s="8"/>
      <c r="Q1856" s="8"/>
      <c r="R1856" s="8"/>
      <c r="S1856" s="8"/>
      <c r="T1856" s="8"/>
      <c r="U1856" s="8"/>
      <c r="V1856" s="8"/>
      <c r="W1856" s="8"/>
      <c r="X1856" s="8"/>
      <c r="Y1856" s="8"/>
      <c r="Z1856" s="8"/>
      <c r="AA1856" s="8"/>
      <c r="AB1856" s="8"/>
    </row>
    <row r="1857">
      <c r="A1857" s="51"/>
      <c r="B1857" s="13"/>
      <c r="C1857" s="13"/>
      <c r="D1857" s="13"/>
      <c r="E1857" s="13"/>
      <c r="F1857" s="8"/>
      <c r="G1857" s="8"/>
      <c r="H1857" s="23" t="s">
        <v>2230</v>
      </c>
      <c r="I1857" s="23" t="s">
        <v>18</v>
      </c>
      <c r="J1857" s="8"/>
      <c r="K1857" s="16"/>
      <c r="L1857" s="16"/>
      <c r="M1857" s="51"/>
      <c r="N1857" s="8"/>
      <c r="O1857" s="8"/>
      <c r="P1857" s="8"/>
      <c r="Q1857" s="8"/>
      <c r="R1857" s="8"/>
      <c r="S1857" s="8"/>
      <c r="T1857" s="8"/>
      <c r="U1857" s="8"/>
      <c r="V1857" s="8"/>
      <c r="W1857" s="8"/>
      <c r="X1857" s="8"/>
      <c r="Y1857" s="8"/>
      <c r="Z1857" s="8"/>
      <c r="AA1857" s="8"/>
      <c r="AB1857" s="8"/>
    </row>
    <row r="1858">
      <c r="A1858" s="51"/>
      <c r="B1858" s="13"/>
      <c r="C1858" s="13"/>
      <c r="D1858" s="13"/>
      <c r="E1858" s="13"/>
      <c r="F1858" s="8"/>
      <c r="G1858" s="8"/>
      <c r="H1858" s="23" t="s">
        <v>2231</v>
      </c>
      <c r="I1858" s="23" t="s">
        <v>18</v>
      </c>
      <c r="J1858" s="8"/>
      <c r="K1858" s="16"/>
      <c r="L1858" s="16"/>
      <c r="M1858" s="51"/>
      <c r="N1858" s="8"/>
      <c r="O1858" s="8"/>
      <c r="P1858" s="8"/>
      <c r="Q1858" s="8"/>
      <c r="R1858" s="8"/>
      <c r="S1858" s="8"/>
      <c r="T1858" s="8"/>
      <c r="U1858" s="8"/>
      <c r="V1858" s="8"/>
      <c r="W1858" s="8"/>
      <c r="X1858" s="8"/>
      <c r="Y1858" s="8"/>
      <c r="Z1858" s="8"/>
      <c r="AA1858" s="8"/>
      <c r="AB1858" s="8"/>
    </row>
    <row r="1859">
      <c r="A1859" s="51"/>
      <c r="B1859" s="13"/>
      <c r="C1859" s="13"/>
      <c r="D1859" s="13"/>
      <c r="E1859" s="13"/>
      <c r="F1859" s="8"/>
      <c r="G1859" s="8"/>
      <c r="H1859" s="23" t="s">
        <v>482</v>
      </c>
      <c r="I1859" s="23" t="s">
        <v>18</v>
      </c>
      <c r="J1859" s="8"/>
      <c r="K1859" s="16"/>
      <c r="L1859" s="16"/>
      <c r="M1859" s="51"/>
      <c r="N1859" s="8"/>
      <c r="O1859" s="8"/>
      <c r="P1859" s="8"/>
      <c r="Q1859" s="8"/>
      <c r="R1859" s="8"/>
      <c r="S1859" s="8"/>
      <c r="T1859" s="8"/>
      <c r="U1859" s="8"/>
      <c r="V1859" s="8"/>
      <c r="W1859" s="8"/>
      <c r="X1859" s="8"/>
      <c r="Y1859" s="8"/>
      <c r="Z1859" s="8"/>
      <c r="AA1859" s="8"/>
      <c r="AB1859" s="8"/>
    </row>
    <row r="1860">
      <c r="A1860" s="51"/>
      <c r="B1860" s="13"/>
      <c r="C1860" s="13"/>
      <c r="D1860" s="13"/>
      <c r="E1860" s="13"/>
      <c r="F1860" s="8"/>
      <c r="G1860" s="8"/>
      <c r="H1860" s="23" t="s">
        <v>2232</v>
      </c>
      <c r="I1860" s="23" t="s">
        <v>15</v>
      </c>
      <c r="J1860" s="8"/>
      <c r="K1860" s="16"/>
      <c r="L1860" s="16"/>
      <c r="M1860" s="51"/>
      <c r="N1860" s="8"/>
      <c r="O1860" s="8"/>
      <c r="P1860" s="8"/>
      <c r="Q1860" s="8"/>
      <c r="R1860" s="8"/>
      <c r="S1860" s="8"/>
      <c r="T1860" s="8"/>
      <c r="U1860" s="8"/>
      <c r="V1860" s="8"/>
      <c r="W1860" s="8"/>
      <c r="X1860" s="8"/>
      <c r="Y1860" s="8"/>
      <c r="Z1860" s="8"/>
      <c r="AA1860" s="8"/>
      <c r="AB1860" s="8"/>
    </row>
    <row r="1861">
      <c r="A1861" s="51"/>
      <c r="B1861" s="13"/>
      <c r="C1861" s="13"/>
      <c r="D1861" s="13"/>
      <c r="E1861" s="13"/>
      <c r="F1861" s="8"/>
      <c r="G1861" s="8"/>
      <c r="H1861" s="23" t="s">
        <v>2233</v>
      </c>
      <c r="I1861" s="23" t="s">
        <v>18</v>
      </c>
      <c r="J1861" s="8"/>
      <c r="K1861" s="16"/>
      <c r="L1861" s="16"/>
      <c r="M1861" s="51"/>
      <c r="N1861" s="8"/>
      <c r="O1861" s="8"/>
      <c r="P1861" s="8"/>
      <c r="Q1861" s="8"/>
      <c r="R1861" s="8"/>
      <c r="S1861" s="8"/>
      <c r="T1861" s="8"/>
      <c r="U1861" s="8"/>
      <c r="V1861" s="8"/>
      <c r="W1861" s="8"/>
      <c r="X1861" s="8"/>
      <c r="Y1861" s="8"/>
      <c r="Z1861" s="8"/>
      <c r="AA1861" s="8"/>
      <c r="AB1861" s="8"/>
    </row>
    <row r="1862">
      <c r="A1862" s="51"/>
      <c r="B1862" s="13"/>
      <c r="C1862" s="13"/>
      <c r="D1862" s="13"/>
      <c r="E1862" s="13"/>
      <c r="F1862" s="8"/>
      <c r="G1862" s="8"/>
      <c r="H1862" s="23" t="s">
        <v>2234</v>
      </c>
      <c r="I1862" s="23" t="s">
        <v>18</v>
      </c>
      <c r="J1862" s="8"/>
      <c r="K1862" s="16"/>
      <c r="L1862" s="16"/>
      <c r="M1862" s="51"/>
      <c r="N1862" s="8"/>
      <c r="O1862" s="8"/>
      <c r="P1862" s="8"/>
      <c r="Q1862" s="8"/>
      <c r="R1862" s="8"/>
      <c r="S1862" s="8"/>
      <c r="T1862" s="8"/>
      <c r="U1862" s="8"/>
      <c r="V1862" s="8"/>
      <c r="W1862" s="8"/>
      <c r="X1862" s="8"/>
      <c r="Y1862" s="8"/>
      <c r="Z1862" s="8"/>
      <c r="AA1862" s="8"/>
      <c r="AB1862" s="8"/>
    </row>
    <row r="1863">
      <c r="A1863" s="51"/>
      <c r="B1863" s="13"/>
      <c r="C1863" s="13"/>
      <c r="D1863" s="13"/>
      <c r="E1863" s="13"/>
      <c r="F1863" s="8"/>
      <c r="G1863" s="8"/>
      <c r="H1863" s="23" t="s">
        <v>2235</v>
      </c>
      <c r="I1863" s="23" t="s">
        <v>18</v>
      </c>
      <c r="J1863" s="8"/>
      <c r="K1863" s="16"/>
      <c r="L1863" s="16"/>
      <c r="M1863" s="51"/>
      <c r="N1863" s="8"/>
      <c r="O1863" s="8"/>
      <c r="P1863" s="8"/>
      <c r="Q1863" s="8"/>
      <c r="R1863" s="8"/>
      <c r="S1863" s="8"/>
      <c r="T1863" s="8"/>
      <c r="U1863" s="8"/>
      <c r="V1863" s="8"/>
      <c r="W1863" s="8"/>
      <c r="X1863" s="8"/>
      <c r="Y1863" s="8"/>
      <c r="Z1863" s="8"/>
      <c r="AA1863" s="8"/>
      <c r="AB1863" s="8"/>
    </row>
    <row r="1864">
      <c r="A1864" s="51"/>
      <c r="B1864" s="13"/>
      <c r="C1864" s="13"/>
      <c r="D1864" s="13"/>
      <c r="E1864" s="13"/>
      <c r="F1864" s="8"/>
      <c r="G1864" s="8"/>
      <c r="H1864" s="23" t="s">
        <v>2236</v>
      </c>
      <c r="I1864" s="23" t="s">
        <v>18</v>
      </c>
      <c r="J1864" s="8"/>
      <c r="K1864" s="16"/>
      <c r="L1864" s="16"/>
      <c r="M1864" s="51"/>
      <c r="N1864" s="8"/>
      <c r="O1864" s="8"/>
      <c r="P1864" s="8"/>
      <c r="Q1864" s="8"/>
      <c r="R1864" s="8"/>
      <c r="S1864" s="8"/>
      <c r="T1864" s="8"/>
      <c r="U1864" s="8"/>
      <c r="V1864" s="8"/>
      <c r="W1864" s="8"/>
      <c r="X1864" s="8"/>
      <c r="Y1864" s="8"/>
      <c r="Z1864" s="8"/>
      <c r="AA1864" s="8"/>
      <c r="AB1864" s="8"/>
    </row>
    <row r="1865">
      <c r="A1865" s="51"/>
      <c r="B1865" s="13"/>
      <c r="C1865" s="13"/>
      <c r="D1865" s="13"/>
      <c r="E1865" s="13"/>
      <c r="F1865" s="8"/>
      <c r="G1865" s="8"/>
      <c r="H1865" s="23" t="s">
        <v>2237</v>
      </c>
      <c r="I1865" s="23" t="s">
        <v>18</v>
      </c>
      <c r="J1865" s="8"/>
      <c r="K1865" s="16"/>
      <c r="L1865" s="16"/>
      <c r="M1865" s="51"/>
      <c r="N1865" s="8"/>
      <c r="O1865" s="8"/>
      <c r="P1865" s="8"/>
      <c r="Q1865" s="8"/>
      <c r="R1865" s="8"/>
      <c r="S1865" s="8"/>
      <c r="T1865" s="8"/>
      <c r="U1865" s="8"/>
      <c r="V1865" s="8"/>
      <c r="W1865" s="8"/>
      <c r="X1865" s="8"/>
      <c r="Y1865" s="8"/>
      <c r="Z1865" s="8"/>
      <c r="AA1865" s="8"/>
      <c r="AB1865" s="8"/>
    </row>
    <row r="1866">
      <c r="A1866" s="51"/>
      <c r="B1866" s="13"/>
      <c r="C1866" s="13"/>
      <c r="D1866" s="13"/>
      <c r="E1866" s="13"/>
      <c r="F1866" s="8"/>
      <c r="G1866" s="8"/>
      <c r="H1866" s="23" t="s">
        <v>2238</v>
      </c>
      <c r="I1866" s="23" t="s">
        <v>18</v>
      </c>
      <c r="J1866" s="8"/>
      <c r="K1866" s="16"/>
      <c r="L1866" s="16"/>
      <c r="M1866" s="51"/>
      <c r="N1866" s="8"/>
      <c r="O1866" s="8"/>
      <c r="P1866" s="8"/>
      <c r="Q1866" s="8"/>
      <c r="R1866" s="8"/>
      <c r="S1866" s="8"/>
      <c r="T1866" s="8"/>
      <c r="U1866" s="8"/>
      <c r="V1866" s="8"/>
      <c r="W1866" s="8"/>
      <c r="X1866" s="8"/>
      <c r="Y1866" s="8"/>
      <c r="Z1866" s="8"/>
      <c r="AA1866" s="8"/>
      <c r="AB1866" s="8"/>
    </row>
    <row r="1867">
      <c r="A1867" s="51"/>
      <c r="B1867" s="13"/>
      <c r="C1867" s="13"/>
      <c r="D1867" s="13"/>
      <c r="E1867" s="13"/>
      <c r="F1867" s="8"/>
      <c r="G1867" s="8"/>
      <c r="H1867" s="23" t="s">
        <v>2239</v>
      </c>
      <c r="I1867" s="23" t="s">
        <v>18</v>
      </c>
      <c r="J1867" s="8"/>
      <c r="K1867" s="16"/>
      <c r="L1867" s="16"/>
      <c r="M1867" s="51"/>
      <c r="N1867" s="8"/>
      <c r="O1867" s="8"/>
      <c r="P1867" s="8"/>
      <c r="Q1867" s="8"/>
      <c r="R1867" s="8"/>
      <c r="S1867" s="8"/>
      <c r="T1867" s="8"/>
      <c r="U1867" s="8"/>
      <c r="V1867" s="8"/>
      <c r="W1867" s="8"/>
      <c r="X1867" s="8"/>
      <c r="Y1867" s="8"/>
      <c r="Z1867" s="8"/>
      <c r="AA1867" s="8"/>
      <c r="AB1867" s="8"/>
    </row>
    <row r="1868">
      <c r="A1868" s="51"/>
      <c r="B1868" s="13"/>
      <c r="C1868" s="13"/>
      <c r="D1868" s="13"/>
      <c r="E1868" s="13"/>
      <c r="F1868" s="8"/>
      <c r="G1868" s="8"/>
      <c r="H1868" s="23" t="s">
        <v>2240</v>
      </c>
      <c r="I1868" s="23" t="s">
        <v>18</v>
      </c>
      <c r="J1868" s="8"/>
      <c r="K1868" s="16"/>
      <c r="L1868" s="16"/>
      <c r="M1868" s="51"/>
      <c r="N1868" s="8"/>
      <c r="O1868" s="8"/>
      <c r="P1868" s="8"/>
      <c r="Q1868" s="8"/>
      <c r="R1868" s="8"/>
      <c r="S1868" s="8"/>
      <c r="T1868" s="8"/>
      <c r="U1868" s="8"/>
      <c r="V1868" s="8"/>
      <c r="W1868" s="8"/>
      <c r="X1868" s="8"/>
      <c r="Y1868" s="8"/>
      <c r="Z1868" s="8"/>
      <c r="AA1868" s="8"/>
      <c r="AB1868" s="8"/>
    </row>
    <row r="1869">
      <c r="A1869" s="51"/>
      <c r="B1869" s="13"/>
      <c r="C1869" s="13"/>
      <c r="D1869" s="13"/>
      <c r="E1869" s="13"/>
      <c r="F1869" s="8"/>
      <c r="G1869" s="8"/>
      <c r="H1869" s="23" t="s">
        <v>2241</v>
      </c>
      <c r="I1869" s="23" t="s">
        <v>15</v>
      </c>
      <c r="J1869" s="8"/>
      <c r="K1869" s="16"/>
      <c r="L1869" s="16"/>
      <c r="M1869" s="51"/>
      <c r="N1869" s="8"/>
      <c r="O1869" s="8"/>
      <c r="P1869" s="8"/>
      <c r="Q1869" s="8"/>
      <c r="R1869" s="8"/>
      <c r="S1869" s="8"/>
      <c r="T1869" s="8"/>
      <c r="U1869" s="8"/>
      <c r="V1869" s="8"/>
      <c r="W1869" s="8"/>
      <c r="X1869" s="8"/>
      <c r="Y1869" s="8"/>
      <c r="Z1869" s="8"/>
      <c r="AA1869" s="8"/>
      <c r="AB1869" s="8"/>
    </row>
    <row r="1870">
      <c r="A1870" s="51"/>
      <c r="B1870" s="13"/>
      <c r="C1870" s="13"/>
      <c r="D1870" s="13"/>
      <c r="E1870" s="13"/>
      <c r="F1870" s="8"/>
      <c r="G1870" s="8"/>
      <c r="H1870" s="23" t="s">
        <v>2242</v>
      </c>
      <c r="I1870" s="23" t="s">
        <v>15</v>
      </c>
      <c r="J1870" s="8"/>
      <c r="K1870" s="16"/>
      <c r="L1870" s="16"/>
      <c r="M1870" s="51"/>
      <c r="N1870" s="8"/>
      <c r="O1870" s="8"/>
      <c r="P1870" s="8"/>
      <c r="Q1870" s="8"/>
      <c r="R1870" s="8"/>
      <c r="S1870" s="8"/>
      <c r="T1870" s="8"/>
      <c r="U1870" s="8"/>
      <c r="V1870" s="8"/>
      <c r="W1870" s="8"/>
      <c r="X1870" s="8"/>
      <c r="Y1870" s="8"/>
      <c r="Z1870" s="8"/>
      <c r="AA1870" s="8"/>
      <c r="AB1870" s="8"/>
    </row>
    <row r="1871">
      <c r="A1871" s="51"/>
      <c r="B1871" s="13"/>
      <c r="C1871" s="13"/>
      <c r="D1871" s="13"/>
      <c r="E1871" s="13"/>
      <c r="F1871" s="8"/>
      <c r="G1871" s="8"/>
      <c r="H1871" s="23" t="s">
        <v>694</v>
      </c>
      <c r="I1871" s="23" t="s">
        <v>18</v>
      </c>
      <c r="J1871" s="8"/>
      <c r="K1871" s="16"/>
      <c r="L1871" s="16"/>
      <c r="M1871" s="51"/>
      <c r="N1871" s="8"/>
      <c r="O1871" s="8"/>
      <c r="P1871" s="8"/>
      <c r="Q1871" s="8"/>
      <c r="R1871" s="8"/>
      <c r="S1871" s="8"/>
      <c r="T1871" s="8"/>
      <c r="U1871" s="8"/>
      <c r="V1871" s="8"/>
      <c r="W1871" s="8"/>
      <c r="X1871" s="8"/>
      <c r="Y1871" s="8"/>
      <c r="Z1871" s="8"/>
      <c r="AA1871" s="8"/>
      <c r="AB1871" s="8"/>
    </row>
    <row r="1872">
      <c r="A1872" s="51"/>
      <c r="B1872" s="13"/>
      <c r="C1872" s="13"/>
      <c r="D1872" s="13"/>
      <c r="E1872" s="13"/>
      <c r="F1872" s="8"/>
      <c r="G1872" s="8"/>
      <c r="H1872" s="23" t="s">
        <v>2243</v>
      </c>
      <c r="I1872" s="23" t="s">
        <v>15</v>
      </c>
      <c r="J1872" s="8"/>
      <c r="K1872" s="16"/>
      <c r="L1872" s="16"/>
      <c r="M1872" s="51"/>
      <c r="N1872" s="8"/>
      <c r="O1872" s="8"/>
      <c r="P1872" s="8"/>
      <c r="Q1872" s="8"/>
      <c r="R1872" s="8"/>
      <c r="S1872" s="8"/>
      <c r="T1872" s="8"/>
      <c r="U1872" s="8"/>
      <c r="V1872" s="8"/>
      <c r="W1872" s="8"/>
      <c r="X1872" s="8"/>
      <c r="Y1872" s="8"/>
      <c r="Z1872" s="8"/>
      <c r="AA1872" s="8"/>
      <c r="AB1872" s="8"/>
    </row>
    <row r="1873">
      <c r="A1873" s="51"/>
      <c r="B1873" s="13"/>
      <c r="C1873" s="13"/>
      <c r="D1873" s="13"/>
      <c r="E1873" s="13"/>
      <c r="F1873" s="8"/>
      <c r="G1873" s="8"/>
      <c r="H1873" s="23" t="s">
        <v>2244</v>
      </c>
      <c r="I1873" s="23" t="s">
        <v>15</v>
      </c>
      <c r="J1873" s="8"/>
      <c r="K1873" s="16"/>
      <c r="L1873" s="16"/>
      <c r="M1873" s="51"/>
      <c r="N1873" s="8"/>
      <c r="O1873" s="8"/>
      <c r="P1873" s="8"/>
      <c r="Q1873" s="8"/>
      <c r="R1873" s="8"/>
      <c r="S1873" s="8"/>
      <c r="T1873" s="8"/>
      <c r="U1873" s="8"/>
      <c r="V1873" s="8"/>
      <c r="W1873" s="8"/>
      <c r="X1873" s="8"/>
      <c r="Y1873" s="8"/>
      <c r="Z1873" s="8"/>
      <c r="AA1873" s="8"/>
      <c r="AB1873" s="8"/>
    </row>
    <row r="1874">
      <c r="A1874" s="51"/>
      <c r="B1874" s="13"/>
      <c r="C1874" s="13"/>
      <c r="D1874" s="13"/>
      <c r="E1874" s="13"/>
      <c r="F1874" s="8"/>
      <c r="G1874" s="8"/>
      <c r="H1874" s="23" t="s">
        <v>2245</v>
      </c>
      <c r="I1874" s="23" t="s">
        <v>18</v>
      </c>
      <c r="J1874" s="8"/>
      <c r="K1874" s="16"/>
      <c r="L1874" s="16"/>
      <c r="M1874" s="51"/>
      <c r="N1874" s="8"/>
      <c r="O1874" s="8"/>
      <c r="P1874" s="8"/>
      <c r="Q1874" s="8"/>
      <c r="R1874" s="8"/>
      <c r="S1874" s="8"/>
      <c r="T1874" s="8"/>
      <c r="U1874" s="8"/>
      <c r="V1874" s="8"/>
      <c r="W1874" s="8"/>
      <c r="X1874" s="8"/>
      <c r="Y1874" s="8"/>
      <c r="Z1874" s="8"/>
      <c r="AA1874" s="8"/>
      <c r="AB1874" s="8"/>
    </row>
    <row r="1875">
      <c r="A1875" s="51"/>
      <c r="B1875" s="13"/>
      <c r="C1875" s="13"/>
      <c r="D1875" s="13"/>
      <c r="E1875" s="13"/>
      <c r="F1875" s="8"/>
      <c r="G1875" s="8"/>
      <c r="H1875" s="23" t="s">
        <v>2246</v>
      </c>
      <c r="I1875" s="23" t="s">
        <v>18</v>
      </c>
      <c r="J1875" s="8"/>
      <c r="K1875" s="16"/>
      <c r="L1875" s="16"/>
      <c r="M1875" s="51"/>
      <c r="N1875" s="8"/>
      <c r="O1875" s="8"/>
      <c r="P1875" s="8"/>
      <c r="Q1875" s="8"/>
      <c r="R1875" s="8"/>
      <c r="S1875" s="8"/>
      <c r="T1875" s="8"/>
      <c r="U1875" s="8"/>
      <c r="V1875" s="8"/>
      <c r="W1875" s="8"/>
      <c r="X1875" s="8"/>
      <c r="Y1875" s="8"/>
      <c r="Z1875" s="8"/>
      <c r="AA1875" s="8"/>
      <c r="AB1875" s="8"/>
    </row>
    <row r="1876">
      <c r="A1876" s="51"/>
      <c r="B1876" s="13"/>
      <c r="C1876" s="13"/>
      <c r="D1876" s="13"/>
      <c r="E1876" s="13"/>
      <c r="F1876" s="8"/>
      <c r="G1876" s="8"/>
      <c r="H1876" s="23" t="s">
        <v>2247</v>
      </c>
      <c r="I1876" s="23" t="s">
        <v>18</v>
      </c>
      <c r="J1876" s="8"/>
      <c r="K1876" s="16"/>
      <c r="L1876" s="16"/>
      <c r="M1876" s="51"/>
      <c r="N1876" s="8"/>
      <c r="O1876" s="8"/>
      <c r="P1876" s="8"/>
      <c r="Q1876" s="8"/>
      <c r="R1876" s="8"/>
      <c r="S1876" s="8"/>
      <c r="T1876" s="8"/>
      <c r="U1876" s="8"/>
      <c r="V1876" s="8"/>
      <c r="W1876" s="8"/>
      <c r="X1876" s="8"/>
      <c r="Y1876" s="8"/>
      <c r="Z1876" s="8"/>
      <c r="AA1876" s="8"/>
      <c r="AB1876" s="8"/>
    </row>
    <row r="1877">
      <c r="A1877" s="51"/>
      <c r="B1877" s="13"/>
      <c r="C1877" s="13"/>
      <c r="D1877" s="13"/>
      <c r="E1877" s="13"/>
      <c r="F1877" s="8"/>
      <c r="G1877" s="8"/>
      <c r="H1877" s="23" t="s">
        <v>2248</v>
      </c>
      <c r="I1877" s="23" t="s">
        <v>15</v>
      </c>
      <c r="J1877" s="8"/>
      <c r="K1877" s="16"/>
      <c r="L1877" s="16"/>
      <c r="M1877" s="51"/>
      <c r="N1877" s="8"/>
      <c r="O1877" s="8"/>
      <c r="P1877" s="8"/>
      <c r="Q1877" s="8"/>
      <c r="R1877" s="8"/>
      <c r="S1877" s="8"/>
      <c r="T1877" s="8"/>
      <c r="U1877" s="8"/>
      <c r="V1877" s="8"/>
      <c r="W1877" s="8"/>
      <c r="X1877" s="8"/>
      <c r="Y1877" s="8"/>
      <c r="Z1877" s="8"/>
      <c r="AA1877" s="8"/>
      <c r="AB1877" s="8"/>
    </row>
    <row r="1878">
      <c r="A1878" s="51"/>
      <c r="B1878" s="13"/>
      <c r="C1878" s="13"/>
      <c r="D1878" s="13"/>
      <c r="E1878" s="13"/>
      <c r="F1878" s="8"/>
      <c r="G1878" s="8"/>
      <c r="H1878" s="23" t="s">
        <v>2249</v>
      </c>
      <c r="I1878" s="23" t="s">
        <v>18</v>
      </c>
      <c r="J1878" s="8"/>
      <c r="K1878" s="16"/>
      <c r="L1878" s="16"/>
      <c r="M1878" s="51"/>
      <c r="N1878" s="8"/>
      <c r="O1878" s="8"/>
      <c r="P1878" s="8"/>
      <c r="Q1878" s="8"/>
      <c r="R1878" s="8"/>
      <c r="S1878" s="8"/>
      <c r="T1878" s="8"/>
      <c r="U1878" s="8"/>
      <c r="V1878" s="8"/>
      <c r="W1878" s="8"/>
      <c r="X1878" s="8"/>
      <c r="Y1878" s="8"/>
      <c r="Z1878" s="8"/>
      <c r="AA1878" s="8"/>
      <c r="AB1878" s="8"/>
    </row>
    <row r="1879">
      <c r="A1879" s="51"/>
      <c r="B1879" s="13"/>
      <c r="C1879" s="13"/>
      <c r="D1879" s="13"/>
      <c r="E1879" s="13"/>
      <c r="F1879" s="8"/>
      <c r="G1879" s="8"/>
      <c r="H1879" s="23" t="s">
        <v>2250</v>
      </c>
      <c r="I1879" s="23" t="s">
        <v>18</v>
      </c>
      <c r="J1879" s="8"/>
      <c r="K1879" s="16"/>
      <c r="L1879" s="16"/>
      <c r="M1879" s="51"/>
      <c r="N1879" s="8"/>
      <c r="O1879" s="8"/>
      <c r="P1879" s="8"/>
      <c r="Q1879" s="8"/>
      <c r="R1879" s="8"/>
      <c r="S1879" s="8"/>
      <c r="T1879" s="8"/>
      <c r="U1879" s="8"/>
      <c r="V1879" s="8"/>
      <c r="W1879" s="8"/>
      <c r="X1879" s="8"/>
      <c r="Y1879" s="8"/>
      <c r="Z1879" s="8"/>
      <c r="AA1879" s="8"/>
      <c r="AB1879" s="8"/>
    </row>
    <row r="1880">
      <c r="A1880" s="51"/>
      <c r="B1880" s="13"/>
      <c r="C1880" s="13"/>
      <c r="D1880" s="13"/>
      <c r="E1880" s="13"/>
      <c r="F1880" s="8"/>
      <c r="G1880" s="8"/>
      <c r="H1880" s="23" t="s">
        <v>2251</v>
      </c>
      <c r="I1880" s="23" t="s">
        <v>15</v>
      </c>
      <c r="J1880" s="8"/>
      <c r="K1880" s="16"/>
      <c r="L1880" s="16"/>
      <c r="M1880" s="51"/>
      <c r="N1880" s="8"/>
      <c r="O1880" s="8"/>
      <c r="P1880" s="8"/>
      <c r="Q1880" s="8"/>
      <c r="R1880" s="8"/>
      <c r="S1880" s="8"/>
      <c r="T1880" s="8"/>
      <c r="U1880" s="8"/>
      <c r="V1880" s="8"/>
      <c r="W1880" s="8"/>
      <c r="X1880" s="8"/>
      <c r="Y1880" s="8"/>
      <c r="Z1880" s="8"/>
      <c r="AA1880" s="8"/>
      <c r="AB1880" s="8"/>
    </row>
    <row r="1881">
      <c r="A1881" s="51"/>
      <c r="B1881" s="13"/>
      <c r="C1881" s="13"/>
      <c r="D1881" s="13"/>
      <c r="E1881" s="13"/>
      <c r="F1881" s="8"/>
      <c r="G1881" s="8"/>
      <c r="H1881" s="23" t="s">
        <v>2252</v>
      </c>
      <c r="I1881" s="23" t="s">
        <v>15</v>
      </c>
      <c r="J1881" s="8"/>
      <c r="K1881" s="16"/>
      <c r="L1881" s="16"/>
      <c r="M1881" s="51"/>
      <c r="N1881" s="8"/>
      <c r="O1881" s="8"/>
      <c r="P1881" s="8"/>
      <c r="Q1881" s="8"/>
      <c r="R1881" s="8"/>
      <c r="S1881" s="8"/>
      <c r="T1881" s="8"/>
      <c r="U1881" s="8"/>
      <c r="V1881" s="8"/>
      <c r="W1881" s="8"/>
      <c r="X1881" s="8"/>
      <c r="Y1881" s="8"/>
      <c r="Z1881" s="8"/>
      <c r="AA1881" s="8"/>
      <c r="AB1881" s="8"/>
    </row>
    <row r="1882">
      <c r="A1882" s="51"/>
      <c r="B1882" s="13"/>
      <c r="C1882" s="13"/>
      <c r="D1882" s="13"/>
      <c r="E1882" s="13"/>
      <c r="F1882" s="8"/>
      <c r="G1882" s="8"/>
      <c r="H1882" s="23" t="s">
        <v>2253</v>
      </c>
      <c r="I1882" s="23" t="s">
        <v>15</v>
      </c>
      <c r="J1882" s="8"/>
      <c r="K1882" s="16"/>
      <c r="L1882" s="16"/>
      <c r="M1882" s="51"/>
      <c r="N1882" s="8"/>
      <c r="O1882" s="8"/>
      <c r="P1882" s="8"/>
      <c r="Q1882" s="8"/>
      <c r="R1882" s="8"/>
      <c r="S1882" s="8"/>
      <c r="T1882" s="8"/>
      <c r="U1882" s="8"/>
      <c r="V1882" s="8"/>
      <c r="W1882" s="8"/>
      <c r="X1882" s="8"/>
      <c r="Y1882" s="8"/>
      <c r="Z1882" s="8"/>
      <c r="AA1882" s="8"/>
      <c r="AB1882" s="8"/>
    </row>
    <row r="1883">
      <c r="A1883" s="51"/>
      <c r="B1883" s="13"/>
      <c r="C1883" s="13"/>
      <c r="D1883" s="13"/>
      <c r="E1883" s="13"/>
      <c r="F1883" s="8"/>
      <c r="G1883" s="8"/>
      <c r="H1883" s="23" t="s">
        <v>2254</v>
      </c>
      <c r="I1883" s="23" t="s">
        <v>15</v>
      </c>
      <c r="J1883" s="8"/>
      <c r="K1883" s="16"/>
      <c r="L1883" s="16"/>
      <c r="M1883" s="51"/>
      <c r="N1883" s="8"/>
      <c r="O1883" s="8"/>
      <c r="P1883" s="8"/>
      <c r="Q1883" s="8"/>
      <c r="R1883" s="8"/>
      <c r="S1883" s="8"/>
      <c r="T1883" s="8"/>
      <c r="U1883" s="8"/>
      <c r="V1883" s="8"/>
      <c r="W1883" s="8"/>
      <c r="X1883" s="8"/>
      <c r="Y1883" s="8"/>
      <c r="Z1883" s="8"/>
      <c r="AA1883" s="8"/>
      <c r="AB1883" s="8"/>
    </row>
    <row r="1884">
      <c r="A1884" s="51"/>
      <c r="B1884" s="13"/>
      <c r="C1884" s="13"/>
      <c r="D1884" s="13"/>
      <c r="E1884" s="13"/>
      <c r="F1884" s="8"/>
      <c r="G1884" s="8"/>
      <c r="H1884" s="23" t="s">
        <v>2255</v>
      </c>
      <c r="I1884" s="23" t="s">
        <v>18</v>
      </c>
      <c r="J1884" s="8"/>
      <c r="K1884" s="16"/>
      <c r="L1884" s="16"/>
      <c r="M1884" s="51"/>
      <c r="N1884" s="8"/>
      <c r="O1884" s="8"/>
      <c r="P1884" s="8"/>
      <c r="Q1884" s="8"/>
      <c r="R1884" s="8"/>
      <c r="S1884" s="8"/>
      <c r="T1884" s="8"/>
      <c r="U1884" s="8"/>
      <c r="V1884" s="8"/>
      <c r="W1884" s="8"/>
      <c r="X1884" s="8"/>
      <c r="Y1884" s="8"/>
      <c r="Z1884" s="8"/>
      <c r="AA1884" s="8"/>
      <c r="AB1884" s="8"/>
    </row>
    <row r="1885">
      <c r="A1885" s="51"/>
      <c r="B1885" s="13"/>
      <c r="C1885" s="13"/>
      <c r="D1885" s="13"/>
      <c r="E1885" s="13"/>
      <c r="F1885" s="8"/>
      <c r="G1885" s="8"/>
      <c r="H1885" s="23" t="s">
        <v>2256</v>
      </c>
      <c r="I1885" s="23" t="s">
        <v>18</v>
      </c>
      <c r="J1885" s="8"/>
      <c r="K1885" s="16"/>
      <c r="L1885" s="16"/>
      <c r="M1885" s="51"/>
      <c r="N1885" s="8"/>
      <c r="O1885" s="8"/>
      <c r="P1885" s="8"/>
      <c r="Q1885" s="8"/>
      <c r="R1885" s="8"/>
      <c r="S1885" s="8"/>
      <c r="T1885" s="8"/>
      <c r="U1885" s="8"/>
      <c r="V1885" s="8"/>
      <c r="W1885" s="8"/>
      <c r="X1885" s="8"/>
      <c r="Y1885" s="8"/>
      <c r="Z1885" s="8"/>
      <c r="AA1885" s="8"/>
      <c r="AB1885" s="8"/>
    </row>
    <row r="1886">
      <c r="A1886" s="51"/>
      <c r="B1886" s="13"/>
      <c r="C1886" s="13"/>
      <c r="D1886" s="13"/>
      <c r="E1886" s="13"/>
      <c r="F1886" s="8"/>
      <c r="G1886" s="8"/>
      <c r="H1886" s="23" t="s">
        <v>2257</v>
      </c>
      <c r="I1886" s="23" t="s">
        <v>18</v>
      </c>
      <c r="J1886" s="8"/>
      <c r="K1886" s="16"/>
      <c r="L1886" s="16"/>
      <c r="M1886" s="51"/>
      <c r="N1886" s="8"/>
      <c r="O1886" s="8"/>
      <c r="P1886" s="8"/>
      <c r="Q1886" s="8"/>
      <c r="R1886" s="8"/>
      <c r="S1886" s="8"/>
      <c r="T1886" s="8"/>
      <c r="U1886" s="8"/>
      <c r="V1886" s="8"/>
      <c r="W1886" s="8"/>
      <c r="X1886" s="8"/>
      <c r="Y1886" s="8"/>
      <c r="Z1886" s="8"/>
      <c r="AA1886" s="8"/>
      <c r="AB1886" s="8"/>
    </row>
    <row r="1887">
      <c r="A1887" s="51"/>
      <c r="B1887" s="13"/>
      <c r="C1887" s="13"/>
      <c r="D1887" s="13"/>
      <c r="E1887" s="13"/>
      <c r="F1887" s="8"/>
      <c r="G1887" s="8"/>
      <c r="H1887" s="23" t="s">
        <v>2258</v>
      </c>
      <c r="I1887" s="23" t="s">
        <v>15</v>
      </c>
      <c r="J1887" s="8"/>
      <c r="K1887" s="16"/>
      <c r="L1887" s="16"/>
      <c r="M1887" s="51"/>
      <c r="N1887" s="8"/>
      <c r="O1887" s="8"/>
      <c r="P1887" s="8"/>
      <c r="Q1887" s="8"/>
      <c r="R1887" s="8"/>
      <c r="S1887" s="8"/>
      <c r="T1887" s="8"/>
      <c r="U1887" s="8"/>
      <c r="V1887" s="8"/>
      <c r="W1887" s="8"/>
      <c r="X1887" s="8"/>
      <c r="Y1887" s="8"/>
      <c r="Z1887" s="8"/>
      <c r="AA1887" s="8"/>
      <c r="AB1887" s="8"/>
    </row>
    <row r="1888">
      <c r="A1888" s="51"/>
      <c r="B1888" s="13"/>
      <c r="C1888" s="13"/>
      <c r="D1888" s="13"/>
      <c r="E1888" s="13"/>
      <c r="F1888" s="8"/>
      <c r="G1888" s="8"/>
      <c r="H1888" s="23" t="s">
        <v>2259</v>
      </c>
      <c r="I1888" s="23" t="s">
        <v>18</v>
      </c>
      <c r="J1888" s="8"/>
      <c r="K1888" s="16"/>
      <c r="L1888" s="16"/>
      <c r="M1888" s="51"/>
      <c r="N1888" s="8"/>
      <c r="O1888" s="8"/>
      <c r="P1888" s="8"/>
      <c r="Q1888" s="8"/>
      <c r="R1888" s="8"/>
      <c r="S1888" s="8"/>
      <c r="T1888" s="8"/>
      <c r="U1888" s="8"/>
      <c r="V1888" s="8"/>
      <c r="W1888" s="8"/>
      <c r="X1888" s="8"/>
      <c r="Y1888" s="8"/>
      <c r="Z1888" s="8"/>
      <c r="AA1888" s="8"/>
      <c r="AB1888" s="8"/>
    </row>
    <row r="1889">
      <c r="A1889" s="51"/>
      <c r="B1889" s="13"/>
      <c r="C1889" s="13"/>
      <c r="D1889" s="13"/>
      <c r="E1889" s="13"/>
      <c r="F1889" s="8"/>
      <c r="G1889" s="8"/>
      <c r="H1889" s="23" t="s">
        <v>2260</v>
      </c>
      <c r="I1889" s="23" t="s">
        <v>18</v>
      </c>
      <c r="J1889" s="8"/>
      <c r="K1889" s="16"/>
      <c r="L1889" s="16"/>
      <c r="M1889" s="51"/>
      <c r="N1889" s="8"/>
      <c r="O1889" s="8"/>
      <c r="P1889" s="8"/>
      <c r="Q1889" s="8"/>
      <c r="R1889" s="8"/>
      <c r="S1889" s="8"/>
      <c r="T1889" s="8"/>
      <c r="U1889" s="8"/>
      <c r="V1889" s="8"/>
      <c r="W1889" s="8"/>
      <c r="X1889" s="8"/>
      <c r="Y1889" s="8"/>
      <c r="Z1889" s="8"/>
      <c r="AA1889" s="8"/>
      <c r="AB1889" s="8"/>
    </row>
    <row r="1890">
      <c r="A1890" s="51"/>
      <c r="B1890" s="13"/>
      <c r="C1890" s="13"/>
      <c r="D1890" s="13"/>
      <c r="E1890" s="13"/>
      <c r="F1890" s="8"/>
      <c r="G1890" s="8"/>
      <c r="H1890" s="23" t="s">
        <v>2261</v>
      </c>
      <c r="I1890" s="23" t="s">
        <v>15</v>
      </c>
      <c r="J1890" s="8"/>
      <c r="K1890" s="16"/>
      <c r="L1890" s="16"/>
      <c r="M1890" s="51"/>
      <c r="N1890" s="8"/>
      <c r="O1890" s="8"/>
      <c r="P1890" s="8"/>
      <c r="Q1890" s="8"/>
      <c r="R1890" s="8"/>
      <c r="S1890" s="8"/>
      <c r="T1890" s="8"/>
      <c r="U1890" s="8"/>
      <c r="V1890" s="8"/>
      <c r="W1890" s="8"/>
      <c r="X1890" s="8"/>
      <c r="Y1890" s="8"/>
      <c r="Z1890" s="8"/>
      <c r="AA1890" s="8"/>
      <c r="AB1890" s="8"/>
    </row>
    <row r="1891">
      <c r="A1891" s="51"/>
      <c r="B1891" s="13"/>
      <c r="C1891" s="13"/>
      <c r="D1891" s="13"/>
      <c r="E1891" s="13"/>
      <c r="F1891" s="8"/>
      <c r="G1891" s="8"/>
      <c r="H1891" s="23" t="s">
        <v>2262</v>
      </c>
      <c r="I1891" s="23" t="s">
        <v>18</v>
      </c>
      <c r="J1891" s="8"/>
      <c r="K1891" s="16"/>
      <c r="L1891" s="16"/>
      <c r="M1891" s="51"/>
      <c r="N1891" s="8"/>
      <c r="O1891" s="8"/>
      <c r="P1891" s="8"/>
      <c r="Q1891" s="8"/>
      <c r="R1891" s="8"/>
      <c r="S1891" s="8"/>
      <c r="T1891" s="8"/>
      <c r="U1891" s="8"/>
      <c r="V1891" s="8"/>
      <c r="W1891" s="8"/>
      <c r="X1891" s="8"/>
      <c r="Y1891" s="8"/>
      <c r="Z1891" s="8"/>
      <c r="AA1891" s="8"/>
      <c r="AB1891" s="8"/>
    </row>
    <row r="1892">
      <c r="A1892" s="51"/>
      <c r="B1892" s="13"/>
      <c r="C1892" s="13"/>
      <c r="D1892" s="13"/>
      <c r="E1892" s="13"/>
      <c r="F1892" s="8"/>
      <c r="G1892" s="8"/>
      <c r="H1892" s="23" t="s">
        <v>636</v>
      </c>
      <c r="I1892" s="23" t="s">
        <v>18</v>
      </c>
      <c r="J1892" s="8"/>
      <c r="K1892" s="16"/>
      <c r="L1892" s="16"/>
      <c r="M1892" s="51"/>
      <c r="N1892" s="8"/>
      <c r="O1892" s="8"/>
      <c r="P1892" s="8"/>
      <c r="Q1892" s="8"/>
      <c r="R1892" s="8"/>
      <c r="S1892" s="8"/>
      <c r="T1892" s="8"/>
      <c r="U1892" s="8"/>
      <c r="V1892" s="8"/>
      <c r="W1892" s="8"/>
      <c r="X1892" s="8"/>
      <c r="Y1892" s="8"/>
      <c r="Z1892" s="8"/>
      <c r="AA1892" s="8"/>
      <c r="AB1892" s="8"/>
    </row>
    <row r="1893">
      <c r="A1893" s="51"/>
      <c r="B1893" s="13"/>
      <c r="C1893" s="13"/>
      <c r="D1893" s="13"/>
      <c r="E1893" s="13"/>
      <c r="F1893" s="8"/>
      <c r="G1893" s="8"/>
      <c r="H1893" s="23" t="s">
        <v>2263</v>
      </c>
      <c r="I1893" s="23" t="s">
        <v>18</v>
      </c>
      <c r="J1893" s="8"/>
      <c r="K1893" s="16"/>
      <c r="L1893" s="16"/>
      <c r="M1893" s="51"/>
      <c r="N1893" s="8"/>
      <c r="O1893" s="8"/>
      <c r="P1893" s="8"/>
      <c r="Q1893" s="8"/>
      <c r="R1893" s="8"/>
      <c r="S1893" s="8"/>
      <c r="T1893" s="8"/>
      <c r="U1893" s="8"/>
      <c r="V1893" s="8"/>
      <c r="W1893" s="8"/>
      <c r="X1893" s="8"/>
      <c r="Y1893" s="8"/>
      <c r="Z1893" s="8"/>
      <c r="AA1893" s="8"/>
      <c r="AB1893" s="8"/>
    </row>
    <row r="1894">
      <c r="A1894" s="51"/>
      <c r="B1894" s="13"/>
      <c r="C1894" s="13"/>
      <c r="D1894" s="13"/>
      <c r="E1894" s="13"/>
      <c r="F1894" s="8"/>
      <c r="G1894" s="8"/>
      <c r="H1894" s="23" t="s">
        <v>2264</v>
      </c>
      <c r="I1894" s="23" t="s">
        <v>18</v>
      </c>
      <c r="J1894" s="8"/>
      <c r="K1894" s="16"/>
      <c r="L1894" s="16"/>
      <c r="M1894" s="51"/>
      <c r="N1894" s="8"/>
      <c r="O1894" s="8"/>
      <c r="P1894" s="8"/>
      <c r="Q1894" s="8"/>
      <c r="R1894" s="8"/>
      <c r="S1894" s="8"/>
      <c r="T1894" s="8"/>
      <c r="U1894" s="8"/>
      <c r="V1894" s="8"/>
      <c r="W1894" s="8"/>
      <c r="X1894" s="8"/>
      <c r="Y1894" s="8"/>
      <c r="Z1894" s="8"/>
      <c r="AA1894" s="8"/>
      <c r="AB1894" s="8"/>
    </row>
    <row r="1895">
      <c r="A1895" s="51"/>
      <c r="B1895" s="13"/>
      <c r="C1895" s="13"/>
      <c r="D1895" s="13"/>
      <c r="E1895" s="13"/>
      <c r="F1895" s="8"/>
      <c r="G1895" s="8"/>
      <c r="H1895" s="23" t="s">
        <v>195</v>
      </c>
      <c r="I1895" s="23" t="s">
        <v>18</v>
      </c>
      <c r="J1895" s="8"/>
      <c r="K1895" s="16"/>
      <c r="L1895" s="16"/>
      <c r="M1895" s="51"/>
      <c r="N1895" s="8"/>
      <c r="O1895" s="8"/>
      <c r="P1895" s="8"/>
      <c r="Q1895" s="8"/>
      <c r="R1895" s="8"/>
      <c r="S1895" s="8"/>
      <c r="T1895" s="8"/>
      <c r="U1895" s="8"/>
      <c r="V1895" s="8"/>
      <c r="W1895" s="8"/>
      <c r="X1895" s="8"/>
      <c r="Y1895" s="8"/>
      <c r="Z1895" s="8"/>
      <c r="AA1895" s="8"/>
      <c r="AB1895" s="8"/>
    </row>
    <row r="1896">
      <c r="A1896" s="51"/>
      <c r="B1896" s="13"/>
      <c r="C1896" s="13"/>
      <c r="D1896" s="13"/>
      <c r="E1896" s="13"/>
      <c r="F1896" s="8"/>
      <c r="G1896" s="8"/>
      <c r="H1896" s="23" t="s">
        <v>2265</v>
      </c>
      <c r="I1896" s="23" t="s">
        <v>18</v>
      </c>
      <c r="J1896" s="8"/>
      <c r="K1896" s="16"/>
      <c r="L1896" s="16"/>
      <c r="M1896" s="51"/>
      <c r="N1896" s="8"/>
      <c r="O1896" s="8"/>
      <c r="P1896" s="8"/>
      <c r="Q1896" s="8"/>
      <c r="R1896" s="8"/>
      <c r="S1896" s="8"/>
      <c r="T1896" s="8"/>
      <c r="U1896" s="8"/>
      <c r="V1896" s="8"/>
      <c r="W1896" s="8"/>
      <c r="X1896" s="8"/>
      <c r="Y1896" s="8"/>
      <c r="Z1896" s="8"/>
      <c r="AA1896" s="8"/>
      <c r="AB1896" s="8"/>
    </row>
    <row r="1897">
      <c r="A1897" s="51"/>
      <c r="B1897" s="13"/>
      <c r="C1897" s="13"/>
      <c r="D1897" s="13"/>
      <c r="E1897" s="13"/>
      <c r="F1897" s="8"/>
      <c r="G1897" s="8"/>
      <c r="H1897" s="23" t="s">
        <v>2266</v>
      </c>
      <c r="I1897" s="23" t="s">
        <v>18</v>
      </c>
      <c r="J1897" s="8"/>
      <c r="K1897" s="16"/>
      <c r="L1897" s="16"/>
      <c r="M1897" s="51"/>
      <c r="N1897" s="8"/>
      <c r="O1897" s="8"/>
      <c r="P1897" s="8"/>
      <c r="Q1897" s="8"/>
      <c r="R1897" s="8"/>
      <c r="S1897" s="8"/>
      <c r="T1897" s="8"/>
      <c r="U1897" s="8"/>
      <c r="V1897" s="8"/>
      <c r="W1897" s="8"/>
      <c r="X1897" s="8"/>
      <c r="Y1897" s="8"/>
      <c r="Z1897" s="8"/>
      <c r="AA1897" s="8"/>
      <c r="AB1897" s="8"/>
    </row>
    <row r="1898">
      <c r="A1898" s="51"/>
      <c r="B1898" s="13"/>
      <c r="C1898" s="13"/>
      <c r="D1898" s="13"/>
      <c r="E1898" s="13"/>
      <c r="F1898" s="8"/>
      <c r="G1898" s="8"/>
      <c r="H1898" s="23" t="s">
        <v>2267</v>
      </c>
      <c r="I1898" s="23" t="s">
        <v>15</v>
      </c>
      <c r="J1898" s="8"/>
      <c r="K1898" s="16"/>
      <c r="L1898" s="16"/>
      <c r="M1898" s="51"/>
      <c r="N1898" s="8"/>
      <c r="O1898" s="8"/>
      <c r="P1898" s="8"/>
      <c r="Q1898" s="8"/>
      <c r="R1898" s="8"/>
      <c r="S1898" s="8"/>
      <c r="T1898" s="8"/>
      <c r="U1898" s="8"/>
      <c r="V1898" s="8"/>
      <c r="W1898" s="8"/>
      <c r="X1898" s="8"/>
      <c r="Y1898" s="8"/>
      <c r="Z1898" s="8"/>
      <c r="AA1898" s="8"/>
      <c r="AB1898" s="8"/>
    </row>
    <row r="1899">
      <c r="A1899" s="51"/>
      <c r="B1899" s="13"/>
      <c r="C1899" s="13"/>
      <c r="D1899" s="13"/>
      <c r="E1899" s="13"/>
      <c r="F1899" s="8"/>
      <c r="G1899" s="8"/>
      <c r="H1899" s="23" t="s">
        <v>2268</v>
      </c>
      <c r="I1899" s="23" t="s">
        <v>15</v>
      </c>
      <c r="J1899" s="8"/>
      <c r="K1899" s="16"/>
      <c r="L1899" s="16"/>
      <c r="M1899" s="51"/>
      <c r="N1899" s="8"/>
      <c r="O1899" s="8"/>
      <c r="P1899" s="8"/>
      <c r="Q1899" s="8"/>
      <c r="R1899" s="8"/>
      <c r="S1899" s="8"/>
      <c r="T1899" s="8"/>
      <c r="U1899" s="8"/>
      <c r="V1899" s="8"/>
      <c r="W1899" s="8"/>
      <c r="X1899" s="8"/>
      <c r="Y1899" s="8"/>
      <c r="Z1899" s="8"/>
      <c r="AA1899" s="8"/>
      <c r="AB1899" s="8"/>
    </row>
    <row r="1900">
      <c r="A1900" s="51"/>
      <c r="B1900" s="13"/>
      <c r="C1900" s="13"/>
      <c r="D1900" s="13"/>
      <c r="E1900" s="13"/>
      <c r="F1900" s="8"/>
      <c r="G1900" s="8"/>
      <c r="H1900" s="23" t="s">
        <v>486</v>
      </c>
      <c r="I1900" s="23" t="s">
        <v>18</v>
      </c>
      <c r="J1900" s="8"/>
      <c r="K1900" s="16"/>
      <c r="L1900" s="16"/>
      <c r="M1900" s="51"/>
      <c r="N1900" s="8"/>
      <c r="O1900" s="8"/>
      <c r="P1900" s="8"/>
      <c r="Q1900" s="8"/>
      <c r="R1900" s="8"/>
      <c r="S1900" s="8"/>
      <c r="T1900" s="8"/>
      <c r="U1900" s="8"/>
      <c r="V1900" s="8"/>
      <c r="W1900" s="8"/>
      <c r="X1900" s="8"/>
      <c r="Y1900" s="8"/>
      <c r="Z1900" s="8"/>
      <c r="AA1900" s="8"/>
      <c r="AB1900" s="8"/>
    </row>
    <row r="1901">
      <c r="A1901" s="51"/>
      <c r="B1901" s="13"/>
      <c r="C1901" s="13"/>
      <c r="D1901" s="13"/>
      <c r="E1901" s="13"/>
      <c r="F1901" s="8"/>
      <c r="G1901" s="8"/>
      <c r="H1901" s="23" t="s">
        <v>2269</v>
      </c>
      <c r="I1901" s="23" t="s">
        <v>18</v>
      </c>
      <c r="J1901" s="8"/>
      <c r="K1901" s="16"/>
      <c r="L1901" s="16"/>
      <c r="M1901" s="51"/>
      <c r="N1901" s="8"/>
      <c r="O1901" s="8"/>
      <c r="P1901" s="8"/>
      <c r="Q1901" s="8"/>
      <c r="R1901" s="8"/>
      <c r="S1901" s="8"/>
      <c r="T1901" s="8"/>
      <c r="U1901" s="8"/>
      <c r="V1901" s="8"/>
      <c r="W1901" s="8"/>
      <c r="X1901" s="8"/>
      <c r="Y1901" s="8"/>
      <c r="Z1901" s="8"/>
      <c r="AA1901" s="8"/>
      <c r="AB1901" s="8"/>
    </row>
    <row r="1902">
      <c r="A1902" s="51"/>
      <c r="B1902" s="13"/>
      <c r="C1902" s="13"/>
      <c r="D1902" s="13"/>
      <c r="E1902" s="13"/>
      <c r="F1902" s="8"/>
      <c r="G1902" s="8"/>
      <c r="H1902" s="23" t="s">
        <v>2270</v>
      </c>
      <c r="I1902" s="23" t="s">
        <v>15</v>
      </c>
      <c r="J1902" s="8"/>
      <c r="K1902" s="16"/>
      <c r="L1902" s="16"/>
      <c r="M1902" s="51"/>
      <c r="N1902" s="8"/>
      <c r="O1902" s="8"/>
      <c r="P1902" s="8"/>
      <c r="Q1902" s="8"/>
      <c r="R1902" s="8"/>
      <c r="S1902" s="8"/>
      <c r="T1902" s="8"/>
      <c r="U1902" s="8"/>
      <c r="V1902" s="8"/>
      <c r="W1902" s="8"/>
      <c r="X1902" s="8"/>
      <c r="Y1902" s="8"/>
      <c r="Z1902" s="8"/>
      <c r="AA1902" s="8"/>
      <c r="AB1902" s="8"/>
    </row>
    <row r="1903">
      <c r="A1903" s="51"/>
      <c r="B1903" s="13"/>
      <c r="C1903" s="13"/>
      <c r="D1903" s="13"/>
      <c r="E1903" s="13"/>
      <c r="F1903" s="8"/>
      <c r="G1903" s="8"/>
      <c r="H1903" s="23" t="s">
        <v>2271</v>
      </c>
      <c r="I1903" s="23" t="s">
        <v>18</v>
      </c>
      <c r="J1903" s="8"/>
      <c r="K1903" s="16"/>
      <c r="L1903" s="16"/>
      <c r="M1903" s="51"/>
      <c r="N1903" s="8"/>
      <c r="O1903" s="8"/>
      <c r="P1903" s="8"/>
      <c r="Q1903" s="8"/>
      <c r="R1903" s="8"/>
      <c r="S1903" s="8"/>
      <c r="T1903" s="8"/>
      <c r="U1903" s="8"/>
      <c r="V1903" s="8"/>
      <c r="W1903" s="8"/>
      <c r="X1903" s="8"/>
      <c r="Y1903" s="8"/>
      <c r="Z1903" s="8"/>
      <c r="AA1903" s="8"/>
      <c r="AB1903" s="8"/>
    </row>
    <row r="1904">
      <c r="A1904" s="51"/>
      <c r="B1904" s="13"/>
      <c r="C1904" s="13"/>
      <c r="D1904" s="13"/>
      <c r="E1904" s="13"/>
      <c r="F1904" s="8"/>
      <c r="G1904" s="8"/>
      <c r="H1904" s="23" t="s">
        <v>2272</v>
      </c>
      <c r="I1904" s="23" t="s">
        <v>18</v>
      </c>
      <c r="J1904" s="8"/>
      <c r="K1904" s="16"/>
      <c r="L1904" s="16"/>
      <c r="M1904" s="51"/>
      <c r="N1904" s="8"/>
      <c r="O1904" s="8"/>
      <c r="P1904" s="8"/>
      <c r="Q1904" s="8"/>
      <c r="R1904" s="8"/>
      <c r="S1904" s="8"/>
      <c r="T1904" s="8"/>
      <c r="U1904" s="8"/>
      <c r="V1904" s="8"/>
      <c r="W1904" s="8"/>
      <c r="X1904" s="8"/>
      <c r="Y1904" s="8"/>
      <c r="Z1904" s="8"/>
      <c r="AA1904" s="8"/>
      <c r="AB1904" s="8"/>
    </row>
    <row r="1905">
      <c r="A1905" s="51"/>
      <c r="B1905" s="13"/>
      <c r="C1905" s="13"/>
      <c r="D1905" s="13"/>
      <c r="E1905" s="13"/>
      <c r="F1905" s="8"/>
      <c r="G1905" s="8"/>
      <c r="H1905" s="23" t="s">
        <v>2273</v>
      </c>
      <c r="I1905" s="23" t="s">
        <v>15</v>
      </c>
      <c r="J1905" s="8"/>
      <c r="K1905" s="16"/>
      <c r="L1905" s="16"/>
      <c r="M1905" s="51"/>
      <c r="N1905" s="8"/>
      <c r="O1905" s="8"/>
      <c r="P1905" s="8"/>
      <c r="Q1905" s="8"/>
      <c r="R1905" s="8"/>
      <c r="S1905" s="8"/>
      <c r="T1905" s="8"/>
      <c r="U1905" s="8"/>
      <c r="V1905" s="8"/>
      <c r="W1905" s="8"/>
      <c r="X1905" s="8"/>
      <c r="Y1905" s="8"/>
      <c r="Z1905" s="8"/>
      <c r="AA1905" s="8"/>
      <c r="AB1905" s="8"/>
    </row>
    <row r="1906">
      <c r="A1906" s="51"/>
      <c r="B1906" s="13"/>
      <c r="C1906" s="13"/>
      <c r="D1906" s="13"/>
      <c r="E1906" s="13"/>
      <c r="F1906" s="8"/>
      <c r="G1906" s="8"/>
      <c r="H1906" s="23" t="s">
        <v>2274</v>
      </c>
      <c r="I1906" s="23" t="s">
        <v>18</v>
      </c>
      <c r="J1906" s="8"/>
      <c r="K1906" s="16"/>
      <c r="L1906" s="16"/>
      <c r="M1906" s="51"/>
      <c r="N1906" s="8"/>
      <c r="O1906" s="8"/>
      <c r="P1906" s="8"/>
      <c r="Q1906" s="8"/>
      <c r="R1906" s="8"/>
      <c r="S1906" s="8"/>
      <c r="T1906" s="8"/>
      <c r="U1906" s="8"/>
      <c r="V1906" s="8"/>
      <c r="W1906" s="8"/>
      <c r="X1906" s="8"/>
      <c r="Y1906" s="8"/>
      <c r="Z1906" s="8"/>
      <c r="AA1906" s="8"/>
      <c r="AB1906" s="8"/>
    </row>
    <row r="1907">
      <c r="A1907" s="51"/>
      <c r="B1907" s="13"/>
      <c r="C1907" s="13"/>
      <c r="D1907" s="13"/>
      <c r="E1907" s="13"/>
      <c r="F1907" s="8"/>
      <c r="G1907" s="8"/>
      <c r="H1907" s="23" t="s">
        <v>2275</v>
      </c>
      <c r="I1907" s="23" t="s">
        <v>18</v>
      </c>
      <c r="J1907" s="8"/>
      <c r="K1907" s="16"/>
      <c r="L1907" s="16"/>
      <c r="M1907" s="51"/>
      <c r="N1907" s="8"/>
      <c r="O1907" s="8"/>
      <c r="P1907" s="8"/>
      <c r="Q1907" s="8"/>
      <c r="R1907" s="8"/>
      <c r="S1907" s="8"/>
      <c r="T1907" s="8"/>
      <c r="U1907" s="8"/>
      <c r="V1907" s="8"/>
      <c r="W1907" s="8"/>
      <c r="X1907" s="8"/>
      <c r="Y1907" s="8"/>
      <c r="Z1907" s="8"/>
      <c r="AA1907" s="8"/>
      <c r="AB1907" s="8"/>
    </row>
    <row r="1908">
      <c r="A1908" s="51"/>
      <c r="B1908" s="13"/>
      <c r="C1908" s="13"/>
      <c r="D1908" s="13"/>
      <c r="E1908" s="13"/>
      <c r="F1908" s="8"/>
      <c r="G1908" s="8"/>
      <c r="H1908" s="23" t="s">
        <v>2276</v>
      </c>
      <c r="I1908" s="23" t="s">
        <v>15</v>
      </c>
      <c r="J1908" s="8"/>
      <c r="K1908" s="16"/>
      <c r="L1908" s="16"/>
      <c r="M1908" s="51"/>
      <c r="N1908" s="8"/>
      <c r="O1908" s="8"/>
      <c r="P1908" s="8"/>
      <c r="Q1908" s="8"/>
      <c r="R1908" s="8"/>
      <c r="S1908" s="8"/>
      <c r="T1908" s="8"/>
      <c r="U1908" s="8"/>
      <c r="V1908" s="8"/>
      <c r="W1908" s="8"/>
      <c r="X1908" s="8"/>
      <c r="Y1908" s="8"/>
      <c r="Z1908" s="8"/>
      <c r="AA1908" s="8"/>
      <c r="AB1908" s="8"/>
    </row>
    <row r="1909">
      <c r="A1909" s="51"/>
      <c r="B1909" s="13"/>
      <c r="C1909" s="13"/>
      <c r="D1909" s="13"/>
      <c r="E1909" s="13"/>
      <c r="F1909" s="8"/>
      <c r="G1909" s="8"/>
      <c r="H1909" s="23" t="s">
        <v>2277</v>
      </c>
      <c r="I1909" s="23" t="s">
        <v>18</v>
      </c>
      <c r="J1909" s="8"/>
      <c r="K1909" s="16"/>
      <c r="L1909" s="16"/>
      <c r="M1909" s="51"/>
      <c r="N1909" s="8"/>
      <c r="O1909" s="8"/>
      <c r="P1909" s="8"/>
      <c r="Q1909" s="8"/>
      <c r="R1909" s="8"/>
      <c r="S1909" s="8"/>
      <c r="T1909" s="8"/>
      <c r="U1909" s="8"/>
      <c r="V1909" s="8"/>
      <c r="W1909" s="8"/>
      <c r="X1909" s="8"/>
      <c r="Y1909" s="8"/>
      <c r="Z1909" s="8"/>
      <c r="AA1909" s="8"/>
      <c r="AB1909" s="8"/>
    </row>
    <row r="1910">
      <c r="A1910" s="51"/>
      <c r="B1910" s="13"/>
      <c r="C1910" s="13"/>
      <c r="D1910" s="13"/>
      <c r="E1910" s="13"/>
      <c r="F1910" s="8"/>
      <c r="G1910" s="8"/>
      <c r="H1910" s="23" t="s">
        <v>2278</v>
      </c>
      <c r="I1910" s="23" t="s">
        <v>18</v>
      </c>
      <c r="J1910" s="8"/>
      <c r="K1910" s="16"/>
      <c r="L1910" s="16"/>
      <c r="M1910" s="51"/>
      <c r="N1910" s="8"/>
      <c r="O1910" s="8"/>
      <c r="P1910" s="8"/>
      <c r="Q1910" s="8"/>
      <c r="R1910" s="8"/>
      <c r="S1910" s="8"/>
      <c r="T1910" s="8"/>
      <c r="U1910" s="8"/>
      <c r="V1910" s="8"/>
      <c r="W1910" s="8"/>
      <c r="X1910" s="8"/>
      <c r="Y1910" s="8"/>
      <c r="Z1910" s="8"/>
      <c r="AA1910" s="8"/>
      <c r="AB1910" s="8"/>
    </row>
    <row r="1911">
      <c r="A1911" s="51"/>
      <c r="B1911" s="13"/>
      <c r="C1911" s="13"/>
      <c r="D1911" s="13"/>
      <c r="E1911" s="13"/>
      <c r="F1911" s="8"/>
      <c r="G1911" s="8"/>
      <c r="H1911" s="23" t="s">
        <v>2279</v>
      </c>
      <c r="I1911" s="23" t="s">
        <v>15</v>
      </c>
      <c r="J1911" s="8"/>
      <c r="K1911" s="16"/>
      <c r="L1911" s="16"/>
      <c r="M1911" s="51"/>
      <c r="N1911" s="8"/>
      <c r="O1911" s="8"/>
      <c r="P1911" s="8"/>
      <c r="Q1911" s="8"/>
      <c r="R1911" s="8"/>
      <c r="S1911" s="8"/>
      <c r="T1911" s="8"/>
      <c r="U1911" s="8"/>
      <c r="V1911" s="8"/>
      <c r="W1911" s="8"/>
      <c r="X1911" s="8"/>
      <c r="Y1911" s="8"/>
      <c r="Z1911" s="8"/>
      <c r="AA1911" s="8"/>
      <c r="AB1911" s="8"/>
    </row>
    <row r="1912">
      <c r="A1912" s="51"/>
      <c r="B1912" s="13"/>
      <c r="C1912" s="13"/>
      <c r="D1912" s="13"/>
      <c r="E1912" s="13"/>
      <c r="F1912" s="8"/>
      <c r="G1912" s="8"/>
      <c r="H1912" s="23" t="s">
        <v>2280</v>
      </c>
      <c r="I1912" s="23" t="s">
        <v>15</v>
      </c>
      <c r="J1912" s="8"/>
      <c r="K1912" s="16"/>
      <c r="L1912" s="16"/>
      <c r="M1912" s="51"/>
      <c r="N1912" s="8"/>
      <c r="O1912" s="8"/>
      <c r="P1912" s="8"/>
      <c r="Q1912" s="8"/>
      <c r="R1912" s="8"/>
      <c r="S1912" s="8"/>
      <c r="T1912" s="8"/>
      <c r="U1912" s="8"/>
      <c r="V1912" s="8"/>
      <c r="W1912" s="8"/>
      <c r="X1912" s="8"/>
      <c r="Y1912" s="8"/>
      <c r="Z1912" s="8"/>
      <c r="AA1912" s="8"/>
      <c r="AB1912" s="8"/>
    </row>
    <row r="1913">
      <c r="A1913" s="51"/>
      <c r="B1913" s="13"/>
      <c r="C1913" s="13"/>
      <c r="D1913" s="13"/>
      <c r="E1913" s="13"/>
      <c r="F1913" s="8"/>
      <c r="G1913" s="8"/>
      <c r="H1913" s="23" t="s">
        <v>2281</v>
      </c>
      <c r="I1913" s="23" t="s">
        <v>15</v>
      </c>
      <c r="J1913" s="8"/>
      <c r="K1913" s="16"/>
      <c r="L1913" s="16"/>
      <c r="M1913" s="51"/>
      <c r="N1913" s="8"/>
      <c r="O1913" s="8"/>
      <c r="P1913" s="8"/>
      <c r="Q1913" s="8"/>
      <c r="R1913" s="8"/>
      <c r="S1913" s="8"/>
      <c r="T1913" s="8"/>
      <c r="U1913" s="8"/>
      <c r="V1913" s="8"/>
      <c r="W1913" s="8"/>
      <c r="X1913" s="8"/>
      <c r="Y1913" s="8"/>
      <c r="Z1913" s="8"/>
      <c r="AA1913" s="8"/>
      <c r="AB1913" s="8"/>
    </row>
    <row r="1914">
      <c r="A1914" s="51"/>
      <c r="B1914" s="13"/>
      <c r="C1914" s="13"/>
      <c r="D1914" s="13"/>
      <c r="E1914" s="13"/>
      <c r="F1914" s="8"/>
      <c r="G1914" s="8"/>
      <c r="H1914" s="23" t="s">
        <v>2282</v>
      </c>
      <c r="I1914" s="23" t="s">
        <v>18</v>
      </c>
      <c r="J1914" s="8"/>
      <c r="K1914" s="16"/>
      <c r="L1914" s="16"/>
      <c r="M1914" s="51"/>
      <c r="N1914" s="8"/>
      <c r="O1914" s="8"/>
      <c r="P1914" s="8"/>
      <c r="Q1914" s="8"/>
      <c r="R1914" s="8"/>
      <c r="S1914" s="8"/>
      <c r="T1914" s="8"/>
      <c r="U1914" s="8"/>
      <c r="V1914" s="8"/>
      <c r="W1914" s="8"/>
      <c r="X1914" s="8"/>
      <c r="Y1914" s="8"/>
      <c r="Z1914" s="8"/>
      <c r="AA1914" s="8"/>
      <c r="AB1914" s="8"/>
    </row>
    <row r="1915">
      <c r="A1915" s="51"/>
      <c r="B1915" s="13"/>
      <c r="C1915" s="13"/>
      <c r="D1915" s="13"/>
      <c r="E1915" s="13"/>
      <c r="F1915" s="8"/>
      <c r="G1915" s="8"/>
      <c r="H1915" s="23" t="s">
        <v>67</v>
      </c>
      <c r="I1915" s="23" t="s">
        <v>18</v>
      </c>
      <c r="J1915" s="8"/>
      <c r="K1915" s="16"/>
      <c r="L1915" s="16"/>
      <c r="M1915" s="51"/>
      <c r="N1915" s="8"/>
      <c r="O1915" s="8"/>
      <c r="P1915" s="8"/>
      <c r="Q1915" s="8"/>
      <c r="R1915" s="8"/>
      <c r="S1915" s="8"/>
      <c r="T1915" s="8"/>
      <c r="U1915" s="8"/>
      <c r="V1915" s="8"/>
      <c r="W1915" s="8"/>
      <c r="X1915" s="8"/>
      <c r="Y1915" s="8"/>
      <c r="Z1915" s="8"/>
      <c r="AA1915" s="8"/>
      <c r="AB1915" s="8"/>
    </row>
    <row r="1916">
      <c r="A1916" s="51"/>
      <c r="B1916" s="13"/>
      <c r="C1916" s="13"/>
      <c r="D1916" s="13"/>
      <c r="E1916" s="13"/>
      <c r="F1916" s="8"/>
      <c r="G1916" s="8"/>
      <c r="H1916" s="23" t="s">
        <v>2283</v>
      </c>
      <c r="I1916" s="23" t="s">
        <v>18</v>
      </c>
      <c r="J1916" s="8"/>
      <c r="K1916" s="16"/>
      <c r="L1916" s="16"/>
      <c r="M1916" s="51"/>
      <c r="N1916" s="8"/>
      <c r="O1916" s="8"/>
      <c r="P1916" s="8"/>
      <c r="Q1916" s="8"/>
      <c r="R1916" s="8"/>
      <c r="S1916" s="8"/>
      <c r="T1916" s="8"/>
      <c r="U1916" s="8"/>
      <c r="V1916" s="8"/>
      <c r="W1916" s="8"/>
      <c r="X1916" s="8"/>
      <c r="Y1916" s="8"/>
      <c r="Z1916" s="8"/>
      <c r="AA1916" s="8"/>
      <c r="AB1916" s="8"/>
    </row>
    <row r="1917">
      <c r="A1917" s="51"/>
      <c r="B1917" s="13"/>
      <c r="C1917" s="13"/>
      <c r="D1917" s="13"/>
      <c r="E1917" s="13"/>
      <c r="F1917" s="8"/>
      <c r="G1917" s="8"/>
      <c r="H1917" s="23" t="s">
        <v>75</v>
      </c>
      <c r="I1917" s="23" t="s">
        <v>18</v>
      </c>
      <c r="J1917" s="8"/>
      <c r="K1917" s="16"/>
      <c r="L1917" s="16"/>
      <c r="M1917" s="51"/>
      <c r="N1917" s="8"/>
      <c r="O1917" s="8"/>
      <c r="P1917" s="8"/>
      <c r="Q1917" s="8"/>
      <c r="R1917" s="8"/>
      <c r="S1917" s="8"/>
      <c r="T1917" s="8"/>
      <c r="U1917" s="8"/>
      <c r="V1917" s="8"/>
      <c r="W1917" s="8"/>
      <c r="X1917" s="8"/>
      <c r="Y1917" s="8"/>
      <c r="Z1917" s="8"/>
      <c r="AA1917" s="8"/>
      <c r="AB1917" s="8"/>
    </row>
    <row r="1918">
      <c r="A1918" s="51"/>
      <c r="B1918" s="13"/>
      <c r="C1918" s="13"/>
      <c r="D1918" s="13"/>
      <c r="E1918" s="13"/>
      <c r="F1918" s="8"/>
      <c r="G1918" s="8"/>
      <c r="H1918" s="23" t="s">
        <v>2284</v>
      </c>
      <c r="I1918" s="23" t="s">
        <v>18</v>
      </c>
      <c r="J1918" s="8"/>
      <c r="K1918" s="16"/>
      <c r="L1918" s="16"/>
      <c r="M1918" s="51"/>
      <c r="N1918" s="8"/>
      <c r="O1918" s="8"/>
      <c r="P1918" s="8"/>
      <c r="Q1918" s="8"/>
      <c r="R1918" s="8"/>
      <c r="S1918" s="8"/>
      <c r="T1918" s="8"/>
      <c r="U1918" s="8"/>
      <c r="V1918" s="8"/>
      <c r="W1918" s="8"/>
      <c r="X1918" s="8"/>
      <c r="Y1918" s="8"/>
      <c r="Z1918" s="8"/>
      <c r="AA1918" s="8"/>
      <c r="AB1918" s="8"/>
    </row>
    <row r="1919">
      <c r="A1919" s="51"/>
      <c r="B1919" s="13"/>
      <c r="C1919" s="13"/>
      <c r="D1919" s="13"/>
      <c r="E1919" s="13"/>
      <c r="F1919" s="8"/>
      <c r="G1919" s="8"/>
      <c r="H1919" s="23" t="s">
        <v>2285</v>
      </c>
      <c r="I1919" s="23" t="s">
        <v>18</v>
      </c>
      <c r="J1919" s="8"/>
      <c r="K1919" s="16"/>
      <c r="L1919" s="16"/>
      <c r="M1919" s="51"/>
      <c r="N1919" s="8"/>
      <c r="O1919" s="8"/>
      <c r="P1919" s="8"/>
      <c r="Q1919" s="8"/>
      <c r="R1919" s="8"/>
      <c r="S1919" s="8"/>
      <c r="T1919" s="8"/>
      <c r="U1919" s="8"/>
      <c r="V1919" s="8"/>
      <c r="W1919" s="8"/>
      <c r="X1919" s="8"/>
      <c r="Y1919" s="8"/>
      <c r="Z1919" s="8"/>
      <c r="AA1919" s="8"/>
      <c r="AB1919" s="8"/>
    </row>
    <row r="1920">
      <c r="A1920" s="51"/>
      <c r="B1920" s="13"/>
      <c r="C1920" s="13"/>
      <c r="D1920" s="13"/>
      <c r="E1920" s="13"/>
      <c r="F1920" s="8"/>
      <c r="G1920" s="8"/>
      <c r="H1920" s="23" t="s">
        <v>2286</v>
      </c>
      <c r="I1920" s="23" t="s">
        <v>15</v>
      </c>
      <c r="J1920" s="8"/>
      <c r="K1920" s="16"/>
      <c r="L1920" s="16"/>
      <c r="M1920" s="51"/>
      <c r="N1920" s="8"/>
      <c r="O1920" s="8"/>
      <c r="P1920" s="8"/>
      <c r="Q1920" s="8"/>
      <c r="R1920" s="8"/>
      <c r="S1920" s="8"/>
      <c r="T1920" s="8"/>
      <c r="U1920" s="8"/>
      <c r="V1920" s="8"/>
      <c r="W1920" s="8"/>
      <c r="X1920" s="8"/>
      <c r="Y1920" s="8"/>
      <c r="Z1920" s="8"/>
      <c r="AA1920" s="8"/>
      <c r="AB1920" s="8"/>
    </row>
    <row r="1921">
      <c r="A1921" s="51"/>
      <c r="B1921" s="13"/>
      <c r="C1921" s="13"/>
      <c r="D1921" s="13"/>
      <c r="E1921" s="13"/>
      <c r="F1921" s="8"/>
      <c r="G1921" s="8"/>
      <c r="H1921" s="23" t="s">
        <v>2287</v>
      </c>
      <c r="I1921" s="23" t="s">
        <v>18</v>
      </c>
      <c r="J1921" s="8"/>
      <c r="K1921" s="16"/>
      <c r="L1921" s="16"/>
      <c r="M1921" s="51"/>
      <c r="N1921" s="8"/>
      <c r="O1921" s="8"/>
      <c r="P1921" s="8"/>
      <c r="Q1921" s="8"/>
      <c r="R1921" s="8"/>
      <c r="S1921" s="8"/>
      <c r="T1921" s="8"/>
      <c r="U1921" s="8"/>
      <c r="V1921" s="8"/>
      <c r="W1921" s="8"/>
      <c r="X1921" s="8"/>
      <c r="Y1921" s="8"/>
      <c r="Z1921" s="8"/>
      <c r="AA1921" s="8"/>
      <c r="AB1921" s="8"/>
    </row>
    <row r="1922">
      <c r="A1922" s="51"/>
      <c r="B1922" s="13"/>
      <c r="C1922" s="13"/>
      <c r="D1922" s="13"/>
      <c r="E1922" s="13"/>
      <c r="F1922" s="8"/>
      <c r="G1922" s="8"/>
      <c r="H1922" s="23" t="s">
        <v>2288</v>
      </c>
      <c r="I1922" s="23" t="s">
        <v>15</v>
      </c>
      <c r="J1922" s="8"/>
      <c r="K1922" s="16"/>
      <c r="L1922" s="16"/>
      <c r="M1922" s="51"/>
      <c r="N1922" s="8"/>
      <c r="O1922" s="8"/>
      <c r="P1922" s="8"/>
      <c r="Q1922" s="8"/>
      <c r="R1922" s="8"/>
      <c r="S1922" s="8"/>
      <c r="T1922" s="8"/>
      <c r="U1922" s="8"/>
      <c r="V1922" s="8"/>
      <c r="W1922" s="8"/>
      <c r="X1922" s="8"/>
      <c r="Y1922" s="8"/>
      <c r="Z1922" s="8"/>
      <c r="AA1922" s="8"/>
      <c r="AB1922" s="8"/>
    </row>
    <row r="1923">
      <c r="A1923" s="51"/>
      <c r="B1923" s="13"/>
      <c r="C1923" s="13"/>
      <c r="D1923" s="13"/>
      <c r="E1923" s="13"/>
      <c r="F1923" s="8"/>
      <c r="G1923" s="8"/>
      <c r="H1923" s="23" t="s">
        <v>272</v>
      </c>
      <c r="I1923" s="23" t="s">
        <v>15</v>
      </c>
      <c r="J1923" s="8"/>
      <c r="K1923" s="16"/>
      <c r="L1923" s="16"/>
      <c r="M1923" s="51"/>
      <c r="N1923" s="8"/>
      <c r="O1923" s="8"/>
      <c r="P1923" s="8"/>
      <c r="Q1923" s="8"/>
      <c r="R1923" s="8"/>
      <c r="S1923" s="8"/>
      <c r="T1923" s="8"/>
      <c r="U1923" s="8"/>
      <c r="V1923" s="8"/>
      <c r="W1923" s="8"/>
      <c r="X1923" s="8"/>
      <c r="Y1923" s="8"/>
      <c r="Z1923" s="8"/>
      <c r="AA1923" s="8"/>
      <c r="AB1923" s="8"/>
    </row>
    <row r="1924">
      <c r="A1924" s="51"/>
      <c r="B1924" s="13"/>
      <c r="C1924" s="13"/>
      <c r="D1924" s="13"/>
      <c r="E1924" s="13"/>
      <c r="F1924" s="8"/>
      <c r="G1924" s="8"/>
      <c r="H1924" s="23" t="s">
        <v>2289</v>
      </c>
      <c r="I1924" s="23" t="s">
        <v>15</v>
      </c>
      <c r="J1924" s="8"/>
      <c r="K1924" s="16"/>
      <c r="L1924" s="16"/>
      <c r="M1924" s="51"/>
      <c r="N1924" s="8"/>
      <c r="O1924" s="8"/>
      <c r="P1924" s="8"/>
      <c r="Q1924" s="8"/>
      <c r="R1924" s="8"/>
      <c r="S1924" s="8"/>
      <c r="T1924" s="8"/>
      <c r="U1924" s="8"/>
      <c r="V1924" s="8"/>
      <c r="W1924" s="8"/>
      <c r="X1924" s="8"/>
      <c r="Y1924" s="8"/>
      <c r="Z1924" s="8"/>
      <c r="AA1924" s="8"/>
      <c r="AB1924" s="8"/>
    </row>
    <row r="1925">
      <c r="A1925" s="51"/>
      <c r="B1925" s="13"/>
      <c r="C1925" s="13"/>
      <c r="D1925" s="13"/>
      <c r="E1925" s="13"/>
      <c r="F1925" s="8"/>
      <c r="G1925" s="8"/>
      <c r="H1925" s="23" t="s">
        <v>2290</v>
      </c>
      <c r="I1925" s="23" t="s">
        <v>15</v>
      </c>
      <c r="J1925" s="8"/>
      <c r="K1925" s="16"/>
      <c r="L1925" s="16"/>
      <c r="M1925" s="51"/>
      <c r="N1925" s="8"/>
      <c r="O1925" s="8"/>
      <c r="P1925" s="8"/>
      <c r="Q1925" s="8"/>
      <c r="R1925" s="8"/>
      <c r="S1925" s="8"/>
      <c r="T1925" s="8"/>
      <c r="U1925" s="8"/>
      <c r="V1925" s="8"/>
      <c r="W1925" s="8"/>
      <c r="X1925" s="8"/>
      <c r="Y1925" s="8"/>
      <c r="Z1925" s="8"/>
      <c r="AA1925" s="8"/>
      <c r="AB1925" s="8"/>
    </row>
    <row r="1926">
      <c r="A1926" s="51"/>
      <c r="B1926" s="13"/>
      <c r="C1926" s="13"/>
      <c r="D1926" s="13"/>
      <c r="E1926" s="13"/>
      <c r="F1926" s="8"/>
      <c r="G1926" s="8"/>
      <c r="H1926" s="23" t="s">
        <v>2291</v>
      </c>
      <c r="I1926" s="23" t="s">
        <v>15</v>
      </c>
      <c r="J1926" s="8"/>
      <c r="K1926" s="16"/>
      <c r="L1926" s="16"/>
      <c r="M1926" s="51"/>
      <c r="N1926" s="8"/>
      <c r="O1926" s="8"/>
      <c r="P1926" s="8"/>
      <c r="Q1926" s="8"/>
      <c r="R1926" s="8"/>
      <c r="S1926" s="8"/>
      <c r="T1926" s="8"/>
      <c r="U1926" s="8"/>
      <c r="V1926" s="8"/>
      <c r="W1926" s="8"/>
      <c r="X1926" s="8"/>
      <c r="Y1926" s="8"/>
      <c r="Z1926" s="8"/>
      <c r="AA1926" s="8"/>
      <c r="AB1926" s="8"/>
    </row>
    <row r="1927">
      <c r="A1927" s="51"/>
      <c r="B1927" s="13"/>
      <c r="C1927" s="13"/>
      <c r="D1927" s="13"/>
      <c r="E1927" s="13"/>
      <c r="F1927" s="8"/>
      <c r="G1927" s="8"/>
      <c r="H1927" s="23" t="s">
        <v>2292</v>
      </c>
      <c r="I1927" s="23" t="s">
        <v>15</v>
      </c>
      <c r="J1927" s="8"/>
      <c r="K1927" s="16"/>
      <c r="L1927" s="16"/>
      <c r="M1927" s="51"/>
      <c r="N1927" s="8"/>
      <c r="O1927" s="8"/>
      <c r="P1927" s="8"/>
      <c r="Q1927" s="8"/>
      <c r="R1927" s="8"/>
      <c r="S1927" s="8"/>
      <c r="T1927" s="8"/>
      <c r="U1927" s="8"/>
      <c r="V1927" s="8"/>
      <c r="W1927" s="8"/>
      <c r="X1927" s="8"/>
      <c r="Y1927" s="8"/>
      <c r="Z1927" s="8"/>
      <c r="AA1927" s="8"/>
      <c r="AB1927" s="8"/>
    </row>
    <row r="1928">
      <c r="A1928" s="51"/>
      <c r="B1928" s="13"/>
      <c r="C1928" s="13"/>
      <c r="D1928" s="13"/>
      <c r="E1928" s="13"/>
      <c r="F1928" s="8"/>
      <c r="G1928" s="8"/>
      <c r="H1928" s="23" t="s">
        <v>59</v>
      </c>
      <c r="I1928" s="23" t="s">
        <v>15</v>
      </c>
      <c r="J1928" s="8"/>
      <c r="K1928" s="16"/>
      <c r="L1928" s="16"/>
      <c r="M1928" s="51"/>
      <c r="N1928" s="8"/>
      <c r="O1928" s="8"/>
      <c r="P1928" s="8"/>
      <c r="Q1928" s="8"/>
      <c r="R1928" s="8"/>
      <c r="S1928" s="8"/>
      <c r="T1928" s="8"/>
      <c r="U1928" s="8"/>
      <c r="V1928" s="8"/>
      <c r="W1928" s="8"/>
      <c r="X1928" s="8"/>
      <c r="Y1928" s="8"/>
      <c r="Z1928" s="8"/>
      <c r="AA1928" s="8"/>
      <c r="AB1928" s="8"/>
    </row>
    <row r="1929">
      <c r="A1929" s="51"/>
      <c r="B1929" s="13"/>
      <c r="C1929" s="13"/>
      <c r="D1929" s="13"/>
      <c r="E1929" s="13"/>
      <c r="F1929" s="8"/>
      <c r="G1929" s="8"/>
      <c r="H1929" s="23" t="s">
        <v>2293</v>
      </c>
      <c r="I1929" s="23" t="s">
        <v>15</v>
      </c>
      <c r="J1929" s="8"/>
      <c r="K1929" s="16"/>
      <c r="L1929" s="16"/>
      <c r="M1929" s="51"/>
      <c r="N1929" s="8"/>
      <c r="O1929" s="8"/>
      <c r="P1929" s="8"/>
      <c r="Q1929" s="8"/>
      <c r="R1929" s="8"/>
      <c r="S1929" s="8"/>
      <c r="T1929" s="8"/>
      <c r="U1929" s="8"/>
      <c r="V1929" s="8"/>
      <c r="W1929" s="8"/>
      <c r="X1929" s="8"/>
      <c r="Y1929" s="8"/>
      <c r="Z1929" s="8"/>
      <c r="AA1929" s="8"/>
      <c r="AB1929" s="8"/>
    </row>
    <row r="1930">
      <c r="A1930" s="51"/>
      <c r="B1930" s="13"/>
      <c r="C1930" s="13"/>
      <c r="D1930" s="13"/>
      <c r="E1930" s="13"/>
      <c r="F1930" s="8"/>
      <c r="G1930" s="8"/>
      <c r="H1930" s="23" t="s">
        <v>2294</v>
      </c>
      <c r="I1930" s="23" t="s">
        <v>15</v>
      </c>
      <c r="J1930" s="8"/>
      <c r="K1930" s="16"/>
      <c r="L1930" s="16"/>
      <c r="M1930" s="51"/>
      <c r="N1930" s="8"/>
      <c r="O1930" s="8"/>
      <c r="P1930" s="8"/>
      <c r="Q1930" s="8"/>
      <c r="R1930" s="8"/>
      <c r="S1930" s="8"/>
      <c r="T1930" s="8"/>
      <c r="U1930" s="8"/>
      <c r="V1930" s="8"/>
      <c r="W1930" s="8"/>
      <c r="X1930" s="8"/>
      <c r="Y1930" s="8"/>
      <c r="Z1930" s="8"/>
      <c r="AA1930" s="8"/>
      <c r="AB1930" s="8"/>
    </row>
    <row r="1931">
      <c r="A1931" s="51"/>
      <c r="B1931" s="13"/>
      <c r="C1931" s="13"/>
      <c r="D1931" s="13"/>
      <c r="E1931" s="13"/>
      <c r="F1931" s="8"/>
      <c r="G1931" s="8"/>
      <c r="H1931" s="23" t="s">
        <v>2295</v>
      </c>
      <c r="I1931" s="23" t="s">
        <v>18</v>
      </c>
      <c r="J1931" s="8"/>
      <c r="K1931" s="16"/>
      <c r="L1931" s="16"/>
      <c r="M1931" s="51"/>
      <c r="N1931" s="8"/>
      <c r="O1931" s="8"/>
      <c r="P1931" s="8"/>
      <c r="Q1931" s="8"/>
      <c r="R1931" s="8"/>
      <c r="S1931" s="8"/>
      <c r="T1931" s="8"/>
      <c r="U1931" s="8"/>
      <c r="V1931" s="8"/>
      <c r="W1931" s="8"/>
      <c r="X1931" s="8"/>
      <c r="Y1931" s="8"/>
      <c r="Z1931" s="8"/>
      <c r="AA1931" s="8"/>
      <c r="AB1931" s="8"/>
    </row>
    <row r="1932">
      <c r="A1932" s="51"/>
      <c r="B1932" s="13"/>
      <c r="C1932" s="13"/>
      <c r="D1932" s="13"/>
      <c r="E1932" s="13"/>
      <c r="F1932" s="8"/>
      <c r="G1932" s="8"/>
      <c r="H1932" s="23" t="s">
        <v>2296</v>
      </c>
      <c r="I1932" s="23" t="s">
        <v>18</v>
      </c>
      <c r="J1932" s="8"/>
      <c r="K1932" s="16"/>
      <c r="L1932" s="16"/>
      <c r="M1932" s="51"/>
      <c r="N1932" s="8"/>
      <c r="O1932" s="8"/>
      <c r="P1932" s="8"/>
      <c r="Q1932" s="8"/>
      <c r="R1932" s="8"/>
      <c r="S1932" s="8"/>
      <c r="T1932" s="8"/>
      <c r="U1932" s="8"/>
      <c r="V1932" s="8"/>
      <c r="W1932" s="8"/>
      <c r="X1932" s="8"/>
      <c r="Y1932" s="8"/>
      <c r="Z1932" s="8"/>
      <c r="AA1932" s="8"/>
      <c r="AB1932" s="8"/>
    </row>
    <row r="1933">
      <c r="A1933" s="51"/>
      <c r="B1933" s="13"/>
      <c r="C1933" s="13"/>
      <c r="D1933" s="13"/>
      <c r="E1933" s="13"/>
      <c r="F1933" s="8"/>
      <c r="G1933" s="8"/>
      <c r="H1933" s="23" t="s">
        <v>2297</v>
      </c>
      <c r="I1933" s="23" t="s">
        <v>15</v>
      </c>
      <c r="J1933" s="8"/>
      <c r="K1933" s="16"/>
      <c r="L1933" s="16"/>
      <c r="M1933" s="51"/>
      <c r="N1933" s="8"/>
      <c r="O1933" s="8"/>
      <c r="P1933" s="8"/>
      <c r="Q1933" s="8"/>
      <c r="R1933" s="8"/>
      <c r="S1933" s="8"/>
      <c r="T1933" s="8"/>
      <c r="U1933" s="8"/>
      <c r="V1933" s="8"/>
      <c r="W1933" s="8"/>
      <c r="X1933" s="8"/>
      <c r="Y1933" s="8"/>
      <c r="Z1933" s="8"/>
      <c r="AA1933" s="8"/>
      <c r="AB1933" s="8"/>
    </row>
    <row r="1934">
      <c r="A1934" s="51"/>
      <c r="B1934" s="13"/>
      <c r="C1934" s="13"/>
      <c r="D1934" s="13"/>
      <c r="E1934" s="13"/>
      <c r="F1934" s="8"/>
      <c r="G1934" s="8"/>
      <c r="H1934" s="23" t="s">
        <v>478</v>
      </c>
      <c r="I1934" s="23" t="s">
        <v>18</v>
      </c>
      <c r="J1934" s="8"/>
      <c r="K1934" s="16"/>
      <c r="L1934" s="16"/>
      <c r="M1934" s="51"/>
      <c r="N1934" s="8"/>
      <c r="O1934" s="8"/>
      <c r="P1934" s="8"/>
      <c r="Q1934" s="8"/>
      <c r="R1934" s="8"/>
      <c r="S1934" s="8"/>
      <c r="T1934" s="8"/>
      <c r="U1934" s="8"/>
      <c r="V1934" s="8"/>
      <c r="W1934" s="8"/>
      <c r="X1934" s="8"/>
      <c r="Y1934" s="8"/>
      <c r="Z1934" s="8"/>
      <c r="AA1934" s="8"/>
      <c r="AB1934" s="8"/>
    </row>
    <row r="1935">
      <c r="A1935" s="51"/>
      <c r="B1935" s="13"/>
      <c r="C1935" s="13"/>
      <c r="D1935" s="13"/>
      <c r="E1935" s="13"/>
      <c r="F1935" s="8"/>
      <c r="G1935" s="8"/>
      <c r="H1935" s="23" t="s">
        <v>2298</v>
      </c>
      <c r="I1935" s="23" t="s">
        <v>18</v>
      </c>
      <c r="J1935" s="8"/>
      <c r="K1935" s="16"/>
      <c r="L1935" s="16"/>
      <c r="M1935" s="51"/>
      <c r="N1935" s="8"/>
      <c r="O1935" s="8"/>
      <c r="P1935" s="8"/>
      <c r="Q1935" s="8"/>
      <c r="R1935" s="8"/>
      <c r="S1935" s="8"/>
      <c r="T1935" s="8"/>
      <c r="U1935" s="8"/>
      <c r="V1935" s="8"/>
      <c r="W1935" s="8"/>
      <c r="X1935" s="8"/>
      <c r="Y1935" s="8"/>
      <c r="Z1935" s="8"/>
      <c r="AA1935" s="8"/>
      <c r="AB1935" s="8"/>
    </row>
    <row r="1936">
      <c r="A1936" s="51"/>
      <c r="B1936" s="13"/>
      <c r="C1936" s="13"/>
      <c r="D1936" s="13"/>
      <c r="E1936" s="13"/>
      <c r="F1936" s="8"/>
      <c r="G1936" s="8"/>
      <c r="H1936" s="23" t="s">
        <v>85</v>
      </c>
      <c r="I1936" s="23" t="s">
        <v>18</v>
      </c>
      <c r="J1936" s="8"/>
      <c r="K1936" s="16"/>
      <c r="L1936" s="16"/>
      <c r="M1936" s="51"/>
      <c r="N1936" s="8"/>
      <c r="O1936" s="8"/>
      <c r="P1936" s="8"/>
      <c r="Q1936" s="8"/>
      <c r="R1936" s="8"/>
      <c r="S1936" s="8"/>
      <c r="T1936" s="8"/>
      <c r="U1936" s="8"/>
      <c r="V1936" s="8"/>
      <c r="W1936" s="8"/>
      <c r="X1936" s="8"/>
      <c r="Y1936" s="8"/>
      <c r="Z1936" s="8"/>
      <c r="AA1936" s="8"/>
      <c r="AB1936" s="8"/>
    </row>
    <row r="1937">
      <c r="A1937" s="51"/>
      <c r="B1937" s="13"/>
      <c r="C1937" s="13"/>
      <c r="D1937" s="13"/>
      <c r="E1937" s="13"/>
      <c r="F1937" s="8"/>
      <c r="G1937" s="8"/>
      <c r="H1937" s="23" t="s">
        <v>2299</v>
      </c>
      <c r="I1937" s="23" t="s">
        <v>15</v>
      </c>
      <c r="J1937" s="8"/>
      <c r="K1937" s="16"/>
      <c r="L1937" s="16"/>
      <c r="M1937" s="51"/>
      <c r="N1937" s="8"/>
      <c r="O1937" s="8"/>
      <c r="P1937" s="8"/>
      <c r="Q1937" s="8"/>
      <c r="R1937" s="8"/>
      <c r="S1937" s="8"/>
      <c r="T1937" s="8"/>
      <c r="U1937" s="8"/>
      <c r="V1937" s="8"/>
      <c r="W1937" s="8"/>
      <c r="X1937" s="8"/>
      <c r="Y1937" s="8"/>
      <c r="Z1937" s="8"/>
      <c r="AA1937" s="8"/>
      <c r="AB1937" s="8"/>
    </row>
    <row r="1938">
      <c r="A1938" s="51"/>
      <c r="B1938" s="13"/>
      <c r="C1938" s="13"/>
      <c r="D1938" s="13"/>
      <c r="E1938" s="13"/>
      <c r="F1938" s="8"/>
      <c r="G1938" s="8"/>
      <c r="H1938" s="23" t="s">
        <v>2300</v>
      </c>
      <c r="I1938" s="23" t="s">
        <v>15</v>
      </c>
      <c r="J1938" s="8"/>
      <c r="K1938" s="16"/>
      <c r="L1938" s="16"/>
      <c r="M1938" s="51"/>
      <c r="N1938" s="8"/>
      <c r="O1938" s="8"/>
      <c r="P1938" s="8"/>
      <c r="Q1938" s="8"/>
      <c r="R1938" s="8"/>
      <c r="S1938" s="8"/>
      <c r="T1938" s="8"/>
      <c r="U1938" s="8"/>
      <c r="V1938" s="8"/>
      <c r="W1938" s="8"/>
      <c r="X1938" s="8"/>
      <c r="Y1938" s="8"/>
      <c r="Z1938" s="8"/>
      <c r="AA1938" s="8"/>
      <c r="AB1938" s="8"/>
    </row>
    <row r="1939">
      <c r="A1939" s="51"/>
      <c r="B1939" s="13"/>
      <c r="C1939" s="13"/>
      <c r="D1939" s="13"/>
      <c r="E1939" s="13"/>
      <c r="F1939" s="8"/>
      <c r="G1939" s="8"/>
      <c r="H1939" s="23" t="s">
        <v>2301</v>
      </c>
      <c r="I1939" s="23" t="s">
        <v>18</v>
      </c>
      <c r="J1939" s="8"/>
      <c r="K1939" s="16"/>
      <c r="L1939" s="16"/>
      <c r="M1939" s="51"/>
      <c r="N1939" s="8"/>
      <c r="O1939" s="8"/>
      <c r="P1939" s="8"/>
      <c r="Q1939" s="8"/>
      <c r="R1939" s="8"/>
      <c r="S1939" s="8"/>
      <c r="T1939" s="8"/>
      <c r="U1939" s="8"/>
      <c r="V1939" s="8"/>
      <c r="W1939" s="8"/>
      <c r="X1939" s="8"/>
      <c r="Y1939" s="8"/>
      <c r="Z1939" s="8"/>
      <c r="AA1939" s="8"/>
      <c r="AB1939" s="8"/>
    </row>
    <row r="1940">
      <c r="A1940" s="51"/>
      <c r="B1940" s="13"/>
      <c r="C1940" s="13"/>
      <c r="D1940" s="13"/>
      <c r="E1940" s="13"/>
      <c r="F1940" s="8"/>
      <c r="G1940" s="8"/>
      <c r="H1940" s="23" t="s">
        <v>2302</v>
      </c>
      <c r="I1940" s="23" t="s">
        <v>18</v>
      </c>
      <c r="J1940" s="8"/>
      <c r="K1940" s="16"/>
      <c r="L1940" s="16"/>
      <c r="M1940" s="51"/>
      <c r="N1940" s="8"/>
      <c r="O1940" s="8"/>
      <c r="P1940" s="8"/>
      <c r="Q1940" s="8"/>
      <c r="R1940" s="8"/>
      <c r="S1940" s="8"/>
      <c r="T1940" s="8"/>
      <c r="U1940" s="8"/>
      <c r="V1940" s="8"/>
      <c r="W1940" s="8"/>
      <c r="X1940" s="8"/>
      <c r="Y1940" s="8"/>
      <c r="Z1940" s="8"/>
      <c r="AA1940" s="8"/>
      <c r="AB1940" s="8"/>
    </row>
    <row r="1941">
      <c r="A1941" s="51"/>
      <c r="B1941" s="13"/>
      <c r="C1941" s="13"/>
      <c r="D1941" s="13"/>
      <c r="E1941" s="13"/>
      <c r="F1941" s="8"/>
      <c r="G1941" s="8"/>
      <c r="H1941" s="23" t="s">
        <v>2303</v>
      </c>
      <c r="I1941" s="23" t="s">
        <v>18</v>
      </c>
      <c r="J1941" s="8"/>
      <c r="K1941" s="16"/>
      <c r="L1941" s="16"/>
      <c r="M1941" s="51"/>
      <c r="N1941" s="8"/>
      <c r="O1941" s="8"/>
      <c r="P1941" s="8"/>
      <c r="Q1941" s="8"/>
      <c r="R1941" s="8"/>
      <c r="S1941" s="8"/>
      <c r="T1941" s="8"/>
      <c r="U1941" s="8"/>
      <c r="V1941" s="8"/>
      <c r="W1941" s="8"/>
      <c r="X1941" s="8"/>
      <c r="Y1941" s="8"/>
      <c r="Z1941" s="8"/>
      <c r="AA1941" s="8"/>
      <c r="AB1941" s="8"/>
    </row>
    <row r="1942">
      <c r="A1942" s="51"/>
      <c r="B1942" s="13"/>
      <c r="C1942" s="13"/>
      <c r="D1942" s="13"/>
      <c r="E1942" s="13"/>
      <c r="F1942" s="8"/>
      <c r="G1942" s="8"/>
      <c r="H1942" s="23" t="s">
        <v>2304</v>
      </c>
      <c r="I1942" s="23" t="s">
        <v>15</v>
      </c>
      <c r="J1942" s="8"/>
      <c r="K1942" s="16"/>
      <c r="L1942" s="16"/>
      <c r="M1942" s="51"/>
      <c r="N1942" s="8"/>
      <c r="O1942" s="8"/>
      <c r="P1942" s="8"/>
      <c r="Q1942" s="8"/>
      <c r="R1942" s="8"/>
      <c r="S1942" s="8"/>
      <c r="T1942" s="8"/>
      <c r="U1942" s="8"/>
      <c r="V1942" s="8"/>
      <c r="W1942" s="8"/>
      <c r="X1942" s="8"/>
      <c r="Y1942" s="8"/>
      <c r="Z1942" s="8"/>
      <c r="AA1942" s="8"/>
      <c r="AB1942" s="8"/>
    </row>
    <row r="1943">
      <c r="A1943" s="51"/>
      <c r="B1943" s="13"/>
      <c r="C1943" s="13"/>
      <c r="D1943" s="13"/>
      <c r="E1943" s="13"/>
      <c r="F1943" s="8"/>
      <c r="G1943" s="8"/>
      <c r="H1943" s="23" t="s">
        <v>2305</v>
      </c>
      <c r="I1943" s="23" t="s">
        <v>15</v>
      </c>
      <c r="J1943" s="8"/>
      <c r="K1943" s="16"/>
      <c r="L1943" s="16"/>
      <c r="M1943" s="51"/>
      <c r="N1943" s="8"/>
      <c r="O1943" s="8"/>
      <c r="P1943" s="8"/>
      <c r="Q1943" s="8"/>
      <c r="R1943" s="8"/>
      <c r="S1943" s="8"/>
      <c r="T1943" s="8"/>
      <c r="U1943" s="8"/>
      <c r="V1943" s="8"/>
      <c r="W1943" s="8"/>
      <c r="X1943" s="8"/>
      <c r="Y1943" s="8"/>
      <c r="Z1943" s="8"/>
      <c r="AA1943" s="8"/>
      <c r="AB1943" s="8"/>
    </row>
    <row r="1944">
      <c r="A1944" s="51"/>
      <c r="B1944" s="13"/>
      <c r="C1944" s="13"/>
      <c r="D1944" s="13"/>
      <c r="E1944" s="13"/>
      <c r="F1944" s="8"/>
      <c r="G1944" s="8"/>
      <c r="H1944" s="23" t="s">
        <v>2306</v>
      </c>
      <c r="I1944" s="23" t="s">
        <v>15</v>
      </c>
      <c r="J1944" s="8"/>
      <c r="K1944" s="16"/>
      <c r="L1944" s="16"/>
      <c r="M1944" s="51"/>
      <c r="N1944" s="8"/>
      <c r="O1944" s="8"/>
      <c r="P1944" s="8"/>
      <c r="Q1944" s="8"/>
      <c r="R1944" s="8"/>
      <c r="S1944" s="8"/>
      <c r="T1944" s="8"/>
      <c r="U1944" s="8"/>
      <c r="V1944" s="8"/>
      <c r="W1944" s="8"/>
      <c r="X1944" s="8"/>
      <c r="Y1944" s="8"/>
      <c r="Z1944" s="8"/>
      <c r="AA1944" s="8"/>
      <c r="AB1944" s="8"/>
    </row>
    <row r="1945">
      <c r="A1945" s="51"/>
      <c r="B1945" s="13"/>
      <c r="C1945" s="13"/>
      <c r="D1945" s="13"/>
      <c r="E1945" s="13"/>
      <c r="F1945" s="8"/>
      <c r="G1945" s="8"/>
      <c r="H1945" s="23" t="s">
        <v>658</v>
      </c>
      <c r="I1945" s="23" t="s">
        <v>18</v>
      </c>
      <c r="J1945" s="8"/>
      <c r="K1945" s="16"/>
      <c r="L1945" s="16"/>
      <c r="M1945" s="51"/>
      <c r="N1945" s="8"/>
      <c r="O1945" s="8"/>
      <c r="P1945" s="8"/>
      <c r="Q1945" s="8"/>
      <c r="R1945" s="8"/>
      <c r="S1945" s="8"/>
      <c r="T1945" s="8"/>
      <c r="U1945" s="8"/>
      <c r="V1945" s="8"/>
      <c r="W1945" s="8"/>
      <c r="X1945" s="8"/>
      <c r="Y1945" s="8"/>
      <c r="Z1945" s="8"/>
      <c r="AA1945" s="8"/>
      <c r="AB1945" s="8"/>
    </row>
    <row r="1946">
      <c r="A1946" s="51"/>
      <c r="B1946" s="13"/>
      <c r="C1946" s="13"/>
      <c r="D1946" s="13"/>
      <c r="E1946" s="13"/>
      <c r="F1946" s="8"/>
      <c r="G1946" s="8"/>
      <c r="H1946" s="23" t="s">
        <v>2307</v>
      </c>
      <c r="I1946" s="23" t="s">
        <v>15</v>
      </c>
      <c r="J1946" s="8"/>
      <c r="K1946" s="16"/>
      <c r="L1946" s="16"/>
      <c r="M1946" s="51"/>
      <c r="N1946" s="8"/>
      <c r="O1946" s="8"/>
      <c r="P1946" s="8"/>
      <c r="Q1946" s="8"/>
      <c r="R1946" s="8"/>
      <c r="S1946" s="8"/>
      <c r="T1946" s="8"/>
      <c r="U1946" s="8"/>
      <c r="V1946" s="8"/>
      <c r="W1946" s="8"/>
      <c r="X1946" s="8"/>
      <c r="Y1946" s="8"/>
      <c r="Z1946" s="8"/>
      <c r="AA1946" s="8"/>
      <c r="AB1946" s="8"/>
    </row>
    <row r="1947">
      <c r="A1947" s="51"/>
      <c r="B1947" s="13"/>
      <c r="C1947" s="13"/>
      <c r="D1947" s="13"/>
      <c r="E1947" s="13"/>
      <c r="F1947" s="8"/>
      <c r="G1947" s="8"/>
      <c r="H1947" s="23" t="s">
        <v>2308</v>
      </c>
      <c r="I1947" s="23" t="s">
        <v>15</v>
      </c>
      <c r="J1947" s="8"/>
      <c r="K1947" s="16"/>
      <c r="L1947" s="16"/>
      <c r="M1947" s="51"/>
      <c r="N1947" s="8"/>
      <c r="O1947" s="8"/>
      <c r="P1947" s="8"/>
      <c r="Q1947" s="8"/>
      <c r="R1947" s="8"/>
      <c r="S1947" s="8"/>
      <c r="T1947" s="8"/>
      <c r="U1947" s="8"/>
      <c r="V1947" s="8"/>
      <c r="W1947" s="8"/>
      <c r="X1947" s="8"/>
      <c r="Y1947" s="8"/>
      <c r="Z1947" s="8"/>
      <c r="AA1947" s="8"/>
      <c r="AB1947" s="8"/>
    </row>
    <row r="1948">
      <c r="A1948" s="51"/>
      <c r="B1948" s="13"/>
      <c r="C1948" s="13"/>
      <c r="D1948" s="13"/>
      <c r="E1948" s="13"/>
      <c r="F1948" s="8"/>
      <c r="G1948" s="8"/>
      <c r="H1948" s="23" t="s">
        <v>2309</v>
      </c>
      <c r="I1948" s="23" t="s">
        <v>15</v>
      </c>
      <c r="J1948" s="8"/>
      <c r="K1948" s="16"/>
      <c r="L1948" s="16"/>
      <c r="M1948" s="51"/>
      <c r="N1948" s="8"/>
      <c r="O1948" s="8"/>
      <c r="P1948" s="8"/>
      <c r="Q1948" s="8"/>
      <c r="R1948" s="8"/>
      <c r="S1948" s="8"/>
      <c r="T1948" s="8"/>
      <c r="U1948" s="8"/>
      <c r="V1948" s="8"/>
      <c r="W1948" s="8"/>
      <c r="X1948" s="8"/>
      <c r="Y1948" s="8"/>
      <c r="Z1948" s="8"/>
      <c r="AA1948" s="8"/>
      <c r="AB1948" s="8"/>
    </row>
    <row r="1949">
      <c r="A1949" s="51"/>
      <c r="B1949" s="13"/>
      <c r="C1949" s="13"/>
      <c r="D1949" s="13"/>
      <c r="E1949" s="13"/>
      <c r="F1949" s="8"/>
      <c r="G1949" s="8"/>
      <c r="H1949" s="23" t="s">
        <v>2310</v>
      </c>
      <c r="I1949" s="23" t="s">
        <v>15</v>
      </c>
      <c r="J1949" s="8"/>
      <c r="K1949" s="16"/>
      <c r="L1949" s="16"/>
      <c r="M1949" s="51"/>
      <c r="N1949" s="8"/>
      <c r="O1949" s="8"/>
      <c r="P1949" s="8"/>
      <c r="Q1949" s="8"/>
      <c r="R1949" s="8"/>
      <c r="S1949" s="8"/>
      <c r="T1949" s="8"/>
      <c r="U1949" s="8"/>
      <c r="V1949" s="8"/>
      <c r="W1949" s="8"/>
      <c r="X1949" s="8"/>
      <c r="Y1949" s="8"/>
      <c r="Z1949" s="8"/>
      <c r="AA1949" s="8"/>
      <c r="AB1949" s="8"/>
    </row>
    <row r="1950">
      <c r="A1950" s="51"/>
      <c r="B1950" s="13"/>
      <c r="C1950" s="13"/>
      <c r="D1950" s="13"/>
      <c r="E1950" s="13"/>
      <c r="F1950" s="8"/>
      <c r="G1950" s="8"/>
      <c r="H1950" s="23" t="s">
        <v>2311</v>
      </c>
      <c r="I1950" s="23" t="s">
        <v>15</v>
      </c>
      <c r="J1950" s="8"/>
      <c r="K1950" s="16"/>
      <c r="L1950" s="16"/>
      <c r="M1950" s="51"/>
      <c r="N1950" s="8"/>
      <c r="O1950" s="8"/>
      <c r="P1950" s="8"/>
      <c r="Q1950" s="8"/>
      <c r="R1950" s="8"/>
      <c r="S1950" s="8"/>
      <c r="T1950" s="8"/>
      <c r="U1950" s="8"/>
      <c r="V1950" s="8"/>
      <c r="W1950" s="8"/>
      <c r="X1950" s="8"/>
      <c r="Y1950" s="8"/>
      <c r="Z1950" s="8"/>
      <c r="AA1950" s="8"/>
      <c r="AB1950" s="8"/>
    </row>
    <row r="1951">
      <c r="A1951" s="51"/>
      <c r="B1951" s="13"/>
      <c r="C1951" s="13"/>
      <c r="D1951" s="13"/>
      <c r="E1951" s="13"/>
      <c r="F1951" s="8"/>
      <c r="G1951" s="8"/>
      <c r="H1951" s="23" t="s">
        <v>266</v>
      </c>
      <c r="I1951" s="23" t="s">
        <v>15</v>
      </c>
      <c r="J1951" s="8"/>
      <c r="K1951" s="16"/>
      <c r="L1951" s="16"/>
      <c r="M1951" s="51"/>
      <c r="N1951" s="8"/>
      <c r="O1951" s="8"/>
      <c r="P1951" s="8"/>
      <c r="Q1951" s="8"/>
      <c r="R1951" s="8"/>
      <c r="S1951" s="8"/>
      <c r="T1951" s="8"/>
      <c r="U1951" s="8"/>
      <c r="V1951" s="8"/>
      <c r="W1951" s="8"/>
      <c r="X1951" s="8"/>
      <c r="Y1951" s="8"/>
      <c r="Z1951" s="8"/>
      <c r="AA1951" s="8"/>
      <c r="AB1951" s="8"/>
    </row>
    <row r="1952">
      <c r="A1952" s="51"/>
      <c r="B1952" s="13"/>
      <c r="C1952" s="13"/>
      <c r="D1952" s="13"/>
      <c r="E1952" s="13"/>
      <c r="F1952" s="8"/>
      <c r="G1952" s="8"/>
      <c r="H1952" s="23" t="s">
        <v>49</v>
      </c>
      <c r="I1952" s="23" t="s">
        <v>15</v>
      </c>
      <c r="J1952" s="8"/>
      <c r="K1952" s="16"/>
      <c r="L1952" s="16"/>
      <c r="M1952" s="51"/>
      <c r="N1952" s="8"/>
      <c r="O1952" s="8"/>
      <c r="P1952" s="8"/>
      <c r="Q1952" s="8"/>
      <c r="R1952" s="8"/>
      <c r="S1952" s="8"/>
      <c r="T1952" s="8"/>
      <c r="U1952" s="8"/>
      <c r="V1952" s="8"/>
      <c r="W1952" s="8"/>
      <c r="X1952" s="8"/>
      <c r="Y1952" s="8"/>
      <c r="Z1952" s="8"/>
      <c r="AA1952" s="8"/>
      <c r="AB1952" s="8"/>
    </row>
    <row r="1953">
      <c r="A1953" s="51"/>
      <c r="B1953" s="13"/>
      <c r="C1953" s="13"/>
      <c r="D1953" s="13"/>
      <c r="E1953" s="13"/>
      <c r="F1953" s="8"/>
      <c r="G1953" s="8"/>
      <c r="H1953" s="23" t="s">
        <v>2312</v>
      </c>
      <c r="I1953" s="23" t="s">
        <v>18</v>
      </c>
      <c r="J1953" s="8"/>
      <c r="K1953" s="16"/>
      <c r="L1953" s="16"/>
      <c r="M1953" s="51"/>
      <c r="N1953" s="8"/>
      <c r="O1953" s="8"/>
      <c r="P1953" s="8"/>
      <c r="Q1953" s="8"/>
      <c r="R1953" s="8"/>
      <c r="S1953" s="8"/>
      <c r="T1953" s="8"/>
      <c r="U1953" s="8"/>
      <c r="V1953" s="8"/>
      <c r="W1953" s="8"/>
      <c r="X1953" s="8"/>
      <c r="Y1953" s="8"/>
      <c r="Z1953" s="8"/>
      <c r="AA1953" s="8"/>
      <c r="AB1953" s="8"/>
    </row>
    <row r="1954">
      <c r="A1954" s="51"/>
      <c r="B1954" s="13"/>
      <c r="C1954" s="13"/>
      <c r="D1954" s="13"/>
      <c r="E1954" s="13"/>
      <c r="F1954" s="8"/>
      <c r="G1954" s="8"/>
      <c r="H1954" s="23" t="s">
        <v>2313</v>
      </c>
      <c r="I1954" s="23" t="s">
        <v>15</v>
      </c>
      <c r="J1954" s="8"/>
      <c r="K1954" s="16"/>
      <c r="L1954" s="16"/>
      <c r="M1954" s="51"/>
      <c r="N1954" s="8"/>
      <c r="O1954" s="8"/>
      <c r="P1954" s="8"/>
      <c r="Q1954" s="8"/>
      <c r="R1954" s="8"/>
      <c r="S1954" s="8"/>
      <c r="T1954" s="8"/>
      <c r="U1954" s="8"/>
      <c r="V1954" s="8"/>
      <c r="W1954" s="8"/>
      <c r="X1954" s="8"/>
      <c r="Y1954" s="8"/>
      <c r="Z1954" s="8"/>
      <c r="AA1954" s="8"/>
      <c r="AB1954" s="8"/>
    </row>
    <row r="1955">
      <c r="A1955" s="51"/>
      <c r="B1955" s="13"/>
      <c r="C1955" s="13"/>
      <c r="D1955" s="13"/>
      <c r="E1955" s="13"/>
      <c r="F1955" s="8"/>
      <c r="G1955" s="8"/>
      <c r="H1955" s="23" t="s">
        <v>2314</v>
      </c>
      <c r="I1955" s="23" t="s">
        <v>15</v>
      </c>
      <c r="J1955" s="8"/>
      <c r="K1955" s="16"/>
      <c r="L1955" s="16"/>
      <c r="M1955" s="51"/>
      <c r="N1955" s="8"/>
      <c r="O1955" s="8"/>
      <c r="P1955" s="8"/>
      <c r="Q1955" s="8"/>
      <c r="R1955" s="8"/>
      <c r="S1955" s="8"/>
      <c r="T1955" s="8"/>
      <c r="U1955" s="8"/>
      <c r="V1955" s="8"/>
      <c r="W1955" s="8"/>
      <c r="X1955" s="8"/>
      <c r="Y1955" s="8"/>
      <c r="Z1955" s="8"/>
      <c r="AA1955" s="8"/>
      <c r="AB1955" s="8"/>
    </row>
    <row r="1956">
      <c r="A1956" s="51"/>
      <c r="B1956" s="13"/>
      <c r="C1956" s="13"/>
      <c r="D1956" s="13"/>
      <c r="E1956" s="13"/>
      <c r="F1956" s="8"/>
      <c r="G1956" s="8"/>
      <c r="H1956" s="23" t="s">
        <v>431</v>
      </c>
      <c r="I1956" s="23" t="s">
        <v>18</v>
      </c>
      <c r="J1956" s="8"/>
      <c r="K1956" s="16"/>
      <c r="L1956" s="16"/>
      <c r="M1956" s="51"/>
      <c r="N1956" s="8"/>
      <c r="O1956" s="8"/>
      <c r="P1956" s="8"/>
      <c r="Q1956" s="8"/>
      <c r="R1956" s="8"/>
      <c r="S1956" s="8"/>
      <c r="T1956" s="8"/>
      <c r="U1956" s="8"/>
      <c r="V1956" s="8"/>
      <c r="W1956" s="8"/>
      <c r="X1956" s="8"/>
      <c r="Y1956" s="8"/>
      <c r="Z1956" s="8"/>
      <c r="AA1956" s="8"/>
      <c r="AB1956" s="8"/>
    </row>
    <row r="1957">
      <c r="A1957" s="51"/>
      <c r="B1957" s="13"/>
      <c r="C1957" s="13"/>
      <c r="D1957" s="13"/>
      <c r="E1957" s="13"/>
      <c r="F1957" s="8"/>
      <c r="G1957" s="8"/>
      <c r="H1957" s="23" t="s">
        <v>558</v>
      </c>
      <c r="I1957" s="23" t="s">
        <v>18</v>
      </c>
      <c r="J1957" s="8"/>
      <c r="K1957" s="16"/>
      <c r="L1957" s="16"/>
      <c r="M1957" s="51"/>
      <c r="N1957" s="8"/>
      <c r="O1957" s="8"/>
      <c r="P1957" s="8"/>
      <c r="Q1957" s="8"/>
      <c r="R1957" s="8"/>
      <c r="S1957" s="8"/>
      <c r="T1957" s="8"/>
      <c r="U1957" s="8"/>
      <c r="V1957" s="8"/>
      <c r="W1957" s="8"/>
      <c r="X1957" s="8"/>
      <c r="Y1957" s="8"/>
      <c r="Z1957" s="8"/>
      <c r="AA1957" s="8"/>
      <c r="AB1957" s="8"/>
    </row>
    <row r="1958">
      <c r="A1958" s="51"/>
      <c r="B1958" s="13"/>
      <c r="C1958" s="13"/>
      <c r="D1958" s="13"/>
      <c r="E1958" s="13"/>
      <c r="F1958" s="8"/>
      <c r="G1958" s="8"/>
      <c r="H1958" s="23" t="s">
        <v>2315</v>
      </c>
      <c r="I1958" s="23" t="s">
        <v>15</v>
      </c>
      <c r="J1958" s="8"/>
      <c r="K1958" s="16"/>
      <c r="L1958" s="16"/>
      <c r="M1958" s="51"/>
      <c r="N1958" s="8"/>
      <c r="O1958" s="8"/>
      <c r="P1958" s="8"/>
      <c r="Q1958" s="8"/>
      <c r="R1958" s="8"/>
      <c r="S1958" s="8"/>
      <c r="T1958" s="8"/>
      <c r="U1958" s="8"/>
      <c r="V1958" s="8"/>
      <c r="W1958" s="8"/>
      <c r="X1958" s="8"/>
      <c r="Y1958" s="8"/>
      <c r="Z1958" s="8"/>
      <c r="AA1958" s="8"/>
      <c r="AB1958" s="8"/>
    </row>
    <row r="1959">
      <c r="A1959" s="51"/>
      <c r="B1959" s="13"/>
      <c r="C1959" s="13"/>
      <c r="D1959" s="13"/>
      <c r="E1959" s="13"/>
      <c r="F1959" s="8"/>
      <c r="G1959" s="8"/>
      <c r="H1959" s="23" t="s">
        <v>2316</v>
      </c>
      <c r="I1959" s="23" t="s">
        <v>18</v>
      </c>
      <c r="J1959" s="8"/>
      <c r="K1959" s="16"/>
      <c r="L1959" s="16"/>
      <c r="M1959" s="51"/>
      <c r="N1959" s="8"/>
      <c r="O1959" s="8"/>
      <c r="P1959" s="8"/>
      <c r="Q1959" s="8"/>
      <c r="R1959" s="8"/>
      <c r="S1959" s="8"/>
      <c r="T1959" s="8"/>
      <c r="U1959" s="8"/>
      <c r="V1959" s="8"/>
      <c r="W1959" s="8"/>
      <c r="X1959" s="8"/>
      <c r="Y1959" s="8"/>
      <c r="Z1959" s="8"/>
      <c r="AA1959" s="8"/>
      <c r="AB1959" s="8"/>
    </row>
    <row r="1960">
      <c r="A1960" s="51"/>
      <c r="B1960" s="13"/>
      <c r="C1960" s="13"/>
      <c r="D1960" s="13"/>
      <c r="E1960" s="13"/>
      <c r="F1960" s="8"/>
      <c r="G1960" s="8"/>
      <c r="H1960" s="23" t="s">
        <v>2317</v>
      </c>
      <c r="I1960" s="23" t="s">
        <v>18</v>
      </c>
      <c r="J1960" s="8"/>
      <c r="K1960" s="16"/>
      <c r="L1960" s="16"/>
      <c r="M1960" s="51"/>
      <c r="N1960" s="8"/>
      <c r="O1960" s="8"/>
      <c r="P1960" s="8"/>
      <c r="Q1960" s="8"/>
      <c r="R1960" s="8"/>
      <c r="S1960" s="8"/>
      <c r="T1960" s="8"/>
      <c r="U1960" s="8"/>
      <c r="V1960" s="8"/>
      <c r="W1960" s="8"/>
      <c r="X1960" s="8"/>
      <c r="Y1960" s="8"/>
      <c r="Z1960" s="8"/>
      <c r="AA1960" s="8"/>
      <c r="AB1960" s="8"/>
    </row>
    <row r="1961">
      <c r="A1961" s="51"/>
      <c r="B1961" s="13"/>
      <c r="C1961" s="13"/>
      <c r="D1961" s="13"/>
      <c r="E1961" s="13"/>
      <c r="F1961" s="8"/>
      <c r="G1961" s="8"/>
      <c r="H1961" s="23" t="s">
        <v>2318</v>
      </c>
      <c r="I1961" s="23" t="s">
        <v>15</v>
      </c>
      <c r="J1961" s="8"/>
      <c r="K1961" s="16"/>
      <c r="L1961" s="16"/>
      <c r="M1961" s="51"/>
      <c r="N1961" s="8"/>
      <c r="O1961" s="8"/>
      <c r="P1961" s="8"/>
      <c r="Q1961" s="8"/>
      <c r="R1961" s="8"/>
      <c r="S1961" s="8"/>
      <c r="T1961" s="8"/>
      <c r="U1961" s="8"/>
      <c r="V1961" s="8"/>
      <c r="W1961" s="8"/>
      <c r="X1961" s="8"/>
      <c r="Y1961" s="8"/>
      <c r="Z1961" s="8"/>
      <c r="AA1961" s="8"/>
      <c r="AB1961" s="8"/>
    </row>
    <row r="1962">
      <c r="A1962" s="51"/>
      <c r="B1962" s="13"/>
      <c r="C1962" s="13"/>
      <c r="D1962" s="13"/>
      <c r="E1962" s="13"/>
      <c r="F1962" s="8"/>
      <c r="G1962" s="8"/>
      <c r="H1962" s="23" t="s">
        <v>2319</v>
      </c>
      <c r="I1962" s="23" t="s">
        <v>15</v>
      </c>
      <c r="J1962" s="8"/>
      <c r="K1962" s="16"/>
      <c r="L1962" s="16"/>
      <c r="M1962" s="51"/>
      <c r="N1962" s="8"/>
      <c r="O1962" s="8"/>
      <c r="P1962" s="8"/>
      <c r="Q1962" s="8"/>
      <c r="R1962" s="8"/>
      <c r="S1962" s="8"/>
      <c r="T1962" s="8"/>
      <c r="U1962" s="8"/>
      <c r="V1962" s="8"/>
      <c r="W1962" s="8"/>
      <c r="X1962" s="8"/>
      <c r="Y1962" s="8"/>
      <c r="Z1962" s="8"/>
      <c r="AA1962" s="8"/>
      <c r="AB1962" s="8"/>
    </row>
    <row r="1963">
      <c r="A1963" s="51"/>
      <c r="B1963" s="13"/>
      <c r="C1963" s="13"/>
      <c r="D1963" s="13"/>
      <c r="E1963" s="13"/>
      <c r="F1963" s="8"/>
      <c r="G1963" s="8"/>
      <c r="H1963" s="23" t="s">
        <v>2320</v>
      </c>
      <c r="I1963" s="23" t="s">
        <v>18</v>
      </c>
      <c r="J1963" s="8"/>
      <c r="K1963" s="16"/>
      <c r="L1963" s="16"/>
      <c r="M1963" s="51"/>
      <c r="N1963" s="8"/>
      <c r="O1963" s="8"/>
      <c r="P1963" s="8"/>
      <c r="Q1963" s="8"/>
      <c r="R1963" s="8"/>
      <c r="S1963" s="8"/>
      <c r="T1963" s="8"/>
      <c r="U1963" s="8"/>
      <c r="V1963" s="8"/>
      <c r="W1963" s="8"/>
      <c r="X1963" s="8"/>
      <c r="Y1963" s="8"/>
      <c r="Z1963" s="8"/>
      <c r="AA1963" s="8"/>
      <c r="AB1963" s="8"/>
    </row>
    <row r="1964">
      <c r="A1964" s="51"/>
      <c r="B1964" s="13"/>
      <c r="C1964" s="13"/>
      <c r="D1964" s="13"/>
      <c r="E1964" s="13"/>
      <c r="F1964" s="8"/>
      <c r="G1964" s="8"/>
      <c r="H1964" s="23" t="s">
        <v>2321</v>
      </c>
      <c r="I1964" s="23" t="s">
        <v>18</v>
      </c>
      <c r="J1964" s="8"/>
      <c r="K1964" s="16"/>
      <c r="L1964" s="16"/>
      <c r="M1964" s="51"/>
      <c r="N1964" s="8"/>
      <c r="O1964" s="8"/>
      <c r="P1964" s="8"/>
      <c r="Q1964" s="8"/>
      <c r="R1964" s="8"/>
      <c r="S1964" s="8"/>
      <c r="T1964" s="8"/>
      <c r="U1964" s="8"/>
      <c r="V1964" s="8"/>
      <c r="W1964" s="8"/>
      <c r="X1964" s="8"/>
      <c r="Y1964" s="8"/>
      <c r="Z1964" s="8"/>
      <c r="AA1964" s="8"/>
      <c r="AB1964" s="8"/>
    </row>
    <row r="1965">
      <c r="A1965" s="51"/>
      <c r="B1965" s="13"/>
      <c r="C1965" s="13"/>
      <c r="D1965" s="13"/>
      <c r="E1965" s="13"/>
      <c r="F1965" s="8"/>
      <c r="G1965" s="8"/>
      <c r="H1965" s="23" t="s">
        <v>2322</v>
      </c>
      <c r="I1965" s="23" t="s">
        <v>18</v>
      </c>
      <c r="J1965" s="8"/>
      <c r="K1965" s="16"/>
      <c r="L1965" s="16"/>
      <c r="M1965" s="51"/>
      <c r="N1965" s="8"/>
      <c r="O1965" s="8"/>
      <c r="P1965" s="8"/>
      <c r="Q1965" s="8"/>
      <c r="R1965" s="8"/>
      <c r="S1965" s="8"/>
      <c r="T1965" s="8"/>
      <c r="U1965" s="8"/>
      <c r="V1965" s="8"/>
      <c r="W1965" s="8"/>
      <c r="X1965" s="8"/>
      <c r="Y1965" s="8"/>
      <c r="Z1965" s="8"/>
      <c r="AA1965" s="8"/>
      <c r="AB1965" s="8"/>
    </row>
    <row r="1966">
      <c r="A1966" s="51"/>
      <c r="B1966" s="13"/>
      <c r="C1966" s="13"/>
      <c r="D1966" s="13"/>
      <c r="E1966" s="13"/>
      <c r="F1966" s="8"/>
      <c r="G1966" s="8"/>
      <c r="H1966" s="23" t="s">
        <v>2323</v>
      </c>
      <c r="I1966" s="23" t="s">
        <v>18</v>
      </c>
      <c r="J1966" s="8"/>
      <c r="K1966" s="16"/>
      <c r="L1966" s="16"/>
      <c r="M1966" s="51"/>
      <c r="N1966" s="8"/>
      <c r="O1966" s="8"/>
      <c r="P1966" s="8"/>
      <c r="Q1966" s="8"/>
      <c r="R1966" s="8"/>
      <c r="S1966" s="8"/>
      <c r="T1966" s="8"/>
      <c r="U1966" s="8"/>
      <c r="V1966" s="8"/>
      <c r="W1966" s="8"/>
      <c r="X1966" s="8"/>
      <c r="Y1966" s="8"/>
      <c r="Z1966" s="8"/>
      <c r="AA1966" s="8"/>
      <c r="AB1966" s="8"/>
    </row>
    <row r="1967">
      <c r="A1967" s="51"/>
      <c r="B1967" s="13"/>
      <c r="C1967" s="13"/>
      <c r="D1967" s="13"/>
      <c r="E1967" s="13"/>
      <c r="F1967" s="8"/>
      <c r="G1967" s="8"/>
      <c r="H1967" s="23" t="s">
        <v>2324</v>
      </c>
      <c r="I1967" s="23" t="s">
        <v>18</v>
      </c>
      <c r="J1967" s="8"/>
      <c r="K1967" s="16"/>
      <c r="L1967" s="16"/>
      <c r="M1967" s="51"/>
      <c r="N1967" s="8"/>
      <c r="O1967" s="8"/>
      <c r="P1967" s="8"/>
      <c r="Q1967" s="8"/>
      <c r="R1967" s="8"/>
      <c r="S1967" s="8"/>
      <c r="T1967" s="8"/>
      <c r="U1967" s="8"/>
      <c r="V1967" s="8"/>
      <c r="W1967" s="8"/>
      <c r="X1967" s="8"/>
      <c r="Y1967" s="8"/>
      <c r="Z1967" s="8"/>
      <c r="AA1967" s="8"/>
      <c r="AB1967" s="8"/>
    </row>
    <row r="1968">
      <c r="A1968" s="51"/>
      <c r="B1968" s="13"/>
      <c r="C1968" s="13"/>
      <c r="D1968" s="13"/>
      <c r="E1968" s="13"/>
      <c r="F1968" s="8"/>
      <c r="G1968" s="8"/>
      <c r="H1968" s="23" t="s">
        <v>2325</v>
      </c>
      <c r="I1968" s="23" t="s">
        <v>18</v>
      </c>
      <c r="J1968" s="8"/>
      <c r="K1968" s="16"/>
      <c r="L1968" s="16"/>
      <c r="M1968" s="51"/>
      <c r="N1968" s="8"/>
      <c r="O1968" s="8"/>
      <c r="P1968" s="8"/>
      <c r="Q1968" s="8"/>
      <c r="R1968" s="8"/>
      <c r="S1968" s="8"/>
      <c r="T1968" s="8"/>
      <c r="U1968" s="8"/>
      <c r="V1968" s="8"/>
      <c r="W1968" s="8"/>
      <c r="X1968" s="8"/>
      <c r="Y1968" s="8"/>
      <c r="Z1968" s="8"/>
      <c r="AA1968" s="8"/>
      <c r="AB1968" s="8"/>
    </row>
    <row r="1969">
      <c r="A1969" s="51"/>
      <c r="B1969" s="13"/>
      <c r="C1969" s="13"/>
      <c r="D1969" s="13"/>
      <c r="E1969" s="13"/>
      <c r="F1969" s="8"/>
      <c r="G1969" s="8"/>
      <c r="H1969" s="23" t="s">
        <v>105</v>
      </c>
      <c r="I1969" s="23" t="s">
        <v>15</v>
      </c>
      <c r="J1969" s="8"/>
      <c r="K1969" s="16"/>
      <c r="L1969" s="16"/>
      <c r="M1969" s="51"/>
      <c r="N1969" s="8"/>
      <c r="O1969" s="8"/>
      <c r="P1969" s="8"/>
      <c r="Q1969" s="8"/>
      <c r="R1969" s="8"/>
      <c r="S1969" s="8"/>
      <c r="T1969" s="8"/>
      <c r="U1969" s="8"/>
      <c r="V1969" s="8"/>
      <c r="W1969" s="8"/>
      <c r="X1969" s="8"/>
      <c r="Y1969" s="8"/>
      <c r="Z1969" s="8"/>
      <c r="AA1969" s="8"/>
      <c r="AB1969" s="8"/>
    </row>
    <row r="1970">
      <c r="A1970" s="51"/>
      <c r="B1970" s="13"/>
      <c r="C1970" s="13"/>
      <c r="D1970" s="13"/>
      <c r="E1970" s="13"/>
      <c r="F1970" s="8"/>
      <c r="G1970" s="8"/>
      <c r="H1970" s="23" t="s">
        <v>2326</v>
      </c>
      <c r="I1970" s="23" t="s">
        <v>15</v>
      </c>
      <c r="J1970" s="8"/>
      <c r="K1970" s="16"/>
      <c r="L1970" s="16"/>
      <c r="M1970" s="51"/>
      <c r="N1970" s="8"/>
      <c r="O1970" s="8"/>
      <c r="P1970" s="8"/>
      <c r="Q1970" s="8"/>
      <c r="R1970" s="8"/>
      <c r="S1970" s="8"/>
      <c r="T1970" s="8"/>
      <c r="U1970" s="8"/>
      <c r="V1970" s="8"/>
      <c r="W1970" s="8"/>
      <c r="X1970" s="8"/>
      <c r="Y1970" s="8"/>
      <c r="Z1970" s="8"/>
      <c r="AA1970" s="8"/>
      <c r="AB1970" s="8"/>
    </row>
    <row r="1971">
      <c r="A1971" s="51"/>
      <c r="B1971" s="13"/>
      <c r="C1971" s="13"/>
      <c r="D1971" s="13"/>
      <c r="E1971" s="13"/>
      <c r="F1971" s="8"/>
      <c r="G1971" s="8"/>
      <c r="H1971" s="23" t="s">
        <v>2327</v>
      </c>
      <c r="I1971" s="23" t="s">
        <v>15</v>
      </c>
      <c r="J1971" s="8"/>
      <c r="K1971" s="16"/>
      <c r="L1971" s="16"/>
      <c r="M1971" s="51"/>
      <c r="N1971" s="8"/>
      <c r="O1971" s="8"/>
      <c r="P1971" s="8"/>
      <c r="Q1971" s="8"/>
      <c r="R1971" s="8"/>
      <c r="S1971" s="8"/>
      <c r="T1971" s="8"/>
      <c r="U1971" s="8"/>
      <c r="V1971" s="8"/>
      <c r="W1971" s="8"/>
      <c r="X1971" s="8"/>
      <c r="Y1971" s="8"/>
      <c r="Z1971" s="8"/>
      <c r="AA1971" s="8"/>
      <c r="AB1971" s="8"/>
    </row>
    <row r="1972">
      <c r="A1972" s="51"/>
      <c r="B1972" s="13"/>
      <c r="C1972" s="13"/>
      <c r="D1972" s="13"/>
      <c r="E1972" s="13"/>
      <c r="F1972" s="8"/>
      <c r="G1972" s="8"/>
      <c r="H1972" s="23" t="s">
        <v>2328</v>
      </c>
      <c r="I1972" s="23" t="s">
        <v>18</v>
      </c>
      <c r="J1972" s="8"/>
      <c r="K1972" s="16"/>
      <c r="L1972" s="16"/>
      <c r="M1972" s="51"/>
      <c r="N1972" s="8"/>
      <c r="O1972" s="8"/>
      <c r="P1972" s="8"/>
      <c r="Q1972" s="8"/>
      <c r="R1972" s="8"/>
      <c r="S1972" s="8"/>
      <c r="T1972" s="8"/>
      <c r="U1972" s="8"/>
      <c r="V1972" s="8"/>
      <c r="W1972" s="8"/>
      <c r="X1972" s="8"/>
      <c r="Y1972" s="8"/>
      <c r="Z1972" s="8"/>
      <c r="AA1972" s="8"/>
      <c r="AB1972" s="8"/>
    </row>
    <row r="1973">
      <c r="A1973" s="51"/>
      <c r="B1973" s="13"/>
      <c r="C1973" s="13"/>
      <c r="D1973" s="13"/>
      <c r="E1973" s="13"/>
      <c r="F1973" s="8"/>
      <c r="G1973" s="8"/>
      <c r="H1973" s="23" t="s">
        <v>2329</v>
      </c>
      <c r="I1973" s="23" t="s">
        <v>15</v>
      </c>
      <c r="J1973" s="8"/>
      <c r="K1973" s="16"/>
      <c r="L1973" s="16"/>
      <c r="M1973" s="51"/>
      <c r="N1973" s="8"/>
      <c r="O1973" s="8"/>
      <c r="P1973" s="8"/>
      <c r="Q1973" s="8"/>
      <c r="R1973" s="8"/>
      <c r="S1973" s="8"/>
      <c r="T1973" s="8"/>
      <c r="U1973" s="8"/>
      <c r="V1973" s="8"/>
      <c r="W1973" s="8"/>
      <c r="X1973" s="8"/>
      <c r="Y1973" s="8"/>
      <c r="Z1973" s="8"/>
      <c r="AA1973" s="8"/>
      <c r="AB1973" s="8"/>
    </row>
    <row r="1974">
      <c r="A1974" s="51"/>
      <c r="B1974" s="13"/>
      <c r="C1974" s="13"/>
      <c r="D1974" s="13"/>
      <c r="E1974" s="13"/>
      <c r="F1974" s="8"/>
      <c r="G1974" s="8"/>
      <c r="H1974" s="23" t="s">
        <v>2330</v>
      </c>
      <c r="I1974" s="23" t="s">
        <v>15</v>
      </c>
      <c r="J1974" s="8"/>
      <c r="K1974" s="16"/>
      <c r="L1974" s="16"/>
      <c r="M1974" s="51"/>
      <c r="N1974" s="8"/>
      <c r="O1974" s="8"/>
      <c r="P1974" s="8"/>
      <c r="Q1974" s="8"/>
      <c r="R1974" s="8"/>
      <c r="S1974" s="8"/>
      <c r="T1974" s="8"/>
      <c r="U1974" s="8"/>
      <c r="V1974" s="8"/>
      <c r="W1974" s="8"/>
      <c r="X1974" s="8"/>
      <c r="Y1974" s="8"/>
      <c r="Z1974" s="8"/>
      <c r="AA1974" s="8"/>
      <c r="AB1974" s="8"/>
    </row>
    <row r="1975">
      <c r="A1975" s="51"/>
      <c r="B1975" s="13"/>
      <c r="C1975" s="13"/>
      <c r="D1975" s="13"/>
      <c r="E1975" s="13"/>
      <c r="F1975" s="8"/>
      <c r="G1975" s="8"/>
      <c r="H1975" s="23" t="s">
        <v>2331</v>
      </c>
      <c r="I1975" s="23" t="s">
        <v>15</v>
      </c>
      <c r="J1975" s="8"/>
      <c r="K1975" s="16"/>
      <c r="L1975" s="16"/>
      <c r="M1975" s="51"/>
      <c r="N1975" s="8"/>
      <c r="O1975" s="8"/>
      <c r="P1975" s="8"/>
      <c r="Q1975" s="8"/>
      <c r="R1975" s="8"/>
      <c r="S1975" s="8"/>
      <c r="T1975" s="8"/>
      <c r="U1975" s="8"/>
      <c r="V1975" s="8"/>
      <c r="W1975" s="8"/>
      <c r="X1975" s="8"/>
      <c r="Y1975" s="8"/>
      <c r="Z1975" s="8"/>
      <c r="AA1975" s="8"/>
      <c r="AB1975" s="8"/>
    </row>
    <row r="1976">
      <c r="A1976" s="51"/>
      <c r="B1976" s="13"/>
      <c r="C1976" s="13"/>
      <c r="D1976" s="13"/>
      <c r="E1976" s="13"/>
      <c r="F1976" s="8"/>
      <c r="G1976" s="8"/>
      <c r="H1976" s="23" t="s">
        <v>2332</v>
      </c>
      <c r="I1976" s="23" t="s">
        <v>18</v>
      </c>
      <c r="J1976" s="8"/>
      <c r="K1976" s="16"/>
      <c r="L1976" s="16"/>
      <c r="M1976" s="51"/>
      <c r="N1976" s="8"/>
      <c r="O1976" s="8"/>
      <c r="P1976" s="8"/>
      <c r="Q1976" s="8"/>
      <c r="R1976" s="8"/>
      <c r="S1976" s="8"/>
      <c r="T1976" s="8"/>
      <c r="U1976" s="8"/>
      <c r="V1976" s="8"/>
      <c r="W1976" s="8"/>
      <c r="X1976" s="8"/>
      <c r="Y1976" s="8"/>
      <c r="Z1976" s="8"/>
      <c r="AA1976" s="8"/>
      <c r="AB1976" s="8"/>
    </row>
    <row r="1977">
      <c r="A1977" s="51"/>
      <c r="B1977" s="13"/>
      <c r="C1977" s="13"/>
      <c r="D1977" s="13"/>
      <c r="E1977" s="13"/>
      <c r="F1977" s="8"/>
      <c r="G1977" s="8"/>
      <c r="H1977" s="69" t="s">
        <v>339</v>
      </c>
      <c r="I1977" s="23" t="s">
        <v>18</v>
      </c>
      <c r="J1977" s="8"/>
      <c r="K1977" s="16"/>
      <c r="L1977" s="16"/>
      <c r="M1977" s="51"/>
      <c r="N1977" s="8"/>
      <c r="O1977" s="8"/>
      <c r="P1977" s="8"/>
      <c r="Q1977" s="8"/>
      <c r="R1977" s="8"/>
      <c r="S1977" s="8"/>
      <c r="T1977" s="8"/>
      <c r="U1977" s="8"/>
      <c r="V1977" s="8"/>
      <c r="W1977" s="8"/>
      <c r="X1977" s="8"/>
      <c r="Y1977" s="8"/>
      <c r="Z1977" s="8"/>
      <c r="AA1977" s="8"/>
      <c r="AB1977" s="8"/>
    </row>
    <row r="1978">
      <c r="A1978" s="51"/>
      <c r="B1978" s="13"/>
      <c r="C1978" s="13"/>
      <c r="D1978" s="13"/>
      <c r="E1978" s="13"/>
      <c r="F1978" s="8"/>
      <c r="G1978" s="8"/>
      <c r="H1978" s="23" t="s">
        <v>2333</v>
      </c>
      <c r="I1978" s="23" t="s">
        <v>18</v>
      </c>
      <c r="J1978" s="8"/>
      <c r="K1978" s="16"/>
      <c r="L1978" s="16"/>
      <c r="M1978" s="51"/>
      <c r="N1978" s="8"/>
      <c r="O1978" s="8"/>
      <c r="P1978" s="8"/>
      <c r="Q1978" s="8"/>
      <c r="R1978" s="8"/>
      <c r="S1978" s="8"/>
      <c r="T1978" s="8"/>
      <c r="U1978" s="8"/>
      <c r="V1978" s="8"/>
      <c r="W1978" s="8"/>
      <c r="X1978" s="8"/>
      <c r="Y1978" s="8"/>
      <c r="Z1978" s="8"/>
      <c r="AA1978" s="8"/>
      <c r="AB1978" s="8"/>
    </row>
    <row r="1979">
      <c r="A1979" s="51"/>
      <c r="B1979" s="13"/>
      <c r="C1979" s="13"/>
      <c r="D1979" s="13"/>
      <c r="E1979" s="13"/>
      <c r="F1979" s="8"/>
      <c r="G1979" s="8"/>
      <c r="H1979" s="23" t="s">
        <v>2334</v>
      </c>
      <c r="I1979" s="23" t="s">
        <v>18</v>
      </c>
      <c r="J1979" s="8"/>
      <c r="K1979" s="16"/>
      <c r="L1979" s="16"/>
      <c r="M1979" s="51"/>
      <c r="N1979" s="8"/>
      <c r="O1979" s="8"/>
      <c r="P1979" s="8"/>
      <c r="Q1979" s="8"/>
      <c r="R1979" s="8"/>
      <c r="S1979" s="8"/>
      <c r="T1979" s="8"/>
      <c r="U1979" s="8"/>
      <c r="V1979" s="8"/>
      <c r="W1979" s="8"/>
      <c r="X1979" s="8"/>
      <c r="Y1979" s="8"/>
      <c r="Z1979" s="8"/>
      <c r="AA1979" s="8"/>
      <c r="AB1979" s="8"/>
    </row>
    <row r="1980">
      <c r="A1980" s="51"/>
      <c r="B1980" s="13"/>
      <c r="C1980" s="13"/>
      <c r="D1980" s="13"/>
      <c r="E1980" s="13"/>
      <c r="F1980" s="8"/>
      <c r="G1980" s="8"/>
      <c r="H1980" s="23" t="s">
        <v>672</v>
      </c>
      <c r="I1980" s="23" t="s">
        <v>15</v>
      </c>
      <c r="J1980" s="8"/>
      <c r="K1980" s="16"/>
      <c r="L1980" s="16"/>
      <c r="M1980" s="51"/>
      <c r="N1980" s="8"/>
      <c r="O1980" s="8"/>
      <c r="P1980" s="8"/>
      <c r="Q1980" s="8"/>
      <c r="R1980" s="8"/>
      <c r="S1980" s="8"/>
      <c r="T1980" s="8"/>
      <c r="U1980" s="8"/>
      <c r="V1980" s="8"/>
      <c r="W1980" s="8"/>
      <c r="X1980" s="8"/>
      <c r="Y1980" s="8"/>
      <c r="Z1980" s="8"/>
      <c r="AA1980" s="8"/>
      <c r="AB1980" s="8"/>
    </row>
    <row r="1981">
      <c r="A1981" s="51"/>
      <c r="B1981" s="13"/>
      <c r="C1981" s="13"/>
      <c r="D1981" s="13"/>
      <c r="E1981" s="13"/>
      <c r="F1981" s="8"/>
      <c r="G1981" s="8"/>
      <c r="H1981" s="23" t="s">
        <v>2335</v>
      </c>
      <c r="I1981" s="23" t="s">
        <v>15</v>
      </c>
      <c r="J1981" s="8"/>
      <c r="K1981" s="16"/>
      <c r="L1981" s="16"/>
      <c r="M1981" s="51"/>
      <c r="N1981" s="8"/>
      <c r="O1981" s="8"/>
      <c r="P1981" s="8"/>
      <c r="Q1981" s="8"/>
      <c r="R1981" s="8"/>
      <c r="S1981" s="8"/>
      <c r="T1981" s="8"/>
      <c r="U1981" s="8"/>
      <c r="V1981" s="8"/>
      <c r="W1981" s="8"/>
      <c r="X1981" s="8"/>
      <c r="Y1981" s="8"/>
      <c r="Z1981" s="8"/>
      <c r="AA1981" s="8"/>
      <c r="AB1981" s="8"/>
    </row>
    <row r="1982">
      <c r="A1982" s="51"/>
      <c r="B1982" s="13"/>
      <c r="C1982" s="13"/>
      <c r="D1982" s="13"/>
      <c r="E1982" s="13"/>
      <c r="F1982" s="8"/>
      <c r="G1982" s="8"/>
      <c r="H1982" s="23" t="s">
        <v>2336</v>
      </c>
      <c r="I1982" s="23" t="s">
        <v>18</v>
      </c>
      <c r="J1982" s="8"/>
      <c r="K1982" s="16"/>
      <c r="L1982" s="16"/>
      <c r="M1982" s="51"/>
      <c r="N1982" s="8"/>
      <c r="O1982" s="8"/>
      <c r="P1982" s="8"/>
      <c r="Q1982" s="8"/>
      <c r="R1982" s="8"/>
      <c r="S1982" s="8"/>
      <c r="T1982" s="8"/>
      <c r="U1982" s="8"/>
      <c r="V1982" s="8"/>
      <c r="W1982" s="8"/>
      <c r="X1982" s="8"/>
      <c r="Y1982" s="8"/>
      <c r="Z1982" s="8"/>
      <c r="AA1982" s="8"/>
      <c r="AB1982" s="8"/>
    </row>
    <row r="1983">
      <c r="A1983" s="51"/>
      <c r="B1983" s="13"/>
      <c r="C1983" s="13"/>
      <c r="D1983" s="13"/>
      <c r="E1983" s="13"/>
      <c r="F1983" s="8"/>
      <c r="G1983" s="8"/>
      <c r="H1983" s="23" t="s">
        <v>2337</v>
      </c>
      <c r="I1983" s="23" t="s">
        <v>15</v>
      </c>
      <c r="J1983" s="8"/>
      <c r="K1983" s="16"/>
      <c r="L1983" s="16"/>
      <c r="M1983" s="51"/>
      <c r="N1983" s="8"/>
      <c r="O1983" s="8"/>
      <c r="P1983" s="8"/>
      <c r="Q1983" s="8"/>
      <c r="R1983" s="8"/>
      <c r="S1983" s="8"/>
      <c r="T1983" s="8"/>
      <c r="U1983" s="8"/>
      <c r="V1983" s="8"/>
      <c r="W1983" s="8"/>
      <c r="X1983" s="8"/>
      <c r="Y1983" s="8"/>
      <c r="Z1983" s="8"/>
      <c r="AA1983" s="8"/>
      <c r="AB1983" s="8"/>
    </row>
    <row r="1984">
      <c r="A1984" s="51"/>
      <c r="B1984" s="13"/>
      <c r="C1984" s="13"/>
      <c r="D1984" s="13"/>
      <c r="E1984" s="13"/>
      <c r="F1984" s="8"/>
      <c r="G1984" s="8"/>
      <c r="H1984" s="23" t="s">
        <v>535</v>
      </c>
      <c r="I1984" s="23" t="s">
        <v>15</v>
      </c>
      <c r="J1984" s="8"/>
      <c r="K1984" s="16"/>
      <c r="L1984" s="16"/>
      <c r="M1984" s="51"/>
      <c r="N1984" s="8"/>
      <c r="O1984" s="8"/>
      <c r="P1984" s="8"/>
      <c r="Q1984" s="8"/>
      <c r="R1984" s="8"/>
      <c r="S1984" s="8"/>
      <c r="T1984" s="8"/>
      <c r="U1984" s="8"/>
      <c r="V1984" s="8"/>
      <c r="W1984" s="8"/>
      <c r="X1984" s="8"/>
      <c r="Y1984" s="8"/>
      <c r="Z1984" s="8"/>
      <c r="AA1984" s="8"/>
      <c r="AB1984" s="8"/>
    </row>
    <row r="1985">
      <c r="A1985" s="51"/>
      <c r="B1985" s="13"/>
      <c r="C1985" s="13"/>
      <c r="D1985" s="13"/>
      <c r="E1985" s="13"/>
      <c r="F1985" s="8"/>
      <c r="G1985" s="8"/>
      <c r="H1985" s="23" t="s">
        <v>2338</v>
      </c>
      <c r="I1985" s="23" t="s">
        <v>15</v>
      </c>
      <c r="J1985" s="8"/>
      <c r="K1985" s="16"/>
      <c r="L1985" s="16"/>
      <c r="M1985" s="51"/>
      <c r="N1985" s="8"/>
      <c r="O1985" s="8"/>
      <c r="P1985" s="8"/>
      <c r="Q1985" s="8"/>
      <c r="R1985" s="8"/>
      <c r="S1985" s="8"/>
      <c r="T1985" s="8"/>
      <c r="U1985" s="8"/>
      <c r="V1985" s="8"/>
      <c r="W1985" s="8"/>
      <c r="X1985" s="8"/>
      <c r="Y1985" s="8"/>
      <c r="Z1985" s="8"/>
      <c r="AA1985" s="8"/>
      <c r="AB1985" s="8"/>
    </row>
    <row r="1986">
      <c r="A1986" s="51"/>
      <c r="B1986" s="13"/>
      <c r="C1986" s="13"/>
      <c r="D1986" s="13"/>
      <c r="E1986" s="13"/>
      <c r="F1986" s="8"/>
      <c r="G1986" s="8"/>
      <c r="H1986" s="23" t="s">
        <v>2339</v>
      </c>
      <c r="I1986" s="23" t="s">
        <v>15</v>
      </c>
      <c r="J1986" s="8"/>
      <c r="K1986" s="16"/>
      <c r="L1986" s="16"/>
      <c r="M1986" s="51"/>
      <c r="N1986" s="8"/>
      <c r="O1986" s="8"/>
      <c r="P1986" s="8"/>
      <c r="Q1986" s="8"/>
      <c r="R1986" s="8"/>
      <c r="S1986" s="8"/>
      <c r="T1986" s="8"/>
      <c r="U1986" s="8"/>
      <c r="V1986" s="8"/>
      <c r="W1986" s="8"/>
      <c r="X1986" s="8"/>
      <c r="Y1986" s="8"/>
      <c r="Z1986" s="8"/>
      <c r="AA1986" s="8"/>
      <c r="AB1986" s="8"/>
    </row>
    <row r="1987">
      <c r="A1987" s="51"/>
      <c r="B1987" s="13"/>
      <c r="C1987" s="13"/>
      <c r="D1987" s="13"/>
      <c r="E1987" s="13"/>
      <c r="F1987" s="8"/>
      <c r="G1987" s="8"/>
      <c r="H1987" s="23" t="s">
        <v>2340</v>
      </c>
      <c r="I1987" s="23" t="s">
        <v>18</v>
      </c>
      <c r="J1987" s="8"/>
      <c r="K1987" s="16"/>
      <c r="L1987" s="16"/>
      <c r="M1987" s="51"/>
      <c r="N1987" s="8"/>
      <c r="O1987" s="8"/>
      <c r="P1987" s="8"/>
      <c r="Q1987" s="8"/>
      <c r="R1987" s="8"/>
      <c r="S1987" s="8"/>
      <c r="T1987" s="8"/>
      <c r="U1987" s="8"/>
      <c r="V1987" s="8"/>
      <c r="W1987" s="8"/>
      <c r="X1987" s="8"/>
      <c r="Y1987" s="8"/>
      <c r="Z1987" s="8"/>
      <c r="AA1987" s="8"/>
      <c r="AB1987" s="8"/>
    </row>
    <row r="1988">
      <c r="A1988" s="51"/>
      <c r="B1988" s="13"/>
      <c r="C1988" s="13"/>
      <c r="D1988" s="13"/>
      <c r="E1988" s="13"/>
      <c r="F1988" s="8"/>
      <c r="G1988" s="8"/>
      <c r="H1988" s="23" t="s">
        <v>2341</v>
      </c>
      <c r="I1988" s="23" t="s">
        <v>15</v>
      </c>
      <c r="J1988" s="8"/>
      <c r="K1988" s="16"/>
      <c r="L1988" s="16"/>
      <c r="M1988" s="51"/>
      <c r="N1988" s="8"/>
      <c r="O1988" s="8"/>
      <c r="P1988" s="8"/>
      <c r="Q1988" s="8"/>
      <c r="R1988" s="8"/>
      <c r="S1988" s="8"/>
      <c r="T1988" s="8"/>
      <c r="U1988" s="8"/>
      <c r="V1988" s="8"/>
      <c r="W1988" s="8"/>
      <c r="X1988" s="8"/>
      <c r="Y1988" s="8"/>
      <c r="Z1988" s="8"/>
      <c r="AA1988" s="8"/>
      <c r="AB1988" s="8"/>
    </row>
    <row r="1989">
      <c r="A1989" s="51"/>
      <c r="B1989" s="13"/>
      <c r="C1989" s="13"/>
      <c r="D1989" s="13"/>
      <c r="E1989" s="13"/>
      <c r="F1989" s="8"/>
      <c r="G1989" s="8"/>
      <c r="H1989" s="23" t="s">
        <v>2342</v>
      </c>
      <c r="I1989" s="23" t="s">
        <v>15</v>
      </c>
      <c r="J1989" s="8"/>
      <c r="K1989" s="16"/>
      <c r="L1989" s="16"/>
      <c r="M1989" s="51"/>
      <c r="N1989" s="8"/>
      <c r="O1989" s="8"/>
      <c r="P1989" s="8"/>
      <c r="Q1989" s="8"/>
      <c r="R1989" s="8"/>
      <c r="S1989" s="8"/>
      <c r="T1989" s="8"/>
      <c r="U1989" s="8"/>
      <c r="V1989" s="8"/>
      <c r="W1989" s="8"/>
      <c r="X1989" s="8"/>
      <c r="Y1989" s="8"/>
      <c r="Z1989" s="8"/>
      <c r="AA1989" s="8"/>
      <c r="AB1989" s="8"/>
    </row>
    <row r="1990">
      <c r="A1990" s="51"/>
      <c r="B1990" s="13"/>
      <c r="C1990" s="13"/>
      <c r="D1990" s="13"/>
      <c r="E1990" s="13"/>
      <c r="F1990" s="8"/>
      <c r="G1990" s="8"/>
      <c r="H1990" s="23" t="s">
        <v>2343</v>
      </c>
      <c r="I1990" s="23" t="s">
        <v>15</v>
      </c>
      <c r="J1990" s="8"/>
      <c r="K1990" s="16"/>
      <c r="L1990" s="16"/>
      <c r="M1990" s="51"/>
      <c r="N1990" s="8"/>
      <c r="O1990" s="8"/>
      <c r="P1990" s="8"/>
      <c r="Q1990" s="8"/>
      <c r="R1990" s="8"/>
      <c r="S1990" s="8"/>
      <c r="T1990" s="8"/>
      <c r="U1990" s="8"/>
      <c r="V1990" s="8"/>
      <c r="W1990" s="8"/>
      <c r="X1990" s="8"/>
      <c r="Y1990" s="8"/>
      <c r="Z1990" s="8"/>
      <c r="AA1990" s="8"/>
      <c r="AB1990" s="8"/>
    </row>
    <row r="1991">
      <c r="A1991" s="51"/>
      <c r="B1991" s="13"/>
      <c r="C1991" s="13"/>
      <c r="D1991" s="13"/>
      <c r="E1991" s="13"/>
      <c r="F1991" s="8"/>
      <c r="G1991" s="8"/>
      <c r="H1991" s="23" t="s">
        <v>2344</v>
      </c>
      <c r="I1991" s="23" t="s">
        <v>15</v>
      </c>
      <c r="J1991" s="8"/>
      <c r="K1991" s="16"/>
      <c r="L1991" s="16"/>
      <c r="M1991" s="51"/>
      <c r="N1991" s="8"/>
      <c r="O1991" s="8"/>
      <c r="P1991" s="8"/>
      <c r="Q1991" s="8"/>
      <c r="R1991" s="8"/>
      <c r="S1991" s="8"/>
      <c r="T1991" s="8"/>
      <c r="U1991" s="8"/>
      <c r="V1991" s="8"/>
      <c r="W1991" s="8"/>
      <c r="X1991" s="8"/>
      <c r="Y1991" s="8"/>
      <c r="Z1991" s="8"/>
      <c r="AA1991" s="8"/>
      <c r="AB1991" s="8"/>
    </row>
    <row r="1992">
      <c r="A1992" s="51"/>
      <c r="B1992" s="13"/>
      <c r="C1992" s="13"/>
      <c r="D1992" s="13"/>
      <c r="E1992" s="13"/>
      <c r="F1992" s="8"/>
      <c r="G1992" s="8"/>
      <c r="H1992" s="23" t="s">
        <v>2345</v>
      </c>
      <c r="I1992" s="23" t="s">
        <v>15</v>
      </c>
      <c r="J1992" s="8"/>
      <c r="K1992" s="16"/>
      <c r="L1992" s="16"/>
      <c r="M1992" s="51"/>
      <c r="N1992" s="8"/>
      <c r="O1992" s="8"/>
      <c r="P1992" s="8"/>
      <c r="Q1992" s="8"/>
      <c r="R1992" s="8"/>
      <c r="S1992" s="8"/>
      <c r="T1992" s="8"/>
      <c r="U1992" s="8"/>
      <c r="V1992" s="8"/>
      <c r="W1992" s="8"/>
      <c r="X1992" s="8"/>
      <c r="Y1992" s="8"/>
      <c r="Z1992" s="8"/>
      <c r="AA1992" s="8"/>
      <c r="AB1992" s="8"/>
    </row>
    <row r="1993">
      <c r="A1993" s="51"/>
      <c r="B1993" s="13"/>
      <c r="C1993" s="13"/>
      <c r="D1993" s="13"/>
      <c r="E1993" s="13"/>
      <c r="F1993" s="8"/>
      <c r="G1993" s="8"/>
      <c r="H1993" s="23" t="s">
        <v>2346</v>
      </c>
      <c r="I1993" s="23" t="s">
        <v>18</v>
      </c>
      <c r="J1993" s="8"/>
      <c r="K1993" s="16"/>
      <c r="L1993" s="16"/>
      <c r="M1993" s="51"/>
      <c r="N1993" s="8"/>
      <c r="O1993" s="8"/>
      <c r="P1993" s="8"/>
      <c r="Q1993" s="8"/>
      <c r="R1993" s="8"/>
      <c r="S1993" s="8"/>
      <c r="T1993" s="8"/>
      <c r="U1993" s="8"/>
      <c r="V1993" s="8"/>
      <c r="W1993" s="8"/>
      <c r="X1993" s="8"/>
      <c r="Y1993" s="8"/>
      <c r="Z1993" s="8"/>
      <c r="AA1993" s="8"/>
      <c r="AB1993" s="8"/>
    </row>
    <row r="1994">
      <c r="A1994" s="51"/>
      <c r="B1994" s="13"/>
      <c r="C1994" s="13"/>
      <c r="D1994" s="13"/>
      <c r="E1994" s="13"/>
      <c r="F1994" s="8"/>
      <c r="G1994" s="8"/>
      <c r="H1994" s="23" t="s">
        <v>295</v>
      </c>
      <c r="I1994" s="23" t="s">
        <v>18</v>
      </c>
      <c r="J1994" s="8"/>
      <c r="K1994" s="16"/>
      <c r="L1994" s="16"/>
      <c r="M1994" s="51"/>
      <c r="N1994" s="8"/>
      <c r="O1994" s="8"/>
      <c r="P1994" s="8"/>
      <c r="Q1994" s="8"/>
      <c r="R1994" s="8"/>
      <c r="S1994" s="8"/>
      <c r="T1994" s="8"/>
      <c r="U1994" s="8"/>
      <c r="V1994" s="8"/>
      <c r="W1994" s="8"/>
      <c r="X1994" s="8"/>
      <c r="Y1994" s="8"/>
      <c r="Z1994" s="8"/>
      <c r="AA1994" s="8"/>
      <c r="AB1994" s="8"/>
    </row>
    <row r="1995">
      <c r="A1995" s="51"/>
      <c r="B1995" s="13"/>
      <c r="C1995" s="13"/>
      <c r="D1995" s="13"/>
      <c r="E1995" s="13"/>
      <c r="F1995" s="8"/>
      <c r="G1995" s="8"/>
      <c r="H1995" s="23" t="s">
        <v>2347</v>
      </c>
      <c r="I1995" s="23" t="s">
        <v>15</v>
      </c>
      <c r="J1995" s="8"/>
      <c r="K1995" s="16"/>
      <c r="L1995" s="16"/>
      <c r="M1995" s="51"/>
      <c r="N1995" s="8"/>
      <c r="O1995" s="8"/>
      <c r="P1995" s="8"/>
      <c r="Q1995" s="8"/>
      <c r="R1995" s="8"/>
      <c r="S1995" s="8"/>
      <c r="T1995" s="8"/>
      <c r="U1995" s="8"/>
      <c r="V1995" s="8"/>
      <c r="W1995" s="8"/>
      <c r="X1995" s="8"/>
      <c r="Y1995" s="8"/>
      <c r="Z1995" s="8"/>
      <c r="AA1995" s="8"/>
      <c r="AB1995" s="8"/>
    </row>
    <row r="1996">
      <c r="A1996" s="51"/>
      <c r="B1996" s="13"/>
      <c r="C1996" s="13"/>
      <c r="D1996" s="13"/>
      <c r="E1996" s="13"/>
      <c r="F1996" s="8"/>
      <c r="G1996" s="8"/>
      <c r="H1996" s="23" t="s">
        <v>2348</v>
      </c>
      <c r="I1996" s="23" t="s">
        <v>18</v>
      </c>
      <c r="J1996" s="8"/>
      <c r="K1996" s="16"/>
      <c r="L1996" s="16"/>
      <c r="M1996" s="51"/>
      <c r="N1996" s="8"/>
      <c r="O1996" s="8"/>
      <c r="P1996" s="8"/>
      <c r="Q1996" s="8"/>
      <c r="R1996" s="8"/>
      <c r="S1996" s="8"/>
      <c r="T1996" s="8"/>
      <c r="U1996" s="8"/>
      <c r="V1996" s="8"/>
      <c r="W1996" s="8"/>
      <c r="X1996" s="8"/>
      <c r="Y1996" s="8"/>
      <c r="Z1996" s="8"/>
      <c r="AA1996" s="8"/>
      <c r="AB1996" s="8"/>
    </row>
    <row r="1997">
      <c r="A1997" s="51"/>
      <c r="B1997" s="13"/>
      <c r="C1997" s="13"/>
      <c r="D1997" s="13"/>
      <c r="E1997" s="13"/>
      <c r="F1997" s="8"/>
      <c r="G1997" s="8"/>
      <c r="H1997" s="23" t="s">
        <v>2349</v>
      </c>
      <c r="I1997" s="23" t="s">
        <v>18</v>
      </c>
      <c r="J1997" s="8"/>
      <c r="K1997" s="16"/>
      <c r="L1997" s="16"/>
      <c r="M1997" s="51"/>
      <c r="N1997" s="8"/>
      <c r="O1997" s="8"/>
      <c r="P1997" s="8"/>
      <c r="Q1997" s="8"/>
      <c r="R1997" s="8"/>
      <c r="S1997" s="8"/>
      <c r="T1997" s="8"/>
      <c r="U1997" s="8"/>
      <c r="V1997" s="8"/>
      <c r="W1997" s="8"/>
      <c r="X1997" s="8"/>
      <c r="Y1997" s="8"/>
      <c r="Z1997" s="8"/>
      <c r="AA1997" s="8"/>
      <c r="AB1997" s="8"/>
    </row>
    <row r="1998">
      <c r="A1998" s="51"/>
      <c r="B1998" s="13"/>
      <c r="C1998" s="13"/>
      <c r="D1998" s="13"/>
      <c r="E1998" s="13"/>
      <c r="F1998" s="8"/>
      <c r="G1998" s="8"/>
      <c r="H1998" s="23" t="s">
        <v>2350</v>
      </c>
      <c r="I1998" s="23" t="s">
        <v>18</v>
      </c>
      <c r="J1998" s="8"/>
      <c r="K1998" s="16"/>
      <c r="L1998" s="16"/>
      <c r="M1998" s="51"/>
      <c r="N1998" s="8"/>
      <c r="O1998" s="8"/>
      <c r="P1998" s="8"/>
      <c r="Q1998" s="8"/>
      <c r="R1998" s="8"/>
      <c r="S1998" s="8"/>
      <c r="T1998" s="8"/>
      <c r="U1998" s="8"/>
      <c r="V1998" s="8"/>
      <c r="W1998" s="8"/>
      <c r="X1998" s="8"/>
      <c r="Y1998" s="8"/>
      <c r="Z1998" s="8"/>
      <c r="AA1998" s="8"/>
      <c r="AB1998" s="8"/>
    </row>
    <row r="1999">
      <c r="A1999" s="51"/>
      <c r="B1999" s="13"/>
      <c r="C1999" s="13"/>
      <c r="D1999" s="13"/>
      <c r="E1999" s="13"/>
      <c r="F1999" s="8"/>
      <c r="G1999" s="8"/>
      <c r="H1999" s="23" t="s">
        <v>2351</v>
      </c>
      <c r="I1999" s="23" t="s">
        <v>15</v>
      </c>
      <c r="J1999" s="8"/>
      <c r="K1999" s="16"/>
      <c r="L1999" s="16"/>
      <c r="M1999" s="51"/>
      <c r="N1999" s="8"/>
      <c r="O1999" s="8"/>
      <c r="P1999" s="8"/>
      <c r="Q1999" s="8"/>
      <c r="R1999" s="8"/>
      <c r="S1999" s="8"/>
      <c r="T1999" s="8"/>
      <c r="U1999" s="8"/>
      <c r="V1999" s="8"/>
      <c r="W1999" s="8"/>
      <c r="X1999" s="8"/>
      <c r="Y1999" s="8"/>
      <c r="Z1999" s="8"/>
      <c r="AA1999" s="8"/>
      <c r="AB1999" s="8"/>
    </row>
    <row r="2000">
      <c r="A2000" s="51"/>
      <c r="B2000" s="13"/>
      <c r="C2000" s="13"/>
      <c r="D2000" s="13"/>
      <c r="E2000" s="13"/>
      <c r="F2000" s="8"/>
      <c r="G2000" s="8"/>
      <c r="H2000" s="23" t="s">
        <v>2352</v>
      </c>
      <c r="I2000" s="23" t="s">
        <v>18</v>
      </c>
      <c r="J2000" s="8"/>
      <c r="K2000" s="16"/>
      <c r="L2000" s="16"/>
      <c r="M2000" s="51"/>
      <c r="N2000" s="8"/>
      <c r="O2000" s="8"/>
      <c r="P2000" s="8"/>
      <c r="Q2000" s="8"/>
      <c r="R2000" s="8"/>
      <c r="S2000" s="8"/>
      <c r="T2000" s="8"/>
      <c r="U2000" s="8"/>
      <c r="V2000" s="8"/>
      <c r="W2000" s="8"/>
      <c r="X2000" s="8"/>
      <c r="Y2000" s="8"/>
      <c r="Z2000" s="8"/>
      <c r="AA2000" s="8"/>
      <c r="AB2000" s="8"/>
    </row>
    <row r="2001">
      <c r="A2001" s="51"/>
      <c r="B2001" s="13"/>
      <c r="C2001" s="13"/>
      <c r="D2001" s="13"/>
      <c r="E2001" s="13"/>
      <c r="F2001" s="8"/>
      <c r="G2001" s="8"/>
      <c r="H2001" s="23" t="s">
        <v>2353</v>
      </c>
      <c r="I2001" s="23" t="s">
        <v>18</v>
      </c>
      <c r="J2001" s="8"/>
      <c r="K2001" s="16"/>
      <c r="L2001" s="16"/>
      <c r="M2001" s="51"/>
      <c r="N2001" s="8"/>
      <c r="O2001" s="8"/>
      <c r="P2001" s="8"/>
      <c r="Q2001" s="8"/>
      <c r="R2001" s="8"/>
      <c r="S2001" s="8"/>
      <c r="T2001" s="8"/>
      <c r="U2001" s="8"/>
      <c r="V2001" s="8"/>
      <c r="W2001" s="8"/>
      <c r="X2001" s="8"/>
      <c r="Y2001" s="8"/>
      <c r="Z2001" s="8"/>
      <c r="AA2001" s="8"/>
      <c r="AB2001" s="8"/>
    </row>
    <row r="2002">
      <c r="A2002" s="51"/>
      <c r="B2002" s="13"/>
      <c r="C2002" s="13"/>
      <c r="D2002" s="13"/>
      <c r="E2002" s="13"/>
      <c r="F2002" s="8"/>
      <c r="G2002" s="8"/>
      <c r="H2002" s="23" t="s">
        <v>2354</v>
      </c>
      <c r="I2002" s="23" t="s">
        <v>18</v>
      </c>
      <c r="J2002" s="8"/>
      <c r="K2002" s="16"/>
      <c r="L2002" s="16"/>
      <c r="M2002" s="51"/>
      <c r="N2002" s="8"/>
      <c r="O2002" s="8"/>
      <c r="P2002" s="8"/>
      <c r="Q2002" s="8"/>
      <c r="R2002" s="8"/>
      <c r="S2002" s="8"/>
      <c r="T2002" s="8"/>
      <c r="U2002" s="8"/>
      <c r="V2002" s="8"/>
      <c r="W2002" s="8"/>
      <c r="X2002" s="8"/>
      <c r="Y2002" s="8"/>
      <c r="Z2002" s="8"/>
      <c r="AA2002" s="8"/>
      <c r="AB2002" s="8"/>
    </row>
    <row r="2003">
      <c r="A2003" s="51"/>
      <c r="B2003" s="13"/>
      <c r="C2003" s="13"/>
      <c r="D2003" s="13"/>
      <c r="E2003" s="13"/>
      <c r="F2003" s="8"/>
      <c r="G2003" s="8"/>
      <c r="H2003" s="23" t="s">
        <v>2355</v>
      </c>
      <c r="I2003" s="23" t="s">
        <v>18</v>
      </c>
      <c r="J2003" s="8"/>
      <c r="K2003" s="16"/>
      <c r="L2003" s="16"/>
      <c r="M2003" s="51"/>
      <c r="N2003" s="8"/>
      <c r="O2003" s="8"/>
      <c r="P2003" s="8"/>
      <c r="Q2003" s="8"/>
      <c r="R2003" s="8"/>
      <c r="S2003" s="8"/>
      <c r="T2003" s="8"/>
      <c r="U2003" s="8"/>
      <c r="V2003" s="8"/>
      <c r="W2003" s="8"/>
      <c r="X2003" s="8"/>
      <c r="Y2003" s="8"/>
      <c r="Z2003" s="8"/>
      <c r="AA2003" s="8"/>
      <c r="AB2003" s="8"/>
    </row>
    <row r="2004">
      <c r="A2004" s="51"/>
      <c r="B2004" s="13"/>
      <c r="C2004" s="13"/>
      <c r="D2004" s="13"/>
      <c r="E2004" s="13"/>
      <c r="F2004" s="8"/>
      <c r="G2004" s="8"/>
      <c r="H2004" s="23" t="s">
        <v>2356</v>
      </c>
      <c r="I2004" s="23" t="s">
        <v>15</v>
      </c>
      <c r="J2004" s="8"/>
      <c r="K2004" s="16"/>
      <c r="L2004" s="16"/>
      <c r="M2004" s="51"/>
      <c r="N2004" s="8"/>
      <c r="O2004" s="8"/>
      <c r="P2004" s="8"/>
      <c r="Q2004" s="8"/>
      <c r="R2004" s="8"/>
      <c r="S2004" s="8"/>
      <c r="T2004" s="8"/>
      <c r="U2004" s="8"/>
      <c r="V2004" s="8"/>
      <c r="W2004" s="8"/>
      <c r="X2004" s="8"/>
      <c r="Y2004" s="8"/>
      <c r="Z2004" s="8"/>
      <c r="AA2004" s="8"/>
      <c r="AB2004" s="8"/>
    </row>
    <row r="2005">
      <c r="A2005" s="51"/>
      <c r="B2005" s="13"/>
      <c r="C2005" s="13"/>
      <c r="D2005" s="13"/>
      <c r="E2005" s="13"/>
      <c r="F2005" s="8"/>
      <c r="G2005" s="8"/>
      <c r="H2005" s="23" t="s">
        <v>2357</v>
      </c>
      <c r="I2005" s="23" t="s">
        <v>18</v>
      </c>
      <c r="J2005" s="8"/>
      <c r="K2005" s="16"/>
      <c r="L2005" s="16"/>
      <c r="M2005" s="51"/>
      <c r="N2005" s="8"/>
      <c r="O2005" s="8"/>
      <c r="P2005" s="8"/>
      <c r="Q2005" s="8"/>
      <c r="R2005" s="8"/>
      <c r="S2005" s="8"/>
      <c r="T2005" s="8"/>
      <c r="U2005" s="8"/>
      <c r="V2005" s="8"/>
      <c r="W2005" s="8"/>
      <c r="X2005" s="8"/>
      <c r="Y2005" s="8"/>
      <c r="Z2005" s="8"/>
      <c r="AA2005" s="8"/>
      <c r="AB2005" s="8"/>
    </row>
    <row r="2006">
      <c r="A2006" s="51"/>
      <c r="B2006" s="13"/>
      <c r="C2006" s="13"/>
      <c r="D2006" s="13"/>
      <c r="E2006" s="13"/>
      <c r="F2006" s="8"/>
      <c r="G2006" s="8"/>
      <c r="H2006" s="23" t="s">
        <v>2358</v>
      </c>
      <c r="I2006" s="23" t="s">
        <v>18</v>
      </c>
      <c r="J2006" s="8"/>
      <c r="K2006" s="16"/>
      <c r="L2006" s="16"/>
      <c r="M2006" s="51"/>
      <c r="N2006" s="8"/>
      <c r="O2006" s="8"/>
      <c r="P2006" s="8"/>
      <c r="Q2006" s="8"/>
      <c r="R2006" s="8"/>
      <c r="S2006" s="8"/>
      <c r="T2006" s="8"/>
      <c r="U2006" s="8"/>
      <c r="V2006" s="8"/>
      <c r="W2006" s="8"/>
      <c r="X2006" s="8"/>
      <c r="Y2006" s="8"/>
      <c r="Z2006" s="8"/>
      <c r="AA2006" s="8"/>
      <c r="AB2006" s="8"/>
    </row>
    <row r="2007">
      <c r="A2007" s="51"/>
      <c r="B2007" s="13"/>
      <c r="C2007" s="13"/>
      <c r="D2007" s="13"/>
      <c r="E2007" s="13"/>
      <c r="F2007" s="8"/>
      <c r="G2007" s="8"/>
      <c r="H2007" s="23" t="s">
        <v>2359</v>
      </c>
      <c r="I2007" s="23" t="s">
        <v>15</v>
      </c>
      <c r="J2007" s="8"/>
      <c r="K2007" s="16"/>
      <c r="L2007" s="16"/>
      <c r="M2007" s="51"/>
      <c r="N2007" s="8"/>
      <c r="O2007" s="8"/>
      <c r="P2007" s="8"/>
      <c r="Q2007" s="8"/>
      <c r="R2007" s="8"/>
      <c r="S2007" s="8"/>
      <c r="T2007" s="8"/>
      <c r="U2007" s="8"/>
      <c r="V2007" s="8"/>
      <c r="W2007" s="8"/>
      <c r="X2007" s="8"/>
      <c r="Y2007" s="8"/>
      <c r="Z2007" s="8"/>
      <c r="AA2007" s="8"/>
      <c r="AB2007" s="8"/>
    </row>
    <row r="2008">
      <c r="A2008" s="51"/>
      <c r="B2008" s="13"/>
      <c r="C2008" s="13"/>
      <c r="D2008" s="13"/>
      <c r="E2008" s="13"/>
      <c r="F2008" s="8"/>
      <c r="G2008" s="8"/>
      <c r="H2008" s="23" t="s">
        <v>2360</v>
      </c>
      <c r="I2008" s="23" t="s">
        <v>18</v>
      </c>
      <c r="J2008" s="8"/>
      <c r="K2008" s="16"/>
      <c r="L2008" s="16"/>
      <c r="M2008" s="51"/>
      <c r="N2008" s="8"/>
      <c r="O2008" s="8"/>
      <c r="P2008" s="8"/>
      <c r="Q2008" s="8"/>
      <c r="R2008" s="8"/>
      <c r="S2008" s="8"/>
      <c r="T2008" s="8"/>
      <c r="U2008" s="8"/>
      <c r="V2008" s="8"/>
      <c r="W2008" s="8"/>
      <c r="X2008" s="8"/>
      <c r="Y2008" s="8"/>
      <c r="Z2008" s="8"/>
      <c r="AA2008" s="8"/>
      <c r="AB2008" s="8"/>
    </row>
    <row r="2009">
      <c r="A2009" s="51"/>
      <c r="B2009" s="13"/>
      <c r="C2009" s="13"/>
      <c r="D2009" s="13"/>
      <c r="E2009" s="13"/>
      <c r="F2009" s="8"/>
      <c r="G2009" s="8"/>
      <c r="H2009" s="23" t="s">
        <v>2361</v>
      </c>
      <c r="I2009" s="23" t="s">
        <v>15</v>
      </c>
      <c r="J2009" s="8"/>
      <c r="K2009" s="16"/>
      <c r="L2009" s="16"/>
      <c r="M2009" s="51"/>
      <c r="N2009" s="8"/>
      <c r="O2009" s="8"/>
      <c r="P2009" s="8"/>
      <c r="Q2009" s="8"/>
      <c r="R2009" s="8"/>
      <c r="S2009" s="8"/>
      <c r="T2009" s="8"/>
      <c r="U2009" s="8"/>
      <c r="V2009" s="8"/>
      <c r="W2009" s="8"/>
      <c r="X2009" s="8"/>
      <c r="Y2009" s="8"/>
      <c r="Z2009" s="8"/>
      <c r="AA2009" s="8"/>
      <c r="AB2009" s="8"/>
    </row>
    <row r="2010">
      <c r="A2010" s="51"/>
      <c r="B2010" s="13"/>
      <c r="C2010" s="13"/>
      <c r="D2010" s="13"/>
      <c r="E2010" s="13"/>
      <c r="F2010" s="8"/>
      <c r="G2010" s="8"/>
      <c r="H2010" s="23" t="s">
        <v>2362</v>
      </c>
      <c r="I2010" s="23" t="s">
        <v>18</v>
      </c>
      <c r="J2010" s="8"/>
      <c r="K2010" s="16"/>
      <c r="L2010" s="16"/>
      <c r="M2010" s="51"/>
      <c r="N2010" s="8"/>
      <c r="O2010" s="8"/>
      <c r="P2010" s="8"/>
      <c r="Q2010" s="8"/>
      <c r="R2010" s="8"/>
      <c r="S2010" s="8"/>
      <c r="T2010" s="8"/>
      <c r="U2010" s="8"/>
      <c r="V2010" s="8"/>
      <c r="W2010" s="8"/>
      <c r="X2010" s="8"/>
      <c r="Y2010" s="8"/>
      <c r="Z2010" s="8"/>
      <c r="AA2010" s="8"/>
      <c r="AB2010" s="8"/>
    </row>
    <row r="2011">
      <c r="A2011" s="51"/>
      <c r="B2011" s="13"/>
      <c r="C2011" s="13"/>
      <c r="D2011" s="13"/>
      <c r="E2011" s="13"/>
      <c r="F2011" s="8"/>
      <c r="G2011" s="8"/>
      <c r="H2011" s="23" t="s">
        <v>2363</v>
      </c>
      <c r="I2011" s="23" t="s">
        <v>18</v>
      </c>
      <c r="J2011" s="8"/>
      <c r="K2011" s="16"/>
      <c r="L2011" s="16"/>
      <c r="M2011" s="51"/>
      <c r="N2011" s="8"/>
      <c r="O2011" s="8"/>
      <c r="P2011" s="8"/>
      <c r="Q2011" s="8"/>
      <c r="R2011" s="8"/>
      <c r="S2011" s="8"/>
      <c r="T2011" s="8"/>
      <c r="U2011" s="8"/>
      <c r="V2011" s="8"/>
      <c r="W2011" s="8"/>
      <c r="X2011" s="8"/>
      <c r="Y2011" s="8"/>
      <c r="Z2011" s="8"/>
      <c r="AA2011" s="8"/>
      <c r="AB2011" s="8"/>
    </row>
    <row r="2012">
      <c r="A2012" s="51"/>
      <c r="B2012" s="13"/>
      <c r="C2012" s="13"/>
      <c r="D2012" s="13"/>
      <c r="E2012" s="13"/>
      <c r="F2012" s="8"/>
      <c r="G2012" s="8"/>
      <c r="H2012" s="23" t="s">
        <v>2364</v>
      </c>
      <c r="I2012" s="23" t="s">
        <v>18</v>
      </c>
      <c r="J2012" s="8"/>
      <c r="K2012" s="16"/>
      <c r="L2012" s="16"/>
      <c r="M2012" s="51"/>
      <c r="N2012" s="8"/>
      <c r="O2012" s="8"/>
      <c r="P2012" s="8"/>
      <c r="Q2012" s="8"/>
      <c r="R2012" s="8"/>
      <c r="S2012" s="8"/>
      <c r="T2012" s="8"/>
      <c r="U2012" s="8"/>
      <c r="V2012" s="8"/>
      <c r="W2012" s="8"/>
      <c r="X2012" s="8"/>
      <c r="Y2012" s="8"/>
      <c r="Z2012" s="8"/>
      <c r="AA2012" s="8"/>
      <c r="AB2012" s="8"/>
    </row>
    <row r="2013">
      <c r="A2013" s="51"/>
      <c r="B2013" s="13"/>
      <c r="C2013" s="13"/>
      <c r="D2013" s="13"/>
      <c r="E2013" s="13"/>
      <c r="F2013" s="8"/>
      <c r="G2013" s="8"/>
      <c r="H2013" s="23" t="s">
        <v>2365</v>
      </c>
      <c r="I2013" s="23" t="s">
        <v>15</v>
      </c>
      <c r="J2013" s="8"/>
      <c r="K2013" s="16"/>
      <c r="L2013" s="16"/>
      <c r="M2013" s="51"/>
      <c r="N2013" s="8"/>
      <c r="O2013" s="8"/>
      <c r="P2013" s="8"/>
      <c r="Q2013" s="8"/>
      <c r="R2013" s="8"/>
      <c r="S2013" s="8"/>
      <c r="T2013" s="8"/>
      <c r="U2013" s="8"/>
      <c r="V2013" s="8"/>
      <c r="W2013" s="8"/>
      <c r="X2013" s="8"/>
      <c r="Y2013" s="8"/>
      <c r="Z2013" s="8"/>
      <c r="AA2013" s="8"/>
      <c r="AB2013" s="8"/>
    </row>
    <row r="2014">
      <c r="A2014" s="51"/>
      <c r="B2014" s="13"/>
      <c r="C2014" s="13"/>
      <c r="D2014" s="13"/>
      <c r="E2014" s="13"/>
      <c r="F2014" s="8"/>
      <c r="G2014" s="8"/>
      <c r="H2014" s="23" t="s">
        <v>2366</v>
      </c>
      <c r="I2014" s="23" t="s">
        <v>18</v>
      </c>
      <c r="J2014" s="8"/>
      <c r="K2014" s="16"/>
      <c r="L2014" s="16"/>
      <c r="M2014" s="51"/>
      <c r="N2014" s="8"/>
      <c r="O2014" s="8"/>
      <c r="P2014" s="8"/>
      <c r="Q2014" s="8"/>
      <c r="R2014" s="8"/>
      <c r="S2014" s="8"/>
      <c r="T2014" s="8"/>
      <c r="U2014" s="8"/>
      <c r="V2014" s="8"/>
      <c r="W2014" s="8"/>
      <c r="X2014" s="8"/>
      <c r="Y2014" s="8"/>
      <c r="Z2014" s="8"/>
      <c r="AA2014" s="8"/>
      <c r="AB2014" s="8"/>
    </row>
    <row r="2015">
      <c r="A2015" s="51"/>
      <c r="B2015" s="13"/>
      <c r="C2015" s="13"/>
      <c r="D2015" s="13"/>
      <c r="E2015" s="13"/>
      <c r="F2015" s="8"/>
      <c r="G2015" s="8"/>
      <c r="H2015" s="23" t="s">
        <v>2367</v>
      </c>
      <c r="I2015" s="23" t="s">
        <v>15</v>
      </c>
      <c r="J2015" s="8"/>
      <c r="K2015" s="16"/>
      <c r="L2015" s="16"/>
      <c r="M2015" s="51"/>
      <c r="N2015" s="8"/>
      <c r="O2015" s="8"/>
      <c r="P2015" s="8"/>
      <c r="Q2015" s="8"/>
      <c r="R2015" s="8"/>
      <c r="S2015" s="8"/>
      <c r="T2015" s="8"/>
      <c r="U2015" s="8"/>
      <c r="V2015" s="8"/>
      <c r="W2015" s="8"/>
      <c r="X2015" s="8"/>
      <c r="Y2015" s="8"/>
      <c r="Z2015" s="8"/>
      <c r="AA2015" s="8"/>
      <c r="AB2015" s="8"/>
    </row>
    <row r="2016">
      <c r="A2016" s="51"/>
      <c r="B2016" s="13"/>
      <c r="C2016" s="13"/>
      <c r="D2016" s="13"/>
      <c r="E2016" s="13"/>
      <c r="F2016" s="8"/>
      <c r="G2016" s="8"/>
      <c r="H2016" s="23" t="s">
        <v>2368</v>
      </c>
      <c r="I2016" s="23" t="s">
        <v>18</v>
      </c>
      <c r="J2016" s="8"/>
      <c r="K2016" s="16"/>
      <c r="L2016" s="16"/>
      <c r="M2016" s="51"/>
      <c r="N2016" s="8"/>
      <c r="O2016" s="8"/>
      <c r="P2016" s="8"/>
      <c r="Q2016" s="8"/>
      <c r="R2016" s="8"/>
      <c r="S2016" s="8"/>
      <c r="T2016" s="8"/>
      <c r="U2016" s="8"/>
      <c r="V2016" s="8"/>
      <c r="W2016" s="8"/>
      <c r="X2016" s="8"/>
      <c r="Y2016" s="8"/>
      <c r="Z2016" s="8"/>
      <c r="AA2016" s="8"/>
      <c r="AB2016" s="8"/>
    </row>
    <row r="2017">
      <c r="A2017" s="51"/>
      <c r="B2017" s="13"/>
      <c r="C2017" s="13"/>
      <c r="D2017" s="13"/>
      <c r="E2017" s="13"/>
      <c r="F2017" s="8"/>
      <c r="G2017" s="8"/>
      <c r="H2017" s="23" t="s">
        <v>2369</v>
      </c>
      <c r="I2017" s="23" t="s">
        <v>15</v>
      </c>
      <c r="J2017" s="8"/>
      <c r="K2017" s="16"/>
      <c r="L2017" s="16"/>
      <c r="M2017" s="51"/>
      <c r="N2017" s="8"/>
      <c r="O2017" s="8"/>
      <c r="P2017" s="8"/>
      <c r="Q2017" s="8"/>
      <c r="R2017" s="8"/>
      <c r="S2017" s="8"/>
      <c r="T2017" s="8"/>
      <c r="U2017" s="8"/>
      <c r="V2017" s="8"/>
      <c r="W2017" s="8"/>
      <c r="X2017" s="8"/>
      <c r="Y2017" s="8"/>
      <c r="Z2017" s="8"/>
      <c r="AA2017" s="8"/>
      <c r="AB2017" s="8"/>
    </row>
    <row r="2018">
      <c r="A2018" s="51"/>
      <c r="B2018" s="13"/>
      <c r="C2018" s="13"/>
      <c r="D2018" s="13"/>
      <c r="E2018" s="13"/>
      <c r="F2018" s="8"/>
      <c r="G2018" s="8"/>
      <c r="H2018" s="23" t="s">
        <v>2370</v>
      </c>
      <c r="I2018" s="23" t="s">
        <v>18</v>
      </c>
      <c r="J2018" s="8"/>
      <c r="K2018" s="16"/>
      <c r="L2018" s="16"/>
      <c r="M2018" s="51"/>
      <c r="N2018" s="8"/>
      <c r="O2018" s="8"/>
      <c r="P2018" s="8"/>
      <c r="Q2018" s="8"/>
      <c r="R2018" s="8"/>
      <c r="S2018" s="8"/>
      <c r="T2018" s="8"/>
      <c r="U2018" s="8"/>
      <c r="V2018" s="8"/>
      <c r="W2018" s="8"/>
      <c r="X2018" s="8"/>
      <c r="Y2018" s="8"/>
      <c r="Z2018" s="8"/>
      <c r="AA2018" s="8"/>
      <c r="AB2018" s="8"/>
    </row>
    <row r="2019">
      <c r="A2019" s="51"/>
      <c r="B2019" s="13"/>
      <c r="C2019" s="13"/>
      <c r="D2019" s="13"/>
      <c r="E2019" s="13"/>
      <c r="F2019" s="8"/>
      <c r="G2019" s="8"/>
      <c r="H2019" s="23" t="s">
        <v>2371</v>
      </c>
      <c r="I2019" s="23" t="s">
        <v>18</v>
      </c>
      <c r="J2019" s="8"/>
      <c r="K2019" s="16"/>
      <c r="L2019" s="16"/>
      <c r="M2019" s="51"/>
      <c r="N2019" s="8"/>
      <c r="O2019" s="8"/>
      <c r="P2019" s="8"/>
      <c r="Q2019" s="8"/>
      <c r="R2019" s="8"/>
      <c r="S2019" s="8"/>
      <c r="T2019" s="8"/>
      <c r="U2019" s="8"/>
      <c r="V2019" s="8"/>
      <c r="W2019" s="8"/>
      <c r="X2019" s="8"/>
      <c r="Y2019" s="8"/>
      <c r="Z2019" s="8"/>
      <c r="AA2019" s="8"/>
      <c r="AB2019" s="8"/>
    </row>
    <row r="2020">
      <c r="A2020" s="51"/>
      <c r="B2020" s="13"/>
      <c r="C2020" s="13"/>
      <c r="D2020" s="13"/>
      <c r="E2020" s="13"/>
      <c r="F2020" s="8"/>
      <c r="G2020" s="8"/>
      <c r="H2020" s="23" t="s">
        <v>2372</v>
      </c>
      <c r="I2020" s="23" t="s">
        <v>15</v>
      </c>
      <c r="J2020" s="8"/>
      <c r="K2020" s="16"/>
      <c r="L2020" s="16"/>
      <c r="M2020" s="51"/>
      <c r="N2020" s="8"/>
      <c r="O2020" s="8"/>
      <c r="P2020" s="8"/>
      <c r="Q2020" s="8"/>
      <c r="R2020" s="8"/>
      <c r="S2020" s="8"/>
      <c r="T2020" s="8"/>
      <c r="U2020" s="8"/>
      <c r="V2020" s="8"/>
      <c r="W2020" s="8"/>
      <c r="X2020" s="8"/>
      <c r="Y2020" s="8"/>
      <c r="Z2020" s="8"/>
      <c r="AA2020" s="8"/>
      <c r="AB2020" s="8"/>
    </row>
    <row r="2021">
      <c r="A2021" s="51"/>
      <c r="B2021" s="13"/>
      <c r="C2021" s="13"/>
      <c r="D2021" s="13"/>
      <c r="E2021" s="13"/>
      <c r="F2021" s="8"/>
      <c r="G2021" s="8"/>
      <c r="H2021" s="23" t="s">
        <v>2373</v>
      </c>
      <c r="I2021" s="23" t="s">
        <v>15</v>
      </c>
      <c r="J2021" s="8"/>
      <c r="K2021" s="16"/>
      <c r="L2021" s="16"/>
      <c r="M2021" s="51"/>
      <c r="N2021" s="8"/>
      <c r="O2021" s="8"/>
      <c r="P2021" s="8"/>
      <c r="Q2021" s="8"/>
      <c r="R2021" s="8"/>
      <c r="S2021" s="8"/>
      <c r="T2021" s="8"/>
      <c r="U2021" s="8"/>
      <c r="V2021" s="8"/>
      <c r="W2021" s="8"/>
      <c r="X2021" s="8"/>
      <c r="Y2021" s="8"/>
      <c r="Z2021" s="8"/>
      <c r="AA2021" s="8"/>
      <c r="AB2021" s="8"/>
    </row>
    <row r="2022">
      <c r="A2022" s="51"/>
      <c r="B2022" s="13"/>
      <c r="C2022" s="13"/>
      <c r="D2022" s="13"/>
      <c r="E2022" s="13"/>
      <c r="F2022" s="8"/>
      <c r="G2022" s="8"/>
      <c r="H2022" s="23" t="s">
        <v>2374</v>
      </c>
      <c r="I2022" s="23" t="s">
        <v>15</v>
      </c>
      <c r="J2022" s="8"/>
      <c r="K2022" s="16"/>
      <c r="L2022" s="16"/>
      <c r="M2022" s="51"/>
      <c r="N2022" s="8"/>
      <c r="O2022" s="8"/>
      <c r="P2022" s="8"/>
      <c r="Q2022" s="8"/>
      <c r="R2022" s="8"/>
      <c r="S2022" s="8"/>
      <c r="T2022" s="8"/>
      <c r="U2022" s="8"/>
      <c r="V2022" s="8"/>
      <c r="W2022" s="8"/>
      <c r="X2022" s="8"/>
      <c r="Y2022" s="8"/>
      <c r="Z2022" s="8"/>
      <c r="AA2022" s="8"/>
      <c r="AB2022" s="8"/>
    </row>
    <row r="2023">
      <c r="A2023" s="51"/>
      <c r="B2023" s="13"/>
      <c r="C2023" s="13"/>
      <c r="D2023" s="13"/>
      <c r="E2023" s="13"/>
      <c r="F2023" s="8"/>
      <c r="G2023" s="8"/>
      <c r="H2023" s="23" t="s">
        <v>289</v>
      </c>
      <c r="I2023" s="23" t="s">
        <v>15</v>
      </c>
      <c r="J2023" s="8"/>
      <c r="K2023" s="16"/>
      <c r="L2023" s="16"/>
      <c r="M2023" s="51"/>
      <c r="N2023" s="8"/>
      <c r="O2023" s="8"/>
      <c r="P2023" s="8"/>
      <c r="Q2023" s="8"/>
      <c r="R2023" s="8"/>
      <c r="S2023" s="8"/>
      <c r="T2023" s="8"/>
      <c r="U2023" s="8"/>
      <c r="V2023" s="8"/>
      <c r="W2023" s="8"/>
      <c r="X2023" s="8"/>
      <c r="Y2023" s="8"/>
      <c r="Z2023" s="8"/>
      <c r="AA2023" s="8"/>
      <c r="AB2023" s="8"/>
    </row>
    <row r="2024">
      <c r="A2024" s="51"/>
      <c r="B2024" s="13"/>
      <c r="C2024" s="13"/>
      <c r="D2024" s="13"/>
      <c r="E2024" s="13"/>
      <c r="F2024" s="8"/>
      <c r="G2024" s="8"/>
      <c r="H2024" s="23" t="s">
        <v>2375</v>
      </c>
      <c r="I2024" s="23" t="s">
        <v>18</v>
      </c>
      <c r="J2024" s="8"/>
      <c r="K2024" s="16"/>
      <c r="L2024" s="16"/>
      <c r="M2024" s="51"/>
      <c r="N2024" s="8"/>
      <c r="O2024" s="8"/>
      <c r="P2024" s="8"/>
      <c r="Q2024" s="8"/>
      <c r="R2024" s="8"/>
      <c r="S2024" s="8"/>
      <c r="T2024" s="8"/>
      <c r="U2024" s="8"/>
      <c r="V2024" s="8"/>
      <c r="W2024" s="8"/>
      <c r="X2024" s="8"/>
      <c r="Y2024" s="8"/>
      <c r="Z2024" s="8"/>
      <c r="AA2024" s="8"/>
      <c r="AB2024" s="8"/>
    </row>
    <row r="2025">
      <c r="A2025" s="51"/>
      <c r="B2025" s="13"/>
      <c r="C2025" s="13"/>
      <c r="D2025" s="13"/>
      <c r="E2025" s="13"/>
      <c r="F2025" s="8"/>
      <c r="G2025" s="8"/>
      <c r="H2025" s="23" t="s">
        <v>2376</v>
      </c>
      <c r="I2025" s="23" t="s">
        <v>15</v>
      </c>
      <c r="J2025" s="8"/>
      <c r="K2025" s="16"/>
      <c r="L2025" s="16"/>
      <c r="M2025" s="51"/>
      <c r="N2025" s="8"/>
      <c r="O2025" s="8"/>
      <c r="P2025" s="8"/>
      <c r="Q2025" s="8"/>
      <c r="R2025" s="8"/>
      <c r="S2025" s="8"/>
      <c r="T2025" s="8"/>
      <c r="U2025" s="8"/>
      <c r="V2025" s="8"/>
      <c r="W2025" s="8"/>
      <c r="X2025" s="8"/>
      <c r="Y2025" s="8"/>
      <c r="Z2025" s="8"/>
      <c r="AA2025" s="8"/>
      <c r="AB2025" s="8"/>
    </row>
    <row r="2026">
      <c r="A2026" s="51"/>
      <c r="B2026" s="13"/>
      <c r="C2026" s="13"/>
      <c r="D2026" s="13"/>
      <c r="E2026" s="13"/>
      <c r="F2026" s="8"/>
      <c r="G2026" s="8"/>
      <c r="H2026" s="23" t="s">
        <v>633</v>
      </c>
      <c r="I2026" s="23" t="s">
        <v>15</v>
      </c>
      <c r="J2026" s="8"/>
      <c r="K2026" s="16"/>
      <c r="L2026" s="16"/>
      <c r="M2026" s="51"/>
      <c r="N2026" s="8"/>
      <c r="O2026" s="8"/>
      <c r="P2026" s="8"/>
      <c r="Q2026" s="8"/>
      <c r="R2026" s="8"/>
      <c r="S2026" s="8"/>
      <c r="T2026" s="8"/>
      <c r="U2026" s="8"/>
      <c r="V2026" s="8"/>
      <c r="W2026" s="8"/>
      <c r="X2026" s="8"/>
      <c r="Y2026" s="8"/>
      <c r="Z2026" s="8"/>
      <c r="AA2026" s="8"/>
      <c r="AB2026" s="8"/>
    </row>
    <row r="2027">
      <c r="A2027" s="51"/>
      <c r="B2027" s="13"/>
      <c r="C2027" s="13"/>
      <c r="D2027" s="13"/>
      <c r="E2027" s="13"/>
      <c r="F2027" s="8"/>
      <c r="G2027" s="8"/>
      <c r="H2027" s="23" t="s">
        <v>2377</v>
      </c>
      <c r="I2027" s="23" t="s">
        <v>15</v>
      </c>
      <c r="J2027" s="8"/>
      <c r="K2027" s="16"/>
      <c r="L2027" s="16"/>
      <c r="M2027" s="51"/>
      <c r="N2027" s="8"/>
      <c r="O2027" s="8"/>
      <c r="P2027" s="8"/>
      <c r="Q2027" s="8"/>
      <c r="R2027" s="8"/>
      <c r="S2027" s="8"/>
      <c r="T2027" s="8"/>
      <c r="U2027" s="8"/>
      <c r="V2027" s="8"/>
      <c r="W2027" s="8"/>
      <c r="X2027" s="8"/>
      <c r="Y2027" s="8"/>
      <c r="Z2027" s="8"/>
      <c r="AA2027" s="8"/>
      <c r="AB2027" s="8"/>
    </row>
    <row r="2028">
      <c r="A2028" s="51"/>
      <c r="B2028" s="13"/>
      <c r="C2028" s="13"/>
      <c r="D2028" s="13"/>
      <c r="E2028" s="13"/>
      <c r="F2028" s="8"/>
      <c r="G2028" s="8"/>
      <c r="H2028" s="23" t="s">
        <v>2378</v>
      </c>
      <c r="I2028" s="23" t="s">
        <v>15</v>
      </c>
      <c r="J2028" s="8"/>
      <c r="K2028" s="16"/>
      <c r="L2028" s="16"/>
      <c r="M2028" s="51"/>
      <c r="N2028" s="8"/>
      <c r="O2028" s="8"/>
      <c r="P2028" s="8"/>
      <c r="Q2028" s="8"/>
      <c r="R2028" s="8"/>
      <c r="S2028" s="8"/>
      <c r="T2028" s="8"/>
      <c r="U2028" s="8"/>
      <c r="V2028" s="8"/>
      <c r="W2028" s="8"/>
      <c r="X2028" s="8"/>
      <c r="Y2028" s="8"/>
      <c r="Z2028" s="8"/>
      <c r="AA2028" s="8"/>
      <c r="AB2028" s="8"/>
    </row>
    <row r="2029">
      <c r="A2029" s="51"/>
      <c r="B2029" s="13"/>
      <c r="C2029" s="13"/>
      <c r="D2029" s="13"/>
      <c r="E2029" s="13"/>
      <c r="F2029" s="8"/>
      <c r="G2029" s="8"/>
      <c r="H2029" s="23" t="s">
        <v>2379</v>
      </c>
      <c r="I2029" s="23" t="s">
        <v>18</v>
      </c>
      <c r="J2029" s="8"/>
      <c r="K2029" s="16"/>
      <c r="L2029" s="16"/>
      <c r="M2029" s="51"/>
      <c r="N2029" s="8"/>
      <c r="O2029" s="8"/>
      <c r="P2029" s="8"/>
      <c r="Q2029" s="8"/>
      <c r="R2029" s="8"/>
      <c r="S2029" s="8"/>
      <c r="T2029" s="8"/>
      <c r="U2029" s="8"/>
      <c r="V2029" s="8"/>
      <c r="W2029" s="8"/>
      <c r="X2029" s="8"/>
      <c r="Y2029" s="8"/>
      <c r="Z2029" s="8"/>
      <c r="AA2029" s="8"/>
      <c r="AB2029" s="8"/>
    </row>
    <row r="2030">
      <c r="A2030" s="51"/>
      <c r="B2030" s="13"/>
      <c r="C2030" s="13"/>
      <c r="D2030" s="13"/>
      <c r="E2030" s="13"/>
      <c r="F2030" s="8"/>
      <c r="G2030" s="8"/>
      <c r="H2030" s="23" t="s">
        <v>2380</v>
      </c>
      <c r="I2030" s="23" t="s">
        <v>18</v>
      </c>
      <c r="J2030" s="8"/>
      <c r="K2030" s="16"/>
      <c r="L2030" s="16"/>
      <c r="M2030" s="51"/>
      <c r="N2030" s="8"/>
      <c r="O2030" s="8"/>
      <c r="P2030" s="8"/>
      <c r="Q2030" s="8"/>
      <c r="R2030" s="8"/>
      <c r="S2030" s="8"/>
      <c r="T2030" s="8"/>
      <c r="U2030" s="8"/>
      <c r="V2030" s="8"/>
      <c r="W2030" s="8"/>
      <c r="X2030" s="8"/>
      <c r="Y2030" s="8"/>
      <c r="Z2030" s="8"/>
      <c r="AA2030" s="8"/>
      <c r="AB2030" s="8"/>
    </row>
    <row r="2031">
      <c r="A2031" s="51"/>
      <c r="B2031" s="13"/>
      <c r="C2031" s="13"/>
      <c r="D2031" s="13"/>
      <c r="E2031" s="13"/>
      <c r="F2031" s="8"/>
      <c r="G2031" s="8"/>
      <c r="H2031" s="23" t="s">
        <v>2381</v>
      </c>
      <c r="I2031" s="23" t="s">
        <v>15</v>
      </c>
      <c r="J2031" s="8"/>
      <c r="K2031" s="16"/>
      <c r="L2031" s="16"/>
      <c r="M2031" s="51"/>
      <c r="N2031" s="8"/>
      <c r="O2031" s="8"/>
      <c r="P2031" s="8"/>
      <c r="Q2031" s="8"/>
      <c r="R2031" s="8"/>
      <c r="S2031" s="8"/>
      <c r="T2031" s="8"/>
      <c r="U2031" s="8"/>
      <c r="V2031" s="8"/>
      <c r="W2031" s="8"/>
      <c r="X2031" s="8"/>
      <c r="Y2031" s="8"/>
      <c r="Z2031" s="8"/>
      <c r="AA2031" s="8"/>
      <c r="AB2031" s="8"/>
    </row>
    <row r="2032">
      <c r="A2032" s="51"/>
      <c r="B2032" s="13"/>
      <c r="C2032" s="13"/>
      <c r="D2032" s="13"/>
      <c r="E2032" s="13"/>
      <c r="F2032" s="8"/>
      <c r="G2032" s="8"/>
      <c r="H2032" s="23" t="s">
        <v>2382</v>
      </c>
      <c r="I2032" s="23" t="s">
        <v>15</v>
      </c>
      <c r="J2032" s="8"/>
      <c r="K2032" s="16"/>
      <c r="L2032" s="16"/>
      <c r="M2032" s="51"/>
      <c r="N2032" s="8"/>
      <c r="O2032" s="8"/>
      <c r="P2032" s="8"/>
      <c r="Q2032" s="8"/>
      <c r="R2032" s="8"/>
      <c r="S2032" s="8"/>
      <c r="T2032" s="8"/>
      <c r="U2032" s="8"/>
      <c r="V2032" s="8"/>
      <c r="W2032" s="8"/>
      <c r="X2032" s="8"/>
      <c r="Y2032" s="8"/>
      <c r="Z2032" s="8"/>
      <c r="AA2032" s="8"/>
      <c r="AB2032" s="8"/>
    </row>
    <row r="2033">
      <c r="A2033" s="51"/>
      <c r="B2033" s="13"/>
      <c r="C2033" s="13"/>
      <c r="D2033" s="13"/>
      <c r="E2033" s="13"/>
      <c r="F2033" s="8"/>
      <c r="G2033" s="8"/>
      <c r="H2033" s="23" t="s">
        <v>2383</v>
      </c>
      <c r="I2033" s="23" t="s">
        <v>15</v>
      </c>
      <c r="J2033" s="8"/>
      <c r="K2033" s="16"/>
      <c r="L2033" s="16"/>
      <c r="M2033" s="51"/>
      <c r="N2033" s="8"/>
      <c r="O2033" s="8"/>
      <c r="P2033" s="8"/>
      <c r="Q2033" s="8"/>
      <c r="R2033" s="8"/>
      <c r="S2033" s="8"/>
      <c r="T2033" s="8"/>
      <c r="U2033" s="8"/>
      <c r="V2033" s="8"/>
      <c r="W2033" s="8"/>
      <c r="X2033" s="8"/>
      <c r="Y2033" s="8"/>
      <c r="Z2033" s="8"/>
      <c r="AA2033" s="8"/>
      <c r="AB2033" s="8"/>
    </row>
    <row r="2034">
      <c r="A2034" s="51"/>
      <c r="B2034" s="13"/>
      <c r="C2034" s="13"/>
      <c r="D2034" s="13"/>
      <c r="E2034" s="13"/>
      <c r="F2034" s="8"/>
      <c r="G2034" s="8"/>
      <c r="H2034" s="23" t="s">
        <v>43</v>
      </c>
      <c r="I2034" s="23" t="s">
        <v>15</v>
      </c>
      <c r="J2034" s="8"/>
      <c r="K2034" s="16"/>
      <c r="L2034" s="16"/>
      <c r="M2034" s="51"/>
      <c r="N2034" s="8"/>
      <c r="O2034" s="8"/>
      <c r="P2034" s="8"/>
      <c r="Q2034" s="8"/>
      <c r="R2034" s="8"/>
      <c r="S2034" s="8"/>
      <c r="T2034" s="8"/>
      <c r="U2034" s="8"/>
      <c r="V2034" s="8"/>
      <c r="W2034" s="8"/>
      <c r="X2034" s="8"/>
      <c r="Y2034" s="8"/>
      <c r="Z2034" s="8"/>
      <c r="AA2034" s="8"/>
      <c r="AB2034" s="8"/>
    </row>
    <row r="2035">
      <c r="A2035" s="51"/>
      <c r="B2035" s="13"/>
      <c r="C2035" s="13"/>
      <c r="D2035" s="13"/>
      <c r="E2035" s="13"/>
      <c r="F2035" s="8"/>
      <c r="G2035" s="8"/>
      <c r="H2035" s="23" t="s">
        <v>2384</v>
      </c>
      <c r="I2035" s="23" t="s">
        <v>18</v>
      </c>
      <c r="J2035" s="8"/>
      <c r="K2035" s="16"/>
      <c r="L2035" s="16"/>
      <c r="M2035" s="51"/>
      <c r="N2035" s="8"/>
      <c r="O2035" s="8"/>
      <c r="P2035" s="8"/>
      <c r="Q2035" s="8"/>
      <c r="R2035" s="8"/>
      <c r="S2035" s="8"/>
      <c r="T2035" s="8"/>
      <c r="U2035" s="8"/>
      <c r="V2035" s="8"/>
      <c r="W2035" s="8"/>
      <c r="X2035" s="8"/>
      <c r="Y2035" s="8"/>
      <c r="Z2035" s="8"/>
      <c r="AA2035" s="8"/>
      <c r="AB2035" s="8"/>
    </row>
    <row r="2036">
      <c r="A2036" s="51"/>
      <c r="B2036" s="13"/>
      <c r="C2036" s="13"/>
      <c r="D2036" s="13"/>
      <c r="E2036" s="13"/>
      <c r="F2036" s="8"/>
      <c r="G2036" s="8"/>
      <c r="H2036" s="23" t="s">
        <v>2385</v>
      </c>
      <c r="I2036" s="23" t="s">
        <v>18</v>
      </c>
      <c r="J2036" s="8"/>
      <c r="K2036" s="16"/>
      <c r="L2036" s="16"/>
      <c r="M2036" s="51"/>
      <c r="N2036" s="8"/>
      <c r="O2036" s="8"/>
      <c r="P2036" s="8"/>
      <c r="Q2036" s="8"/>
      <c r="R2036" s="8"/>
      <c r="S2036" s="8"/>
      <c r="T2036" s="8"/>
      <c r="U2036" s="8"/>
      <c r="V2036" s="8"/>
      <c r="W2036" s="8"/>
      <c r="X2036" s="8"/>
      <c r="Y2036" s="8"/>
      <c r="Z2036" s="8"/>
      <c r="AA2036" s="8"/>
      <c r="AB2036" s="8"/>
    </row>
    <row r="2037">
      <c r="A2037" s="51"/>
      <c r="B2037" s="13"/>
      <c r="C2037" s="13"/>
      <c r="D2037" s="13"/>
      <c r="E2037" s="13"/>
      <c r="F2037" s="8"/>
      <c r="G2037" s="8"/>
      <c r="H2037" s="23" t="s">
        <v>2386</v>
      </c>
      <c r="I2037" s="23" t="s">
        <v>15</v>
      </c>
      <c r="J2037" s="8"/>
      <c r="K2037" s="16"/>
      <c r="L2037" s="16"/>
      <c r="M2037" s="51"/>
      <c r="N2037" s="8"/>
      <c r="O2037" s="8"/>
      <c r="P2037" s="8"/>
      <c r="Q2037" s="8"/>
      <c r="R2037" s="8"/>
      <c r="S2037" s="8"/>
      <c r="T2037" s="8"/>
      <c r="U2037" s="8"/>
      <c r="V2037" s="8"/>
      <c r="W2037" s="8"/>
      <c r="X2037" s="8"/>
      <c r="Y2037" s="8"/>
      <c r="Z2037" s="8"/>
      <c r="AA2037" s="8"/>
      <c r="AB2037" s="8"/>
    </row>
    <row r="2038">
      <c r="A2038" s="51"/>
      <c r="B2038" s="13"/>
      <c r="C2038" s="13"/>
      <c r="D2038" s="13"/>
      <c r="E2038" s="13"/>
      <c r="F2038" s="8"/>
      <c r="G2038" s="8"/>
      <c r="H2038" s="23" t="s">
        <v>2387</v>
      </c>
      <c r="I2038" s="23" t="s">
        <v>15</v>
      </c>
      <c r="J2038" s="8"/>
      <c r="K2038" s="16"/>
      <c r="L2038" s="16"/>
      <c r="M2038" s="51"/>
      <c r="N2038" s="8"/>
      <c r="O2038" s="8"/>
      <c r="P2038" s="8"/>
      <c r="Q2038" s="8"/>
      <c r="R2038" s="8"/>
      <c r="S2038" s="8"/>
      <c r="T2038" s="8"/>
      <c r="U2038" s="8"/>
      <c r="V2038" s="8"/>
      <c r="W2038" s="8"/>
      <c r="X2038" s="8"/>
      <c r="Y2038" s="8"/>
      <c r="Z2038" s="8"/>
      <c r="AA2038" s="8"/>
      <c r="AB2038" s="8"/>
    </row>
    <row r="2039">
      <c r="A2039" s="51"/>
      <c r="B2039" s="13"/>
      <c r="C2039" s="13"/>
      <c r="D2039" s="13"/>
      <c r="E2039" s="13"/>
      <c r="F2039" s="8"/>
      <c r="G2039" s="8"/>
      <c r="H2039" s="23" t="s">
        <v>2388</v>
      </c>
      <c r="I2039" s="23" t="s">
        <v>18</v>
      </c>
      <c r="J2039" s="8"/>
      <c r="K2039" s="16"/>
      <c r="L2039" s="16"/>
      <c r="M2039" s="51"/>
      <c r="N2039" s="8"/>
      <c r="O2039" s="8"/>
      <c r="P2039" s="8"/>
      <c r="Q2039" s="8"/>
      <c r="R2039" s="8"/>
      <c r="S2039" s="8"/>
      <c r="T2039" s="8"/>
      <c r="U2039" s="8"/>
      <c r="V2039" s="8"/>
      <c r="W2039" s="8"/>
      <c r="X2039" s="8"/>
      <c r="Y2039" s="8"/>
      <c r="Z2039" s="8"/>
      <c r="AA2039" s="8"/>
      <c r="AB2039" s="8"/>
    </row>
    <row r="2040">
      <c r="A2040" s="51"/>
      <c r="B2040" s="13"/>
      <c r="C2040" s="13"/>
      <c r="D2040" s="13"/>
      <c r="E2040" s="13"/>
      <c r="F2040" s="8"/>
      <c r="G2040" s="8"/>
      <c r="H2040" s="23" t="s">
        <v>2389</v>
      </c>
      <c r="I2040" s="23" t="s">
        <v>18</v>
      </c>
      <c r="J2040" s="8"/>
      <c r="K2040" s="16"/>
      <c r="L2040" s="16"/>
      <c r="M2040" s="51"/>
      <c r="N2040" s="8"/>
      <c r="O2040" s="8"/>
      <c r="P2040" s="8"/>
      <c r="Q2040" s="8"/>
      <c r="R2040" s="8"/>
      <c r="S2040" s="8"/>
      <c r="T2040" s="8"/>
      <c r="U2040" s="8"/>
      <c r="V2040" s="8"/>
      <c r="W2040" s="8"/>
      <c r="X2040" s="8"/>
      <c r="Y2040" s="8"/>
      <c r="Z2040" s="8"/>
      <c r="AA2040" s="8"/>
      <c r="AB2040" s="8"/>
    </row>
    <row r="2041">
      <c r="A2041" s="51"/>
      <c r="B2041" s="13"/>
      <c r="C2041" s="13"/>
      <c r="D2041" s="13"/>
      <c r="E2041" s="13"/>
      <c r="F2041" s="8"/>
      <c r="G2041" s="8"/>
      <c r="H2041" s="23" t="s">
        <v>2390</v>
      </c>
      <c r="I2041" s="23" t="s">
        <v>18</v>
      </c>
      <c r="J2041" s="8"/>
      <c r="K2041" s="16"/>
      <c r="L2041" s="16"/>
      <c r="M2041" s="51"/>
      <c r="N2041" s="8"/>
      <c r="O2041" s="8"/>
      <c r="P2041" s="8"/>
      <c r="Q2041" s="8"/>
      <c r="R2041" s="8"/>
      <c r="S2041" s="8"/>
      <c r="T2041" s="8"/>
      <c r="U2041" s="8"/>
      <c r="V2041" s="8"/>
      <c r="W2041" s="8"/>
      <c r="X2041" s="8"/>
      <c r="Y2041" s="8"/>
      <c r="Z2041" s="8"/>
      <c r="AA2041" s="8"/>
      <c r="AB2041" s="8"/>
    </row>
    <row r="2042">
      <c r="A2042" s="51"/>
      <c r="B2042" s="13"/>
      <c r="C2042" s="13"/>
      <c r="D2042" s="13"/>
      <c r="E2042" s="13"/>
      <c r="F2042" s="8"/>
      <c r="G2042" s="8"/>
      <c r="H2042" s="23" t="s">
        <v>2391</v>
      </c>
      <c r="I2042" s="23" t="s">
        <v>18</v>
      </c>
      <c r="J2042" s="8"/>
      <c r="K2042" s="16"/>
      <c r="L2042" s="16"/>
      <c r="M2042" s="51"/>
      <c r="N2042" s="8"/>
      <c r="O2042" s="8"/>
      <c r="P2042" s="8"/>
      <c r="Q2042" s="8"/>
      <c r="R2042" s="8"/>
      <c r="S2042" s="8"/>
      <c r="T2042" s="8"/>
      <c r="U2042" s="8"/>
      <c r="V2042" s="8"/>
      <c r="W2042" s="8"/>
      <c r="X2042" s="8"/>
      <c r="Y2042" s="8"/>
      <c r="Z2042" s="8"/>
      <c r="AA2042" s="8"/>
      <c r="AB2042" s="8"/>
    </row>
    <row r="2043">
      <c r="A2043" s="51"/>
      <c r="B2043" s="13"/>
      <c r="C2043" s="13"/>
      <c r="D2043" s="13"/>
      <c r="E2043" s="13"/>
      <c r="F2043" s="8"/>
      <c r="G2043" s="8"/>
      <c r="H2043" s="23" t="s">
        <v>2392</v>
      </c>
      <c r="I2043" s="23" t="s">
        <v>18</v>
      </c>
      <c r="J2043" s="8"/>
      <c r="K2043" s="16"/>
      <c r="L2043" s="16"/>
      <c r="M2043" s="51"/>
      <c r="N2043" s="8"/>
      <c r="O2043" s="8"/>
      <c r="P2043" s="8"/>
      <c r="Q2043" s="8"/>
      <c r="R2043" s="8"/>
      <c r="S2043" s="8"/>
      <c r="T2043" s="8"/>
      <c r="U2043" s="8"/>
      <c r="V2043" s="8"/>
      <c r="W2043" s="8"/>
      <c r="X2043" s="8"/>
      <c r="Y2043" s="8"/>
      <c r="Z2043" s="8"/>
      <c r="AA2043" s="8"/>
      <c r="AB2043" s="8"/>
    </row>
    <row r="2044">
      <c r="A2044" s="51"/>
      <c r="B2044" s="13"/>
      <c r="C2044" s="13"/>
      <c r="D2044" s="13"/>
      <c r="E2044" s="13"/>
      <c r="F2044" s="8"/>
      <c r="G2044" s="8"/>
      <c r="H2044" s="23" t="s">
        <v>2393</v>
      </c>
      <c r="I2044" s="23" t="s">
        <v>15</v>
      </c>
      <c r="J2044" s="8"/>
      <c r="K2044" s="16"/>
      <c r="L2044" s="16"/>
      <c r="M2044" s="51"/>
      <c r="N2044" s="8"/>
      <c r="O2044" s="8"/>
      <c r="P2044" s="8"/>
      <c r="Q2044" s="8"/>
      <c r="R2044" s="8"/>
      <c r="S2044" s="8"/>
      <c r="T2044" s="8"/>
      <c r="U2044" s="8"/>
      <c r="V2044" s="8"/>
      <c r="W2044" s="8"/>
      <c r="X2044" s="8"/>
      <c r="Y2044" s="8"/>
      <c r="Z2044" s="8"/>
      <c r="AA2044" s="8"/>
      <c r="AB2044" s="8"/>
    </row>
    <row r="2045">
      <c r="A2045" s="51"/>
      <c r="B2045" s="13"/>
      <c r="C2045" s="13"/>
      <c r="D2045" s="13"/>
      <c r="E2045" s="13"/>
      <c r="F2045" s="8"/>
      <c r="G2045" s="8"/>
      <c r="H2045" s="23" t="s">
        <v>2394</v>
      </c>
      <c r="I2045" s="23" t="s">
        <v>18</v>
      </c>
      <c r="J2045" s="8"/>
      <c r="K2045" s="16"/>
      <c r="L2045" s="16"/>
      <c r="M2045" s="51"/>
      <c r="N2045" s="8"/>
      <c r="O2045" s="8"/>
      <c r="P2045" s="8"/>
      <c r="Q2045" s="8"/>
      <c r="R2045" s="8"/>
      <c r="S2045" s="8"/>
      <c r="T2045" s="8"/>
      <c r="U2045" s="8"/>
      <c r="V2045" s="8"/>
      <c r="W2045" s="8"/>
      <c r="X2045" s="8"/>
      <c r="Y2045" s="8"/>
      <c r="Z2045" s="8"/>
      <c r="AA2045" s="8"/>
      <c r="AB2045" s="8"/>
    </row>
    <row r="2046">
      <c r="A2046" s="51"/>
      <c r="B2046" s="13"/>
      <c r="C2046" s="13"/>
      <c r="D2046" s="13"/>
      <c r="E2046" s="13"/>
      <c r="F2046" s="8"/>
      <c r="G2046" s="8"/>
      <c r="H2046" s="23" t="s">
        <v>2395</v>
      </c>
      <c r="I2046" s="23" t="s">
        <v>18</v>
      </c>
      <c r="J2046" s="8"/>
      <c r="K2046" s="16"/>
      <c r="L2046" s="16"/>
      <c r="M2046" s="51"/>
      <c r="N2046" s="8"/>
      <c r="O2046" s="8"/>
      <c r="P2046" s="8"/>
      <c r="Q2046" s="8"/>
      <c r="R2046" s="8"/>
      <c r="S2046" s="8"/>
      <c r="T2046" s="8"/>
      <c r="U2046" s="8"/>
      <c r="V2046" s="8"/>
      <c r="W2046" s="8"/>
      <c r="X2046" s="8"/>
      <c r="Y2046" s="8"/>
      <c r="Z2046" s="8"/>
      <c r="AA2046" s="8"/>
      <c r="AB2046" s="8"/>
    </row>
    <row r="2047">
      <c r="A2047" s="51"/>
      <c r="B2047" s="13"/>
      <c r="C2047" s="13"/>
      <c r="D2047" s="13"/>
      <c r="E2047" s="13"/>
      <c r="F2047" s="8"/>
      <c r="G2047" s="8"/>
      <c r="H2047" s="23" t="s">
        <v>2396</v>
      </c>
      <c r="I2047" s="23" t="s">
        <v>18</v>
      </c>
      <c r="J2047" s="8"/>
      <c r="K2047" s="16"/>
      <c r="L2047" s="16"/>
      <c r="M2047" s="51"/>
      <c r="N2047" s="8"/>
      <c r="O2047" s="8"/>
      <c r="P2047" s="8"/>
      <c r="Q2047" s="8"/>
      <c r="R2047" s="8"/>
      <c r="S2047" s="8"/>
      <c r="T2047" s="8"/>
      <c r="U2047" s="8"/>
      <c r="V2047" s="8"/>
      <c r="W2047" s="8"/>
      <c r="X2047" s="8"/>
      <c r="Y2047" s="8"/>
      <c r="Z2047" s="8"/>
      <c r="AA2047" s="8"/>
      <c r="AB2047" s="8"/>
    </row>
    <row r="2048">
      <c r="A2048" s="51"/>
      <c r="B2048" s="13"/>
      <c r="C2048" s="13"/>
      <c r="D2048" s="13"/>
      <c r="E2048" s="13"/>
      <c r="F2048" s="8"/>
      <c r="G2048" s="8"/>
      <c r="H2048" s="23" t="s">
        <v>2397</v>
      </c>
      <c r="I2048" s="23" t="s">
        <v>18</v>
      </c>
      <c r="J2048" s="8"/>
      <c r="K2048" s="16"/>
      <c r="L2048" s="16"/>
      <c r="M2048" s="51"/>
      <c r="N2048" s="8"/>
      <c r="O2048" s="8"/>
      <c r="P2048" s="8"/>
      <c r="Q2048" s="8"/>
      <c r="R2048" s="8"/>
      <c r="S2048" s="8"/>
      <c r="T2048" s="8"/>
      <c r="U2048" s="8"/>
      <c r="V2048" s="8"/>
      <c r="W2048" s="8"/>
      <c r="X2048" s="8"/>
      <c r="Y2048" s="8"/>
      <c r="Z2048" s="8"/>
      <c r="AA2048" s="8"/>
      <c r="AB2048" s="8"/>
    </row>
    <row r="2049">
      <c r="A2049" s="51"/>
      <c r="B2049" s="13"/>
      <c r="C2049" s="13"/>
      <c r="D2049" s="13"/>
      <c r="E2049" s="13"/>
      <c r="F2049" s="8"/>
      <c r="G2049" s="8"/>
      <c r="H2049" s="23" t="s">
        <v>2398</v>
      </c>
      <c r="I2049" s="23" t="s">
        <v>15</v>
      </c>
      <c r="J2049" s="8"/>
      <c r="K2049" s="16"/>
      <c r="L2049" s="16"/>
      <c r="M2049" s="51"/>
      <c r="N2049" s="8"/>
      <c r="O2049" s="8"/>
      <c r="P2049" s="8"/>
      <c r="Q2049" s="8"/>
      <c r="R2049" s="8"/>
      <c r="S2049" s="8"/>
      <c r="T2049" s="8"/>
      <c r="U2049" s="8"/>
      <c r="V2049" s="8"/>
      <c r="W2049" s="8"/>
      <c r="X2049" s="8"/>
      <c r="Y2049" s="8"/>
      <c r="Z2049" s="8"/>
      <c r="AA2049" s="8"/>
      <c r="AB2049" s="8"/>
    </row>
    <row r="2050">
      <c r="A2050" s="51"/>
      <c r="B2050" s="13"/>
      <c r="C2050" s="13"/>
      <c r="D2050" s="13"/>
      <c r="E2050" s="13"/>
      <c r="F2050" s="8"/>
      <c r="G2050" s="8"/>
      <c r="H2050" s="23" t="s">
        <v>2399</v>
      </c>
      <c r="I2050" s="23" t="s">
        <v>15</v>
      </c>
      <c r="J2050" s="8"/>
      <c r="K2050" s="16"/>
      <c r="L2050" s="16"/>
      <c r="M2050" s="51"/>
      <c r="N2050" s="8"/>
      <c r="O2050" s="8"/>
      <c r="P2050" s="8"/>
      <c r="Q2050" s="8"/>
      <c r="R2050" s="8"/>
      <c r="S2050" s="8"/>
      <c r="T2050" s="8"/>
      <c r="U2050" s="8"/>
      <c r="V2050" s="8"/>
      <c r="W2050" s="8"/>
      <c r="X2050" s="8"/>
      <c r="Y2050" s="8"/>
      <c r="Z2050" s="8"/>
      <c r="AA2050" s="8"/>
      <c r="AB2050" s="8"/>
    </row>
    <row r="2051">
      <c r="A2051" s="51"/>
      <c r="B2051" s="13"/>
      <c r="C2051" s="13"/>
      <c r="D2051" s="13"/>
      <c r="E2051" s="13"/>
      <c r="F2051" s="8"/>
      <c r="G2051" s="8"/>
      <c r="H2051" s="23" t="s">
        <v>2400</v>
      </c>
      <c r="I2051" s="23" t="s">
        <v>15</v>
      </c>
      <c r="J2051" s="8"/>
      <c r="K2051" s="16"/>
      <c r="L2051" s="16"/>
      <c r="M2051" s="51"/>
      <c r="N2051" s="8"/>
      <c r="O2051" s="8"/>
      <c r="P2051" s="8"/>
      <c r="Q2051" s="8"/>
      <c r="R2051" s="8"/>
      <c r="S2051" s="8"/>
      <c r="T2051" s="8"/>
      <c r="U2051" s="8"/>
      <c r="V2051" s="8"/>
      <c r="W2051" s="8"/>
      <c r="X2051" s="8"/>
      <c r="Y2051" s="8"/>
      <c r="Z2051" s="8"/>
      <c r="AA2051" s="8"/>
      <c r="AB2051" s="8"/>
    </row>
    <row r="2052">
      <c r="A2052" s="51"/>
      <c r="B2052" s="13"/>
      <c r="C2052" s="13"/>
      <c r="D2052" s="13"/>
      <c r="E2052" s="13"/>
      <c r="F2052" s="8"/>
      <c r="G2052" s="8"/>
      <c r="H2052" s="23" t="s">
        <v>2401</v>
      </c>
      <c r="I2052" s="23" t="s">
        <v>18</v>
      </c>
      <c r="J2052" s="8"/>
      <c r="K2052" s="16"/>
      <c r="L2052" s="16"/>
      <c r="M2052" s="51"/>
      <c r="N2052" s="8"/>
      <c r="O2052" s="8"/>
      <c r="P2052" s="8"/>
      <c r="Q2052" s="8"/>
      <c r="R2052" s="8"/>
      <c r="S2052" s="8"/>
      <c r="T2052" s="8"/>
      <c r="U2052" s="8"/>
      <c r="V2052" s="8"/>
      <c r="W2052" s="8"/>
      <c r="X2052" s="8"/>
      <c r="Y2052" s="8"/>
      <c r="Z2052" s="8"/>
      <c r="AA2052" s="8"/>
      <c r="AB2052" s="8"/>
    </row>
    <row r="2053">
      <c r="A2053" s="51"/>
      <c r="B2053" s="13"/>
      <c r="C2053" s="13"/>
      <c r="D2053" s="13"/>
      <c r="E2053" s="13"/>
      <c r="F2053" s="8"/>
      <c r="G2053" s="8"/>
      <c r="H2053" s="23" t="s">
        <v>2402</v>
      </c>
      <c r="I2053" s="23" t="s">
        <v>15</v>
      </c>
      <c r="J2053" s="8"/>
      <c r="K2053" s="16"/>
      <c r="L2053" s="16"/>
      <c r="M2053" s="51"/>
      <c r="N2053" s="8"/>
      <c r="O2053" s="8"/>
      <c r="P2053" s="8"/>
      <c r="Q2053" s="8"/>
      <c r="R2053" s="8"/>
      <c r="S2053" s="8"/>
      <c r="T2053" s="8"/>
      <c r="U2053" s="8"/>
      <c r="V2053" s="8"/>
      <c r="W2053" s="8"/>
      <c r="X2053" s="8"/>
      <c r="Y2053" s="8"/>
      <c r="Z2053" s="8"/>
      <c r="AA2053" s="8"/>
      <c r="AB2053" s="8"/>
    </row>
    <row r="2054">
      <c r="A2054" s="51"/>
      <c r="B2054" s="13"/>
      <c r="C2054" s="13"/>
      <c r="D2054" s="13"/>
      <c r="E2054" s="13"/>
      <c r="F2054" s="8"/>
      <c r="G2054" s="8"/>
      <c r="H2054" s="23" t="s">
        <v>2403</v>
      </c>
      <c r="I2054" s="23" t="s">
        <v>15</v>
      </c>
      <c r="J2054" s="8"/>
      <c r="K2054" s="16"/>
      <c r="L2054" s="16"/>
      <c r="M2054" s="51"/>
      <c r="N2054" s="8"/>
      <c r="O2054" s="8"/>
      <c r="P2054" s="8"/>
      <c r="Q2054" s="8"/>
      <c r="R2054" s="8"/>
      <c r="S2054" s="8"/>
      <c r="T2054" s="8"/>
      <c r="U2054" s="8"/>
      <c r="V2054" s="8"/>
      <c r="W2054" s="8"/>
      <c r="X2054" s="8"/>
      <c r="Y2054" s="8"/>
      <c r="Z2054" s="8"/>
      <c r="AA2054" s="8"/>
      <c r="AB2054" s="8"/>
    </row>
    <row r="2055">
      <c r="A2055" s="51"/>
      <c r="B2055" s="13"/>
      <c r="C2055" s="13"/>
      <c r="D2055" s="13"/>
      <c r="E2055" s="13"/>
      <c r="F2055" s="8"/>
      <c r="G2055" s="8"/>
      <c r="H2055" s="23" t="s">
        <v>2404</v>
      </c>
      <c r="I2055" s="23" t="s">
        <v>15</v>
      </c>
      <c r="J2055" s="8"/>
      <c r="K2055" s="16"/>
      <c r="L2055" s="16"/>
      <c r="M2055" s="51"/>
      <c r="N2055" s="8"/>
      <c r="O2055" s="8"/>
      <c r="P2055" s="8"/>
      <c r="Q2055" s="8"/>
      <c r="R2055" s="8"/>
      <c r="S2055" s="8"/>
      <c r="T2055" s="8"/>
      <c r="U2055" s="8"/>
      <c r="V2055" s="8"/>
      <c r="W2055" s="8"/>
      <c r="X2055" s="8"/>
      <c r="Y2055" s="8"/>
      <c r="Z2055" s="8"/>
      <c r="AA2055" s="8"/>
      <c r="AB2055" s="8"/>
    </row>
    <row r="2056">
      <c r="A2056" s="51"/>
      <c r="B2056" s="13"/>
      <c r="C2056" s="13"/>
      <c r="D2056" s="13"/>
      <c r="E2056" s="13"/>
      <c r="F2056" s="8"/>
      <c r="G2056" s="8"/>
      <c r="H2056" s="23" t="s">
        <v>2405</v>
      </c>
      <c r="I2056" s="23" t="s">
        <v>18</v>
      </c>
      <c r="J2056" s="8"/>
      <c r="K2056" s="16"/>
      <c r="L2056" s="16"/>
      <c r="M2056" s="51"/>
      <c r="N2056" s="8"/>
      <c r="O2056" s="8"/>
      <c r="P2056" s="8"/>
      <c r="Q2056" s="8"/>
      <c r="R2056" s="8"/>
      <c r="S2056" s="8"/>
      <c r="T2056" s="8"/>
      <c r="U2056" s="8"/>
      <c r="V2056" s="8"/>
      <c r="W2056" s="8"/>
      <c r="X2056" s="8"/>
      <c r="Y2056" s="8"/>
      <c r="Z2056" s="8"/>
      <c r="AA2056" s="8"/>
      <c r="AB2056" s="8"/>
    </row>
    <row r="2057">
      <c r="A2057" s="51"/>
      <c r="B2057" s="13"/>
      <c r="C2057" s="13"/>
      <c r="D2057" s="13"/>
      <c r="E2057" s="13"/>
      <c r="F2057" s="8"/>
      <c r="G2057" s="8"/>
      <c r="H2057" s="23" t="s">
        <v>2406</v>
      </c>
      <c r="I2057" s="23" t="s">
        <v>18</v>
      </c>
      <c r="J2057" s="8"/>
      <c r="K2057" s="16"/>
      <c r="L2057" s="16"/>
      <c r="M2057" s="51"/>
      <c r="N2057" s="8"/>
      <c r="O2057" s="8"/>
      <c r="P2057" s="8"/>
      <c r="Q2057" s="8"/>
      <c r="R2057" s="8"/>
      <c r="S2057" s="8"/>
      <c r="T2057" s="8"/>
      <c r="U2057" s="8"/>
      <c r="V2057" s="8"/>
      <c r="W2057" s="8"/>
      <c r="X2057" s="8"/>
      <c r="Y2057" s="8"/>
      <c r="Z2057" s="8"/>
      <c r="AA2057" s="8"/>
      <c r="AB2057" s="8"/>
    </row>
    <row r="2058">
      <c r="A2058" s="51"/>
      <c r="B2058" s="13"/>
      <c r="C2058" s="13"/>
      <c r="D2058" s="13"/>
      <c r="E2058" s="13"/>
      <c r="F2058" s="8"/>
      <c r="G2058" s="8"/>
      <c r="H2058" s="23" t="s">
        <v>2407</v>
      </c>
      <c r="I2058" s="23" t="s">
        <v>15</v>
      </c>
      <c r="J2058" s="8"/>
      <c r="K2058" s="16"/>
      <c r="L2058" s="16"/>
      <c r="M2058" s="51"/>
      <c r="N2058" s="8"/>
      <c r="O2058" s="8"/>
      <c r="P2058" s="8"/>
      <c r="Q2058" s="8"/>
      <c r="R2058" s="8"/>
      <c r="S2058" s="8"/>
      <c r="T2058" s="8"/>
      <c r="U2058" s="8"/>
      <c r="V2058" s="8"/>
      <c r="W2058" s="8"/>
      <c r="X2058" s="8"/>
      <c r="Y2058" s="8"/>
      <c r="Z2058" s="8"/>
      <c r="AA2058" s="8"/>
      <c r="AB2058" s="8"/>
    </row>
    <row r="2059">
      <c r="A2059" s="51"/>
      <c r="B2059" s="13"/>
      <c r="C2059" s="13"/>
      <c r="D2059" s="13"/>
      <c r="E2059" s="13"/>
      <c r="F2059" s="8"/>
      <c r="G2059" s="8"/>
      <c r="H2059" s="23" t="s">
        <v>2408</v>
      </c>
      <c r="I2059" s="23" t="s">
        <v>18</v>
      </c>
      <c r="J2059" s="8"/>
      <c r="K2059" s="16"/>
      <c r="L2059" s="16"/>
      <c r="M2059" s="51"/>
      <c r="N2059" s="8"/>
      <c r="O2059" s="8"/>
      <c r="P2059" s="8"/>
      <c r="Q2059" s="8"/>
      <c r="R2059" s="8"/>
      <c r="S2059" s="8"/>
      <c r="T2059" s="8"/>
      <c r="U2059" s="8"/>
      <c r="V2059" s="8"/>
      <c r="W2059" s="8"/>
      <c r="X2059" s="8"/>
      <c r="Y2059" s="8"/>
      <c r="Z2059" s="8"/>
      <c r="AA2059" s="8"/>
      <c r="AB2059" s="8"/>
    </row>
    <row r="2060">
      <c r="A2060" s="51"/>
      <c r="B2060" s="13"/>
      <c r="C2060" s="13"/>
      <c r="D2060" s="13"/>
      <c r="E2060" s="13"/>
      <c r="F2060" s="8"/>
      <c r="G2060" s="8"/>
      <c r="H2060" s="23" t="s">
        <v>2409</v>
      </c>
      <c r="I2060" s="23" t="s">
        <v>15</v>
      </c>
      <c r="J2060" s="8"/>
      <c r="K2060" s="16"/>
      <c r="L2060" s="16"/>
      <c r="M2060" s="51"/>
      <c r="N2060" s="8"/>
      <c r="O2060" s="8"/>
      <c r="P2060" s="8"/>
      <c r="Q2060" s="8"/>
      <c r="R2060" s="8"/>
      <c r="S2060" s="8"/>
      <c r="T2060" s="8"/>
      <c r="U2060" s="8"/>
      <c r="V2060" s="8"/>
      <c r="W2060" s="8"/>
      <c r="X2060" s="8"/>
      <c r="Y2060" s="8"/>
      <c r="Z2060" s="8"/>
      <c r="AA2060" s="8"/>
      <c r="AB2060" s="8"/>
    </row>
    <row r="2061">
      <c r="A2061" s="51"/>
      <c r="B2061" s="13"/>
      <c r="C2061" s="13"/>
      <c r="D2061" s="13"/>
      <c r="E2061" s="13"/>
      <c r="F2061" s="8"/>
      <c r="G2061" s="8"/>
      <c r="H2061" s="23" t="s">
        <v>2410</v>
      </c>
      <c r="I2061" s="23" t="s">
        <v>15</v>
      </c>
      <c r="J2061" s="8"/>
      <c r="K2061" s="16"/>
      <c r="L2061" s="16"/>
      <c r="M2061" s="51"/>
      <c r="N2061" s="8"/>
      <c r="O2061" s="8"/>
      <c r="P2061" s="8"/>
      <c r="Q2061" s="8"/>
      <c r="R2061" s="8"/>
      <c r="S2061" s="8"/>
      <c r="T2061" s="8"/>
      <c r="U2061" s="8"/>
      <c r="V2061" s="8"/>
      <c r="W2061" s="8"/>
      <c r="X2061" s="8"/>
      <c r="Y2061" s="8"/>
      <c r="Z2061" s="8"/>
      <c r="AA2061" s="8"/>
      <c r="AB2061" s="8"/>
    </row>
    <row r="2062">
      <c r="A2062" s="51"/>
      <c r="B2062" s="13"/>
      <c r="C2062" s="13"/>
      <c r="D2062" s="13"/>
      <c r="E2062" s="13"/>
      <c r="F2062" s="8"/>
      <c r="G2062" s="8"/>
      <c r="H2062" s="23" t="s">
        <v>2411</v>
      </c>
      <c r="I2062" s="23" t="s">
        <v>18</v>
      </c>
      <c r="J2062" s="8"/>
      <c r="K2062" s="16"/>
      <c r="L2062" s="16"/>
      <c r="M2062" s="51"/>
      <c r="N2062" s="8"/>
      <c r="O2062" s="8"/>
      <c r="P2062" s="8"/>
      <c r="Q2062" s="8"/>
      <c r="R2062" s="8"/>
      <c r="S2062" s="8"/>
      <c r="T2062" s="8"/>
      <c r="U2062" s="8"/>
      <c r="V2062" s="8"/>
      <c r="W2062" s="8"/>
      <c r="X2062" s="8"/>
      <c r="Y2062" s="8"/>
      <c r="Z2062" s="8"/>
      <c r="AA2062" s="8"/>
      <c r="AB2062" s="8"/>
    </row>
    <row r="2063">
      <c r="A2063" s="51"/>
      <c r="B2063" s="13"/>
      <c r="C2063" s="13"/>
      <c r="D2063" s="13"/>
      <c r="E2063" s="13"/>
      <c r="F2063" s="8"/>
      <c r="G2063" s="8"/>
      <c r="H2063" s="23" t="s">
        <v>2412</v>
      </c>
      <c r="I2063" s="23" t="s">
        <v>18</v>
      </c>
      <c r="J2063" s="8"/>
      <c r="K2063" s="16"/>
      <c r="L2063" s="16"/>
      <c r="M2063" s="51"/>
      <c r="N2063" s="8"/>
      <c r="O2063" s="8"/>
      <c r="P2063" s="8"/>
      <c r="Q2063" s="8"/>
      <c r="R2063" s="8"/>
      <c r="S2063" s="8"/>
      <c r="T2063" s="8"/>
      <c r="U2063" s="8"/>
      <c r="V2063" s="8"/>
      <c r="W2063" s="8"/>
      <c r="X2063" s="8"/>
      <c r="Y2063" s="8"/>
      <c r="Z2063" s="8"/>
      <c r="AA2063" s="8"/>
      <c r="AB2063" s="8"/>
    </row>
    <row r="2064">
      <c r="A2064" s="51"/>
      <c r="B2064" s="13"/>
      <c r="C2064" s="13"/>
      <c r="D2064" s="13"/>
      <c r="E2064" s="13"/>
      <c r="F2064" s="8"/>
      <c r="G2064" s="8"/>
      <c r="H2064" s="23" t="s">
        <v>2413</v>
      </c>
      <c r="I2064" s="23" t="s">
        <v>18</v>
      </c>
      <c r="J2064" s="8"/>
      <c r="K2064" s="16"/>
      <c r="L2064" s="16"/>
      <c r="M2064" s="51"/>
      <c r="N2064" s="8"/>
      <c r="O2064" s="8"/>
      <c r="P2064" s="8"/>
      <c r="Q2064" s="8"/>
      <c r="R2064" s="8"/>
      <c r="S2064" s="8"/>
      <c r="T2064" s="8"/>
      <c r="U2064" s="8"/>
      <c r="V2064" s="8"/>
      <c r="W2064" s="8"/>
      <c r="X2064" s="8"/>
      <c r="Y2064" s="8"/>
      <c r="Z2064" s="8"/>
      <c r="AA2064" s="8"/>
      <c r="AB2064" s="8"/>
    </row>
    <row r="2065">
      <c r="A2065" s="51"/>
      <c r="B2065" s="13"/>
      <c r="C2065" s="13"/>
      <c r="D2065" s="13"/>
      <c r="E2065" s="13"/>
      <c r="F2065" s="8"/>
      <c r="G2065" s="8"/>
      <c r="H2065" s="23" t="s">
        <v>2414</v>
      </c>
      <c r="I2065" s="23" t="s">
        <v>15</v>
      </c>
      <c r="J2065" s="8"/>
      <c r="K2065" s="16"/>
      <c r="L2065" s="16"/>
      <c r="M2065" s="51"/>
      <c r="N2065" s="8"/>
      <c r="O2065" s="8"/>
      <c r="P2065" s="8"/>
      <c r="Q2065" s="8"/>
      <c r="R2065" s="8"/>
      <c r="S2065" s="8"/>
      <c r="T2065" s="8"/>
      <c r="U2065" s="8"/>
      <c r="V2065" s="8"/>
      <c r="W2065" s="8"/>
      <c r="X2065" s="8"/>
      <c r="Y2065" s="8"/>
      <c r="Z2065" s="8"/>
      <c r="AA2065" s="8"/>
      <c r="AB2065" s="8"/>
    </row>
    <row r="2066">
      <c r="A2066" s="51"/>
      <c r="B2066" s="13"/>
      <c r="C2066" s="13"/>
      <c r="D2066" s="13"/>
      <c r="E2066" s="13"/>
      <c r="F2066" s="8"/>
      <c r="G2066" s="8"/>
      <c r="H2066" s="23" t="s">
        <v>2415</v>
      </c>
      <c r="I2066" s="23" t="s">
        <v>18</v>
      </c>
      <c r="J2066" s="8"/>
      <c r="K2066" s="16"/>
      <c r="L2066" s="16"/>
      <c r="M2066" s="51"/>
      <c r="N2066" s="8"/>
      <c r="O2066" s="8"/>
      <c r="P2066" s="8"/>
      <c r="Q2066" s="8"/>
      <c r="R2066" s="8"/>
      <c r="S2066" s="8"/>
      <c r="T2066" s="8"/>
      <c r="U2066" s="8"/>
      <c r="V2066" s="8"/>
      <c r="W2066" s="8"/>
      <c r="X2066" s="8"/>
      <c r="Y2066" s="8"/>
      <c r="Z2066" s="8"/>
      <c r="AA2066" s="8"/>
      <c r="AB2066" s="8"/>
    </row>
    <row r="2067">
      <c r="A2067" s="51"/>
      <c r="B2067" s="13"/>
      <c r="C2067" s="13"/>
      <c r="D2067" s="13"/>
      <c r="E2067" s="13"/>
      <c r="F2067" s="8"/>
      <c r="G2067" s="8"/>
      <c r="H2067" s="23" t="s">
        <v>421</v>
      </c>
      <c r="I2067" s="23" t="s">
        <v>15</v>
      </c>
      <c r="J2067" s="8"/>
      <c r="K2067" s="16"/>
      <c r="L2067" s="16"/>
      <c r="M2067" s="51"/>
      <c r="N2067" s="8"/>
      <c r="O2067" s="8"/>
      <c r="P2067" s="8"/>
      <c r="Q2067" s="8"/>
      <c r="R2067" s="8"/>
      <c r="S2067" s="8"/>
      <c r="T2067" s="8"/>
      <c r="U2067" s="8"/>
      <c r="V2067" s="8"/>
      <c r="W2067" s="8"/>
      <c r="X2067" s="8"/>
      <c r="Y2067" s="8"/>
      <c r="Z2067" s="8"/>
      <c r="AA2067" s="8"/>
      <c r="AB2067" s="8"/>
    </row>
    <row r="2068">
      <c r="A2068" s="51"/>
      <c r="B2068" s="13"/>
      <c r="C2068" s="13"/>
      <c r="D2068" s="13"/>
      <c r="E2068" s="13"/>
      <c r="F2068" s="8"/>
      <c r="G2068" s="8"/>
      <c r="H2068" s="23" t="s">
        <v>2416</v>
      </c>
      <c r="I2068" s="23" t="s">
        <v>15</v>
      </c>
      <c r="J2068" s="8"/>
      <c r="K2068" s="16"/>
      <c r="L2068" s="16"/>
      <c r="M2068" s="51"/>
      <c r="N2068" s="8"/>
      <c r="O2068" s="8"/>
      <c r="P2068" s="8"/>
      <c r="Q2068" s="8"/>
      <c r="R2068" s="8"/>
      <c r="S2068" s="8"/>
      <c r="T2068" s="8"/>
      <c r="U2068" s="8"/>
      <c r="V2068" s="8"/>
      <c r="W2068" s="8"/>
      <c r="X2068" s="8"/>
      <c r="Y2068" s="8"/>
      <c r="Z2068" s="8"/>
      <c r="AA2068" s="8"/>
      <c r="AB2068" s="8"/>
    </row>
    <row r="2069">
      <c r="A2069" s="51"/>
      <c r="B2069" s="13"/>
      <c r="C2069" s="13"/>
      <c r="D2069" s="13"/>
      <c r="E2069" s="13"/>
      <c r="F2069" s="8"/>
      <c r="G2069" s="8"/>
      <c r="H2069" s="23" t="s">
        <v>209</v>
      </c>
      <c r="I2069" s="23" t="s">
        <v>18</v>
      </c>
      <c r="J2069" s="8"/>
      <c r="K2069" s="16"/>
      <c r="L2069" s="16"/>
      <c r="M2069" s="51"/>
      <c r="N2069" s="8"/>
      <c r="O2069" s="8"/>
      <c r="P2069" s="8"/>
      <c r="Q2069" s="8"/>
      <c r="R2069" s="8"/>
      <c r="S2069" s="8"/>
      <c r="T2069" s="8"/>
      <c r="U2069" s="8"/>
      <c r="V2069" s="8"/>
      <c r="W2069" s="8"/>
      <c r="X2069" s="8"/>
      <c r="Y2069" s="8"/>
      <c r="Z2069" s="8"/>
      <c r="AA2069" s="8"/>
      <c r="AB2069" s="8"/>
    </row>
    <row r="2070">
      <c r="A2070" s="51"/>
      <c r="B2070" s="13"/>
      <c r="C2070" s="13"/>
      <c r="D2070" s="13"/>
      <c r="E2070" s="13"/>
      <c r="F2070" s="8"/>
      <c r="G2070" s="8"/>
      <c r="H2070" s="23" t="s">
        <v>2417</v>
      </c>
      <c r="I2070" s="23" t="s">
        <v>15</v>
      </c>
      <c r="J2070" s="8"/>
      <c r="K2070" s="16"/>
      <c r="L2070" s="16"/>
      <c r="M2070" s="51"/>
      <c r="N2070" s="8"/>
      <c r="O2070" s="8"/>
      <c r="P2070" s="8"/>
      <c r="Q2070" s="8"/>
      <c r="R2070" s="8"/>
      <c r="S2070" s="8"/>
      <c r="T2070" s="8"/>
      <c r="U2070" s="8"/>
      <c r="V2070" s="8"/>
      <c r="W2070" s="8"/>
      <c r="X2070" s="8"/>
      <c r="Y2070" s="8"/>
      <c r="Z2070" s="8"/>
      <c r="AA2070" s="8"/>
      <c r="AB2070" s="8"/>
    </row>
    <row r="2071">
      <c r="A2071" s="51"/>
      <c r="B2071" s="13"/>
      <c r="C2071" s="13"/>
      <c r="D2071" s="13"/>
      <c r="E2071" s="13"/>
      <c r="F2071" s="8"/>
      <c r="G2071" s="8"/>
      <c r="H2071" s="23" t="s">
        <v>537</v>
      </c>
      <c r="I2071" s="23" t="s">
        <v>18</v>
      </c>
      <c r="J2071" s="8"/>
      <c r="K2071" s="16"/>
      <c r="L2071" s="16"/>
      <c r="M2071" s="51"/>
      <c r="N2071" s="8"/>
      <c r="O2071" s="8"/>
      <c r="P2071" s="8"/>
      <c r="Q2071" s="8"/>
      <c r="R2071" s="8"/>
      <c r="S2071" s="8"/>
      <c r="T2071" s="8"/>
      <c r="U2071" s="8"/>
      <c r="V2071" s="8"/>
      <c r="W2071" s="8"/>
      <c r="X2071" s="8"/>
      <c r="Y2071" s="8"/>
      <c r="Z2071" s="8"/>
      <c r="AA2071" s="8"/>
      <c r="AB2071" s="8"/>
    </row>
    <row r="2072">
      <c r="A2072" s="51"/>
      <c r="B2072" s="13"/>
      <c r="C2072" s="13"/>
      <c r="D2072" s="13"/>
      <c r="E2072" s="13"/>
      <c r="F2072" s="8"/>
      <c r="G2072" s="8"/>
      <c r="H2072" s="23" t="s">
        <v>2418</v>
      </c>
      <c r="I2072" s="23" t="s">
        <v>18</v>
      </c>
      <c r="J2072" s="8"/>
      <c r="K2072" s="16"/>
      <c r="L2072" s="16"/>
      <c r="M2072" s="51"/>
      <c r="N2072" s="8"/>
      <c r="O2072" s="8"/>
      <c r="P2072" s="8"/>
      <c r="Q2072" s="8"/>
      <c r="R2072" s="8"/>
      <c r="S2072" s="8"/>
      <c r="T2072" s="8"/>
      <c r="U2072" s="8"/>
      <c r="V2072" s="8"/>
      <c r="W2072" s="8"/>
      <c r="X2072" s="8"/>
      <c r="Y2072" s="8"/>
      <c r="Z2072" s="8"/>
      <c r="AA2072" s="8"/>
      <c r="AB2072" s="8"/>
    </row>
    <row r="2073">
      <c r="A2073" s="51"/>
      <c r="B2073" s="13"/>
      <c r="C2073" s="13"/>
      <c r="D2073" s="13"/>
      <c r="E2073" s="13"/>
      <c r="F2073" s="8"/>
      <c r="G2073" s="8"/>
      <c r="H2073" s="23" t="s">
        <v>2419</v>
      </c>
      <c r="I2073" s="23" t="s">
        <v>15</v>
      </c>
      <c r="J2073" s="8"/>
      <c r="K2073" s="16"/>
      <c r="L2073" s="16"/>
      <c r="M2073" s="51"/>
      <c r="N2073" s="8"/>
      <c r="O2073" s="8"/>
      <c r="P2073" s="8"/>
      <c r="Q2073" s="8"/>
      <c r="R2073" s="8"/>
      <c r="S2073" s="8"/>
      <c r="T2073" s="8"/>
      <c r="U2073" s="8"/>
      <c r="V2073" s="8"/>
      <c r="W2073" s="8"/>
      <c r="X2073" s="8"/>
      <c r="Y2073" s="8"/>
      <c r="Z2073" s="8"/>
      <c r="AA2073" s="8"/>
      <c r="AB2073" s="8"/>
    </row>
    <row r="2074">
      <c r="A2074" s="51"/>
      <c r="B2074" s="13"/>
      <c r="C2074" s="13"/>
      <c r="D2074" s="13"/>
      <c r="E2074" s="13"/>
      <c r="F2074" s="8"/>
      <c r="G2074" s="8"/>
      <c r="H2074" s="23" t="s">
        <v>2420</v>
      </c>
      <c r="I2074" s="23" t="s">
        <v>15</v>
      </c>
      <c r="J2074" s="8"/>
      <c r="K2074" s="16"/>
      <c r="L2074" s="16"/>
      <c r="M2074" s="51"/>
      <c r="N2074" s="8"/>
      <c r="O2074" s="8"/>
      <c r="P2074" s="8"/>
      <c r="Q2074" s="8"/>
      <c r="R2074" s="8"/>
      <c r="S2074" s="8"/>
      <c r="T2074" s="8"/>
      <c r="U2074" s="8"/>
      <c r="V2074" s="8"/>
      <c r="W2074" s="8"/>
      <c r="X2074" s="8"/>
      <c r="Y2074" s="8"/>
      <c r="Z2074" s="8"/>
      <c r="AA2074" s="8"/>
      <c r="AB2074" s="8"/>
    </row>
    <row r="2075">
      <c r="A2075" s="51"/>
      <c r="B2075" s="13"/>
      <c r="C2075" s="13"/>
      <c r="D2075" s="13"/>
      <c r="E2075" s="13"/>
      <c r="F2075" s="8"/>
      <c r="G2075" s="8"/>
      <c r="H2075" s="23" t="s">
        <v>2421</v>
      </c>
      <c r="I2075" s="23" t="s">
        <v>15</v>
      </c>
      <c r="J2075" s="8"/>
      <c r="K2075" s="16"/>
      <c r="L2075" s="16"/>
      <c r="M2075" s="51"/>
      <c r="N2075" s="8"/>
      <c r="O2075" s="8"/>
      <c r="P2075" s="8"/>
      <c r="Q2075" s="8"/>
      <c r="R2075" s="8"/>
      <c r="S2075" s="8"/>
      <c r="T2075" s="8"/>
      <c r="U2075" s="8"/>
      <c r="V2075" s="8"/>
      <c r="W2075" s="8"/>
      <c r="X2075" s="8"/>
      <c r="Y2075" s="8"/>
      <c r="Z2075" s="8"/>
      <c r="AA2075" s="8"/>
      <c r="AB2075" s="8"/>
    </row>
    <row r="2076">
      <c r="A2076" s="51"/>
      <c r="B2076" s="13"/>
      <c r="C2076" s="13"/>
      <c r="D2076" s="13"/>
      <c r="E2076" s="13"/>
      <c r="F2076" s="8"/>
      <c r="G2076" s="8"/>
      <c r="H2076" s="23" t="s">
        <v>2422</v>
      </c>
      <c r="I2076" s="23" t="s">
        <v>15</v>
      </c>
      <c r="J2076" s="8"/>
      <c r="K2076" s="16"/>
      <c r="L2076" s="16"/>
      <c r="M2076" s="51"/>
      <c r="N2076" s="8"/>
      <c r="O2076" s="8"/>
      <c r="P2076" s="8"/>
      <c r="Q2076" s="8"/>
      <c r="R2076" s="8"/>
      <c r="S2076" s="8"/>
      <c r="T2076" s="8"/>
      <c r="U2076" s="8"/>
      <c r="V2076" s="8"/>
      <c r="W2076" s="8"/>
      <c r="X2076" s="8"/>
      <c r="Y2076" s="8"/>
      <c r="Z2076" s="8"/>
      <c r="AA2076" s="8"/>
      <c r="AB2076" s="8"/>
    </row>
    <row r="2077">
      <c r="A2077" s="51"/>
      <c r="B2077" s="13"/>
      <c r="C2077" s="13"/>
      <c r="D2077" s="13"/>
      <c r="E2077" s="13"/>
      <c r="F2077" s="8"/>
      <c r="G2077" s="8"/>
      <c r="H2077" s="23" t="s">
        <v>2423</v>
      </c>
      <c r="I2077" s="23" t="s">
        <v>15</v>
      </c>
      <c r="J2077" s="8"/>
      <c r="K2077" s="16"/>
      <c r="L2077" s="16"/>
      <c r="M2077" s="51"/>
      <c r="N2077" s="8"/>
      <c r="O2077" s="8"/>
      <c r="P2077" s="8"/>
      <c r="Q2077" s="8"/>
      <c r="R2077" s="8"/>
      <c r="S2077" s="8"/>
      <c r="T2077" s="8"/>
      <c r="U2077" s="8"/>
      <c r="V2077" s="8"/>
      <c r="W2077" s="8"/>
      <c r="X2077" s="8"/>
      <c r="Y2077" s="8"/>
      <c r="Z2077" s="8"/>
      <c r="AA2077" s="8"/>
      <c r="AB2077" s="8"/>
    </row>
    <row r="2078">
      <c r="A2078" s="51"/>
      <c r="B2078" s="13"/>
      <c r="C2078" s="13"/>
      <c r="D2078" s="13"/>
      <c r="E2078" s="13"/>
      <c r="F2078" s="8"/>
      <c r="G2078" s="8"/>
      <c r="H2078" s="23" t="s">
        <v>2424</v>
      </c>
      <c r="I2078" s="23" t="s">
        <v>15</v>
      </c>
      <c r="J2078" s="8"/>
      <c r="K2078" s="16"/>
      <c r="L2078" s="16"/>
      <c r="M2078" s="51"/>
      <c r="N2078" s="8"/>
      <c r="O2078" s="8"/>
      <c r="P2078" s="8"/>
      <c r="Q2078" s="8"/>
      <c r="R2078" s="8"/>
      <c r="S2078" s="8"/>
      <c r="T2078" s="8"/>
      <c r="U2078" s="8"/>
      <c r="V2078" s="8"/>
      <c r="W2078" s="8"/>
      <c r="X2078" s="8"/>
      <c r="Y2078" s="8"/>
      <c r="Z2078" s="8"/>
      <c r="AA2078" s="8"/>
      <c r="AB2078" s="8"/>
    </row>
    <row r="2079">
      <c r="A2079" s="51"/>
      <c r="B2079" s="13"/>
      <c r="C2079" s="13"/>
      <c r="D2079" s="13"/>
      <c r="E2079" s="13"/>
      <c r="F2079" s="8"/>
      <c r="G2079" s="8"/>
      <c r="H2079" s="23" t="s">
        <v>16</v>
      </c>
      <c r="I2079" s="23" t="s">
        <v>15</v>
      </c>
      <c r="J2079" s="8"/>
      <c r="K2079" s="16"/>
      <c r="L2079" s="16"/>
      <c r="M2079" s="51"/>
      <c r="N2079" s="8"/>
      <c r="O2079" s="8"/>
      <c r="P2079" s="8"/>
      <c r="Q2079" s="8"/>
      <c r="R2079" s="8"/>
      <c r="S2079" s="8"/>
      <c r="T2079" s="8"/>
      <c r="U2079" s="8"/>
      <c r="V2079" s="8"/>
      <c r="W2079" s="8"/>
      <c r="X2079" s="8"/>
      <c r="Y2079" s="8"/>
      <c r="Z2079" s="8"/>
      <c r="AA2079" s="8"/>
      <c r="AB2079" s="8"/>
    </row>
    <row r="2080">
      <c r="A2080" s="51"/>
      <c r="B2080" s="13"/>
      <c r="C2080" s="13"/>
      <c r="D2080" s="13"/>
      <c r="E2080" s="13"/>
      <c r="F2080" s="8"/>
      <c r="G2080" s="8"/>
      <c r="H2080" s="23" t="s">
        <v>2425</v>
      </c>
      <c r="I2080" s="23" t="s">
        <v>15</v>
      </c>
      <c r="J2080" s="8"/>
      <c r="K2080" s="16"/>
      <c r="L2080" s="16"/>
      <c r="M2080" s="51"/>
      <c r="N2080" s="8"/>
      <c r="O2080" s="8"/>
      <c r="P2080" s="8"/>
      <c r="Q2080" s="8"/>
      <c r="R2080" s="8"/>
      <c r="S2080" s="8"/>
      <c r="T2080" s="8"/>
      <c r="U2080" s="8"/>
      <c r="V2080" s="8"/>
      <c r="W2080" s="8"/>
      <c r="X2080" s="8"/>
      <c r="Y2080" s="8"/>
      <c r="Z2080" s="8"/>
      <c r="AA2080" s="8"/>
      <c r="AB2080" s="8"/>
    </row>
    <row r="2081">
      <c r="A2081" s="51"/>
      <c r="B2081" s="13"/>
      <c r="C2081" s="13"/>
      <c r="D2081" s="13"/>
      <c r="E2081" s="13"/>
      <c r="F2081" s="8"/>
      <c r="G2081" s="8"/>
      <c r="H2081" s="23" t="s">
        <v>2426</v>
      </c>
      <c r="I2081" s="23" t="s">
        <v>15</v>
      </c>
      <c r="J2081" s="8"/>
      <c r="K2081" s="16"/>
      <c r="L2081" s="16"/>
      <c r="M2081" s="51"/>
      <c r="N2081" s="8"/>
      <c r="O2081" s="8"/>
      <c r="P2081" s="8"/>
      <c r="Q2081" s="8"/>
      <c r="R2081" s="8"/>
      <c r="S2081" s="8"/>
      <c r="T2081" s="8"/>
      <c r="U2081" s="8"/>
      <c r="V2081" s="8"/>
      <c r="W2081" s="8"/>
      <c r="X2081" s="8"/>
      <c r="Y2081" s="8"/>
      <c r="Z2081" s="8"/>
      <c r="AA2081" s="8"/>
      <c r="AB2081" s="8"/>
    </row>
    <row r="2082">
      <c r="A2082" s="51"/>
      <c r="B2082" s="13"/>
      <c r="C2082" s="13"/>
      <c r="D2082" s="13"/>
      <c r="E2082" s="13"/>
      <c r="F2082" s="8"/>
      <c r="G2082" s="8"/>
      <c r="H2082" s="23" t="s">
        <v>2427</v>
      </c>
      <c r="I2082" s="23" t="s">
        <v>15</v>
      </c>
      <c r="J2082" s="8"/>
      <c r="K2082" s="16"/>
      <c r="L2082" s="16"/>
      <c r="M2082" s="51"/>
      <c r="N2082" s="8"/>
      <c r="O2082" s="8"/>
      <c r="P2082" s="8"/>
      <c r="Q2082" s="8"/>
      <c r="R2082" s="8"/>
      <c r="S2082" s="8"/>
      <c r="T2082" s="8"/>
      <c r="U2082" s="8"/>
      <c r="V2082" s="8"/>
      <c r="W2082" s="8"/>
      <c r="X2082" s="8"/>
      <c r="Y2082" s="8"/>
      <c r="Z2082" s="8"/>
      <c r="AA2082" s="8"/>
      <c r="AB2082" s="8"/>
    </row>
    <row r="2083">
      <c r="A2083" s="51"/>
      <c r="B2083" s="13"/>
      <c r="C2083" s="13"/>
      <c r="D2083" s="13"/>
      <c r="E2083" s="13"/>
      <c r="F2083" s="8"/>
      <c r="G2083" s="8"/>
      <c r="H2083" s="23" t="s">
        <v>2428</v>
      </c>
      <c r="I2083" s="23" t="s">
        <v>18</v>
      </c>
      <c r="J2083" s="8"/>
      <c r="K2083" s="16"/>
      <c r="L2083" s="16"/>
      <c r="M2083" s="51"/>
      <c r="N2083" s="8"/>
      <c r="O2083" s="8"/>
      <c r="P2083" s="8"/>
      <c r="Q2083" s="8"/>
      <c r="R2083" s="8"/>
      <c r="S2083" s="8"/>
      <c r="T2083" s="8"/>
      <c r="U2083" s="8"/>
      <c r="V2083" s="8"/>
      <c r="W2083" s="8"/>
      <c r="X2083" s="8"/>
      <c r="Y2083" s="8"/>
      <c r="Z2083" s="8"/>
      <c r="AA2083" s="8"/>
      <c r="AB2083" s="8"/>
    </row>
    <row r="2084">
      <c r="A2084" s="51"/>
      <c r="B2084" s="13"/>
      <c r="C2084" s="13"/>
      <c r="D2084" s="13"/>
      <c r="E2084" s="13"/>
      <c r="F2084" s="8"/>
      <c r="G2084" s="8"/>
      <c r="H2084" s="23" t="s">
        <v>2429</v>
      </c>
      <c r="I2084" s="23" t="s">
        <v>18</v>
      </c>
      <c r="J2084" s="8"/>
      <c r="K2084" s="16"/>
      <c r="L2084" s="16"/>
      <c r="M2084" s="51"/>
      <c r="N2084" s="8"/>
      <c r="O2084" s="8"/>
      <c r="P2084" s="8"/>
      <c r="Q2084" s="8"/>
      <c r="R2084" s="8"/>
      <c r="S2084" s="8"/>
      <c r="T2084" s="8"/>
      <c r="U2084" s="8"/>
      <c r="V2084" s="8"/>
      <c r="W2084" s="8"/>
      <c r="X2084" s="8"/>
      <c r="Y2084" s="8"/>
      <c r="Z2084" s="8"/>
      <c r="AA2084" s="8"/>
      <c r="AB2084" s="8"/>
    </row>
    <row r="2085">
      <c r="A2085" s="51"/>
      <c r="B2085" s="13"/>
      <c r="C2085" s="13"/>
      <c r="D2085" s="13"/>
      <c r="E2085" s="13"/>
      <c r="F2085" s="8"/>
      <c r="G2085" s="8"/>
      <c r="H2085" s="23" t="s">
        <v>2430</v>
      </c>
      <c r="I2085" s="23" t="s">
        <v>15</v>
      </c>
      <c r="J2085" s="8"/>
      <c r="K2085" s="16"/>
      <c r="L2085" s="16"/>
      <c r="M2085" s="51"/>
      <c r="N2085" s="8"/>
      <c r="O2085" s="8"/>
      <c r="P2085" s="8"/>
      <c r="Q2085" s="8"/>
      <c r="R2085" s="8"/>
      <c r="S2085" s="8"/>
      <c r="T2085" s="8"/>
      <c r="U2085" s="8"/>
      <c r="V2085" s="8"/>
      <c r="W2085" s="8"/>
      <c r="X2085" s="8"/>
      <c r="Y2085" s="8"/>
      <c r="Z2085" s="8"/>
      <c r="AA2085" s="8"/>
      <c r="AB2085" s="8"/>
    </row>
    <row r="2086">
      <c r="A2086" s="51"/>
      <c r="B2086" s="13"/>
      <c r="C2086" s="13"/>
      <c r="D2086" s="13"/>
      <c r="E2086" s="13"/>
      <c r="F2086" s="8"/>
      <c r="G2086" s="8"/>
      <c r="H2086" s="23" t="s">
        <v>2431</v>
      </c>
      <c r="I2086" s="23" t="s">
        <v>18</v>
      </c>
      <c r="J2086" s="8"/>
      <c r="K2086" s="16"/>
      <c r="L2086" s="16"/>
      <c r="M2086" s="51"/>
      <c r="N2086" s="8"/>
      <c r="O2086" s="8"/>
      <c r="P2086" s="8"/>
      <c r="Q2086" s="8"/>
      <c r="R2086" s="8"/>
      <c r="S2086" s="8"/>
      <c r="T2086" s="8"/>
      <c r="U2086" s="8"/>
      <c r="V2086" s="8"/>
      <c r="W2086" s="8"/>
      <c r="X2086" s="8"/>
      <c r="Y2086" s="8"/>
      <c r="Z2086" s="8"/>
      <c r="AA2086" s="8"/>
      <c r="AB2086" s="8"/>
    </row>
    <row r="2087">
      <c r="A2087" s="51"/>
      <c r="B2087" s="13"/>
      <c r="C2087" s="13"/>
      <c r="D2087" s="13"/>
      <c r="E2087" s="13"/>
      <c r="F2087" s="8"/>
      <c r="G2087" s="8"/>
      <c r="H2087" s="23" t="s">
        <v>2432</v>
      </c>
      <c r="I2087" s="23" t="s">
        <v>18</v>
      </c>
      <c r="J2087" s="8"/>
      <c r="K2087" s="16"/>
      <c r="L2087" s="16"/>
      <c r="M2087" s="51"/>
      <c r="N2087" s="8"/>
      <c r="O2087" s="8"/>
      <c r="P2087" s="8"/>
      <c r="Q2087" s="8"/>
      <c r="R2087" s="8"/>
      <c r="S2087" s="8"/>
      <c r="T2087" s="8"/>
      <c r="U2087" s="8"/>
      <c r="V2087" s="8"/>
      <c r="W2087" s="8"/>
      <c r="X2087" s="8"/>
      <c r="Y2087" s="8"/>
      <c r="Z2087" s="8"/>
      <c r="AA2087" s="8"/>
      <c r="AB2087" s="8"/>
    </row>
    <row r="2088">
      <c r="A2088" s="51"/>
      <c r="B2088" s="13"/>
      <c r="C2088" s="13"/>
      <c r="D2088" s="13"/>
      <c r="E2088" s="13"/>
      <c r="F2088" s="8"/>
      <c r="G2088" s="8"/>
      <c r="H2088" s="23" t="s">
        <v>2433</v>
      </c>
      <c r="I2088" s="23" t="s">
        <v>18</v>
      </c>
      <c r="J2088" s="8"/>
      <c r="K2088" s="16"/>
      <c r="L2088" s="16"/>
      <c r="M2088" s="51"/>
      <c r="N2088" s="8"/>
      <c r="O2088" s="8"/>
      <c r="P2088" s="8"/>
      <c r="Q2088" s="8"/>
      <c r="R2088" s="8"/>
      <c r="S2088" s="8"/>
      <c r="T2088" s="8"/>
      <c r="U2088" s="8"/>
      <c r="V2088" s="8"/>
      <c r="W2088" s="8"/>
      <c r="X2088" s="8"/>
      <c r="Y2088" s="8"/>
      <c r="Z2088" s="8"/>
      <c r="AA2088" s="8"/>
      <c r="AB2088" s="8"/>
    </row>
    <row r="2089">
      <c r="A2089" s="51"/>
      <c r="B2089" s="13"/>
      <c r="C2089" s="13"/>
      <c r="D2089" s="13"/>
      <c r="E2089" s="13"/>
      <c r="F2089" s="8"/>
      <c r="G2089" s="8"/>
      <c r="H2089" s="23" t="s">
        <v>2434</v>
      </c>
      <c r="I2089" s="23" t="s">
        <v>15</v>
      </c>
      <c r="J2089" s="8"/>
      <c r="K2089" s="16"/>
      <c r="L2089" s="16"/>
      <c r="M2089" s="51"/>
      <c r="N2089" s="8"/>
      <c r="O2089" s="8"/>
      <c r="P2089" s="8"/>
      <c r="Q2089" s="8"/>
      <c r="R2089" s="8"/>
      <c r="S2089" s="8"/>
      <c r="T2089" s="8"/>
      <c r="U2089" s="8"/>
      <c r="V2089" s="8"/>
      <c r="W2089" s="8"/>
      <c r="X2089" s="8"/>
      <c r="Y2089" s="8"/>
      <c r="Z2089" s="8"/>
      <c r="AA2089" s="8"/>
      <c r="AB2089" s="8"/>
    </row>
    <row r="2090">
      <c r="A2090" s="51"/>
      <c r="B2090" s="13"/>
      <c r="C2090" s="13"/>
      <c r="D2090" s="13"/>
      <c r="E2090" s="13"/>
      <c r="F2090" s="8"/>
      <c r="G2090" s="8"/>
      <c r="H2090" s="23" t="s">
        <v>2435</v>
      </c>
      <c r="I2090" s="23" t="s">
        <v>15</v>
      </c>
      <c r="J2090" s="8"/>
      <c r="K2090" s="16"/>
      <c r="L2090" s="16"/>
      <c r="M2090" s="51"/>
      <c r="N2090" s="8"/>
      <c r="O2090" s="8"/>
      <c r="P2090" s="8"/>
      <c r="Q2090" s="8"/>
      <c r="R2090" s="8"/>
      <c r="S2090" s="8"/>
      <c r="T2090" s="8"/>
      <c r="U2090" s="8"/>
      <c r="V2090" s="8"/>
      <c r="W2090" s="8"/>
      <c r="X2090" s="8"/>
      <c r="Y2090" s="8"/>
      <c r="Z2090" s="8"/>
      <c r="AA2090" s="8"/>
      <c r="AB2090" s="8"/>
    </row>
    <row r="2091">
      <c r="A2091" s="51"/>
      <c r="B2091" s="13"/>
      <c r="C2091" s="13"/>
      <c r="D2091" s="13"/>
      <c r="E2091" s="13"/>
      <c r="F2091" s="8"/>
      <c r="G2091" s="8"/>
      <c r="H2091" s="23" t="s">
        <v>2436</v>
      </c>
      <c r="I2091" s="23" t="s">
        <v>15</v>
      </c>
      <c r="J2091" s="8"/>
      <c r="K2091" s="16"/>
      <c r="L2091" s="16"/>
      <c r="M2091" s="51"/>
      <c r="N2091" s="8"/>
      <c r="O2091" s="8"/>
      <c r="P2091" s="8"/>
      <c r="Q2091" s="8"/>
      <c r="R2091" s="8"/>
      <c r="S2091" s="8"/>
      <c r="T2091" s="8"/>
      <c r="U2091" s="8"/>
      <c r="V2091" s="8"/>
      <c r="W2091" s="8"/>
      <c r="X2091" s="8"/>
      <c r="Y2091" s="8"/>
      <c r="Z2091" s="8"/>
      <c r="AA2091" s="8"/>
      <c r="AB2091" s="8"/>
    </row>
    <row r="2092">
      <c r="A2092" s="51"/>
      <c r="B2092" s="13"/>
      <c r="C2092" s="13"/>
      <c r="D2092" s="13"/>
      <c r="E2092" s="13"/>
      <c r="F2092" s="8"/>
      <c r="G2092" s="8"/>
      <c r="H2092" s="23" t="s">
        <v>2437</v>
      </c>
      <c r="I2092" s="23" t="s">
        <v>15</v>
      </c>
      <c r="J2092" s="8"/>
      <c r="K2092" s="16"/>
      <c r="L2092" s="16"/>
      <c r="M2092" s="51"/>
      <c r="N2092" s="8"/>
      <c r="O2092" s="8"/>
      <c r="P2092" s="8"/>
      <c r="Q2092" s="8"/>
      <c r="R2092" s="8"/>
      <c r="S2092" s="8"/>
      <c r="T2092" s="8"/>
      <c r="U2092" s="8"/>
      <c r="V2092" s="8"/>
      <c r="W2092" s="8"/>
      <c r="X2092" s="8"/>
      <c r="Y2092" s="8"/>
      <c r="Z2092" s="8"/>
      <c r="AA2092" s="8"/>
      <c r="AB2092" s="8"/>
    </row>
    <row r="2093">
      <c r="A2093" s="51"/>
      <c r="B2093" s="13"/>
      <c r="C2093" s="13"/>
      <c r="D2093" s="13"/>
      <c r="E2093" s="13"/>
      <c r="F2093" s="8"/>
      <c r="G2093" s="8"/>
      <c r="H2093" s="23" t="s">
        <v>2438</v>
      </c>
      <c r="I2093" s="23" t="s">
        <v>15</v>
      </c>
      <c r="J2093" s="8"/>
      <c r="K2093" s="16"/>
      <c r="L2093" s="16"/>
      <c r="M2093" s="51"/>
      <c r="N2093" s="8"/>
      <c r="O2093" s="8"/>
      <c r="P2093" s="8"/>
      <c r="Q2093" s="8"/>
      <c r="R2093" s="8"/>
      <c r="S2093" s="8"/>
      <c r="T2093" s="8"/>
      <c r="U2093" s="8"/>
      <c r="V2093" s="8"/>
      <c r="W2093" s="8"/>
      <c r="X2093" s="8"/>
      <c r="Y2093" s="8"/>
      <c r="Z2093" s="8"/>
      <c r="AA2093" s="8"/>
      <c r="AB2093" s="8"/>
    </row>
    <row r="2094">
      <c r="A2094" s="51"/>
      <c r="B2094" s="13"/>
      <c r="C2094" s="13"/>
      <c r="D2094" s="13"/>
      <c r="E2094" s="13"/>
      <c r="F2094" s="8"/>
      <c r="G2094" s="8"/>
      <c r="H2094" s="23" t="s">
        <v>93</v>
      </c>
      <c r="I2094" s="23" t="s">
        <v>15</v>
      </c>
      <c r="J2094" s="8"/>
      <c r="K2094" s="16"/>
      <c r="L2094" s="16"/>
      <c r="M2094" s="51"/>
      <c r="N2094" s="8"/>
      <c r="O2094" s="8"/>
      <c r="P2094" s="8"/>
      <c r="Q2094" s="8"/>
      <c r="R2094" s="8"/>
      <c r="S2094" s="8"/>
      <c r="T2094" s="8"/>
      <c r="U2094" s="8"/>
      <c r="V2094" s="8"/>
      <c r="W2094" s="8"/>
      <c r="X2094" s="8"/>
      <c r="Y2094" s="8"/>
      <c r="Z2094" s="8"/>
      <c r="AA2094" s="8"/>
      <c r="AB2094" s="8"/>
    </row>
    <row r="2095">
      <c r="A2095" s="51"/>
      <c r="B2095" s="13"/>
      <c r="C2095" s="13"/>
      <c r="D2095" s="13"/>
      <c r="E2095" s="13"/>
      <c r="F2095" s="8"/>
      <c r="G2095" s="8"/>
      <c r="H2095" s="23" t="s">
        <v>2439</v>
      </c>
      <c r="I2095" s="23" t="s">
        <v>15</v>
      </c>
      <c r="J2095" s="8"/>
      <c r="K2095" s="16"/>
      <c r="L2095" s="16"/>
      <c r="M2095" s="51"/>
      <c r="N2095" s="8"/>
      <c r="O2095" s="8"/>
      <c r="P2095" s="8"/>
      <c r="Q2095" s="8"/>
      <c r="R2095" s="8"/>
      <c r="S2095" s="8"/>
      <c r="T2095" s="8"/>
      <c r="U2095" s="8"/>
      <c r="V2095" s="8"/>
      <c r="W2095" s="8"/>
      <c r="X2095" s="8"/>
      <c r="Y2095" s="8"/>
      <c r="Z2095" s="8"/>
      <c r="AA2095" s="8"/>
      <c r="AB2095" s="8"/>
    </row>
    <row r="2096">
      <c r="A2096" s="51"/>
      <c r="B2096" s="13"/>
      <c r="C2096" s="13"/>
      <c r="D2096" s="13"/>
      <c r="E2096" s="13"/>
      <c r="F2096" s="8"/>
      <c r="G2096" s="8"/>
      <c r="H2096" s="23" t="s">
        <v>2440</v>
      </c>
      <c r="I2096" s="23" t="s">
        <v>18</v>
      </c>
      <c r="J2096" s="8"/>
      <c r="K2096" s="16"/>
      <c r="L2096" s="16"/>
      <c r="M2096" s="51"/>
      <c r="N2096" s="8"/>
      <c r="O2096" s="8"/>
      <c r="P2096" s="8"/>
      <c r="Q2096" s="8"/>
      <c r="R2096" s="8"/>
      <c r="S2096" s="8"/>
      <c r="T2096" s="8"/>
      <c r="U2096" s="8"/>
      <c r="V2096" s="8"/>
      <c r="W2096" s="8"/>
      <c r="X2096" s="8"/>
      <c r="Y2096" s="8"/>
      <c r="Z2096" s="8"/>
      <c r="AA2096" s="8"/>
      <c r="AB2096" s="8"/>
    </row>
    <row r="2097">
      <c r="A2097" s="51"/>
      <c r="B2097" s="13"/>
      <c r="C2097" s="13"/>
      <c r="D2097" s="13"/>
      <c r="E2097" s="13"/>
      <c r="F2097" s="8"/>
      <c r="G2097" s="8"/>
      <c r="H2097" s="23" t="s">
        <v>2441</v>
      </c>
      <c r="I2097" s="23" t="s">
        <v>15</v>
      </c>
      <c r="J2097" s="8"/>
      <c r="K2097" s="16"/>
      <c r="L2097" s="16"/>
      <c r="M2097" s="51"/>
      <c r="N2097" s="8"/>
      <c r="O2097" s="8"/>
      <c r="P2097" s="8"/>
      <c r="Q2097" s="8"/>
      <c r="R2097" s="8"/>
      <c r="S2097" s="8"/>
      <c r="T2097" s="8"/>
      <c r="U2097" s="8"/>
      <c r="V2097" s="8"/>
      <c r="W2097" s="8"/>
      <c r="X2097" s="8"/>
      <c r="Y2097" s="8"/>
      <c r="Z2097" s="8"/>
      <c r="AA2097" s="8"/>
      <c r="AB2097" s="8"/>
    </row>
    <row r="2098">
      <c r="A2098" s="51"/>
      <c r="B2098" s="13"/>
      <c r="C2098" s="13"/>
      <c r="D2098" s="13"/>
      <c r="E2098" s="13"/>
      <c r="F2098" s="8"/>
      <c r="G2098" s="8"/>
      <c r="H2098" s="23" t="s">
        <v>2442</v>
      </c>
      <c r="I2098" s="23" t="s">
        <v>15</v>
      </c>
      <c r="J2098" s="8"/>
      <c r="K2098" s="16"/>
      <c r="L2098" s="16"/>
      <c r="M2098" s="51"/>
      <c r="N2098" s="8"/>
      <c r="O2098" s="8"/>
      <c r="P2098" s="8"/>
      <c r="Q2098" s="8"/>
      <c r="R2098" s="8"/>
      <c r="S2098" s="8"/>
      <c r="T2098" s="8"/>
      <c r="U2098" s="8"/>
      <c r="V2098" s="8"/>
      <c r="W2098" s="8"/>
      <c r="X2098" s="8"/>
      <c r="Y2098" s="8"/>
      <c r="Z2098" s="8"/>
      <c r="AA2098" s="8"/>
      <c r="AB2098" s="8"/>
    </row>
    <row r="2099">
      <c r="A2099" s="51"/>
      <c r="B2099" s="13"/>
      <c r="C2099" s="13"/>
      <c r="D2099" s="13"/>
      <c r="E2099" s="13"/>
      <c r="F2099" s="8"/>
      <c r="G2099" s="8"/>
      <c r="H2099" s="23" t="s">
        <v>2443</v>
      </c>
      <c r="I2099" s="23" t="s">
        <v>15</v>
      </c>
      <c r="J2099" s="8"/>
      <c r="K2099" s="16"/>
      <c r="L2099" s="16"/>
      <c r="M2099" s="51"/>
      <c r="N2099" s="8"/>
      <c r="O2099" s="8"/>
      <c r="P2099" s="8"/>
      <c r="Q2099" s="8"/>
      <c r="R2099" s="8"/>
      <c r="S2099" s="8"/>
      <c r="T2099" s="8"/>
      <c r="U2099" s="8"/>
      <c r="V2099" s="8"/>
      <c r="W2099" s="8"/>
      <c r="X2099" s="8"/>
      <c r="Y2099" s="8"/>
      <c r="Z2099" s="8"/>
      <c r="AA2099" s="8"/>
      <c r="AB2099" s="8"/>
    </row>
    <row r="2100">
      <c r="A2100" s="51"/>
      <c r="B2100" s="13"/>
      <c r="C2100" s="13"/>
      <c r="D2100" s="13"/>
      <c r="E2100" s="13"/>
      <c r="F2100" s="8"/>
      <c r="G2100" s="8"/>
      <c r="H2100" s="23" t="s">
        <v>2444</v>
      </c>
      <c r="I2100" s="23" t="s">
        <v>15</v>
      </c>
      <c r="J2100" s="8"/>
      <c r="K2100" s="16"/>
      <c r="L2100" s="16"/>
      <c r="M2100" s="51"/>
      <c r="N2100" s="8"/>
      <c r="O2100" s="8"/>
      <c r="P2100" s="8"/>
      <c r="Q2100" s="8"/>
      <c r="R2100" s="8"/>
      <c r="S2100" s="8"/>
      <c r="T2100" s="8"/>
      <c r="U2100" s="8"/>
      <c r="V2100" s="8"/>
      <c r="W2100" s="8"/>
      <c r="X2100" s="8"/>
      <c r="Y2100" s="8"/>
      <c r="Z2100" s="8"/>
      <c r="AA2100" s="8"/>
      <c r="AB2100" s="8"/>
    </row>
    <row r="2101">
      <c r="A2101" s="51"/>
      <c r="B2101" s="13"/>
      <c r="C2101" s="13"/>
      <c r="D2101" s="13"/>
      <c r="E2101" s="13"/>
      <c r="F2101" s="8"/>
      <c r="G2101" s="8"/>
      <c r="H2101" s="23" t="s">
        <v>2445</v>
      </c>
      <c r="I2101" s="23" t="s">
        <v>15</v>
      </c>
      <c r="J2101" s="8"/>
      <c r="K2101" s="16"/>
      <c r="L2101" s="16"/>
      <c r="M2101" s="51"/>
      <c r="N2101" s="8"/>
      <c r="O2101" s="8"/>
      <c r="P2101" s="8"/>
      <c r="Q2101" s="8"/>
      <c r="R2101" s="8"/>
      <c r="S2101" s="8"/>
      <c r="T2101" s="8"/>
      <c r="U2101" s="8"/>
      <c r="V2101" s="8"/>
      <c r="W2101" s="8"/>
      <c r="X2101" s="8"/>
      <c r="Y2101" s="8"/>
      <c r="Z2101" s="8"/>
      <c r="AA2101" s="8"/>
      <c r="AB2101" s="8"/>
    </row>
    <row r="2102">
      <c r="A2102" s="51"/>
      <c r="B2102" s="13"/>
      <c r="C2102" s="13"/>
      <c r="D2102" s="13"/>
      <c r="E2102" s="13"/>
      <c r="F2102" s="8"/>
      <c r="G2102" s="8"/>
      <c r="H2102" s="23" t="s">
        <v>591</v>
      </c>
      <c r="I2102" s="23" t="s">
        <v>18</v>
      </c>
      <c r="J2102" s="8"/>
      <c r="K2102" s="16"/>
      <c r="L2102" s="16"/>
      <c r="M2102" s="51"/>
      <c r="N2102" s="8"/>
      <c r="O2102" s="8"/>
      <c r="P2102" s="8"/>
      <c r="Q2102" s="8"/>
      <c r="R2102" s="8"/>
      <c r="S2102" s="8"/>
      <c r="T2102" s="8"/>
      <c r="U2102" s="8"/>
      <c r="V2102" s="8"/>
      <c r="W2102" s="8"/>
      <c r="X2102" s="8"/>
      <c r="Y2102" s="8"/>
      <c r="Z2102" s="8"/>
      <c r="AA2102" s="8"/>
      <c r="AB2102" s="8"/>
    </row>
    <row r="2103">
      <c r="A2103" s="51"/>
      <c r="B2103" s="13"/>
      <c r="C2103" s="13"/>
      <c r="D2103" s="13"/>
      <c r="E2103" s="13"/>
      <c r="F2103" s="8"/>
      <c r="G2103" s="8"/>
      <c r="H2103" s="23" t="s">
        <v>2446</v>
      </c>
      <c r="I2103" s="23" t="s">
        <v>15</v>
      </c>
      <c r="J2103" s="8"/>
      <c r="K2103" s="16"/>
      <c r="L2103" s="16"/>
      <c r="M2103" s="51"/>
      <c r="N2103" s="8"/>
      <c r="O2103" s="8"/>
      <c r="P2103" s="8"/>
      <c r="Q2103" s="8"/>
      <c r="R2103" s="8"/>
      <c r="S2103" s="8"/>
      <c r="T2103" s="8"/>
      <c r="U2103" s="8"/>
      <c r="V2103" s="8"/>
      <c r="W2103" s="8"/>
      <c r="X2103" s="8"/>
      <c r="Y2103" s="8"/>
      <c r="Z2103" s="8"/>
      <c r="AA2103" s="8"/>
      <c r="AB2103" s="8"/>
    </row>
    <row r="2104">
      <c r="A2104" s="51"/>
      <c r="B2104" s="13"/>
      <c r="C2104" s="13"/>
      <c r="D2104" s="13"/>
      <c r="E2104" s="13"/>
      <c r="F2104" s="8"/>
      <c r="G2104" s="8"/>
      <c r="H2104" s="23" t="s">
        <v>474</v>
      </c>
      <c r="I2104" s="23" t="s">
        <v>15</v>
      </c>
      <c r="J2104" s="8"/>
      <c r="K2104" s="16"/>
      <c r="L2104" s="16"/>
      <c r="M2104" s="51"/>
      <c r="N2104" s="8"/>
      <c r="O2104" s="8"/>
      <c r="P2104" s="8"/>
      <c r="Q2104" s="8"/>
      <c r="R2104" s="8"/>
      <c r="S2104" s="8"/>
      <c r="T2104" s="8"/>
      <c r="U2104" s="8"/>
      <c r="V2104" s="8"/>
      <c r="W2104" s="8"/>
      <c r="X2104" s="8"/>
      <c r="Y2104" s="8"/>
      <c r="Z2104" s="8"/>
      <c r="AA2104" s="8"/>
      <c r="AB2104" s="8"/>
    </row>
    <row r="2105">
      <c r="A2105" s="51"/>
      <c r="B2105" s="13"/>
      <c r="C2105" s="13"/>
      <c r="D2105" s="13"/>
      <c r="E2105" s="13"/>
      <c r="F2105" s="8"/>
      <c r="G2105" s="8"/>
      <c r="H2105" s="23" t="s">
        <v>2447</v>
      </c>
      <c r="I2105" s="23" t="s">
        <v>15</v>
      </c>
      <c r="J2105" s="8"/>
      <c r="K2105" s="16"/>
      <c r="L2105" s="16"/>
      <c r="M2105" s="51"/>
      <c r="N2105" s="8"/>
      <c r="O2105" s="8"/>
      <c r="P2105" s="8"/>
      <c r="Q2105" s="8"/>
      <c r="R2105" s="8"/>
      <c r="S2105" s="8"/>
      <c r="T2105" s="8"/>
      <c r="U2105" s="8"/>
      <c r="V2105" s="8"/>
      <c r="W2105" s="8"/>
      <c r="X2105" s="8"/>
      <c r="Y2105" s="8"/>
      <c r="Z2105" s="8"/>
      <c r="AA2105" s="8"/>
      <c r="AB2105" s="8"/>
    </row>
    <row r="2106">
      <c r="A2106" s="51"/>
      <c r="B2106" s="13"/>
      <c r="C2106" s="13"/>
      <c r="D2106" s="13"/>
      <c r="E2106" s="13"/>
      <c r="F2106" s="8"/>
      <c r="G2106" s="8"/>
      <c r="H2106" s="23" t="s">
        <v>2448</v>
      </c>
      <c r="I2106" s="23" t="s">
        <v>15</v>
      </c>
      <c r="J2106" s="8"/>
      <c r="K2106" s="16"/>
      <c r="L2106" s="16"/>
      <c r="M2106" s="51"/>
      <c r="N2106" s="8"/>
      <c r="O2106" s="8"/>
      <c r="P2106" s="8"/>
      <c r="Q2106" s="8"/>
      <c r="R2106" s="8"/>
      <c r="S2106" s="8"/>
      <c r="T2106" s="8"/>
      <c r="U2106" s="8"/>
      <c r="V2106" s="8"/>
      <c r="W2106" s="8"/>
      <c r="X2106" s="8"/>
      <c r="Y2106" s="8"/>
      <c r="Z2106" s="8"/>
      <c r="AA2106" s="8"/>
      <c r="AB2106" s="8"/>
    </row>
    <row r="2107">
      <c r="A2107" s="51"/>
      <c r="B2107" s="13"/>
      <c r="C2107" s="13"/>
      <c r="D2107" s="13"/>
      <c r="E2107" s="13"/>
      <c r="F2107" s="8"/>
      <c r="G2107" s="8"/>
      <c r="H2107" s="23" t="s">
        <v>2449</v>
      </c>
      <c r="I2107" s="23" t="s">
        <v>15</v>
      </c>
      <c r="J2107" s="8"/>
      <c r="K2107" s="16"/>
      <c r="L2107" s="16"/>
      <c r="M2107" s="51"/>
      <c r="N2107" s="8"/>
      <c r="O2107" s="8"/>
      <c r="P2107" s="8"/>
      <c r="Q2107" s="8"/>
      <c r="R2107" s="8"/>
      <c r="S2107" s="8"/>
      <c r="T2107" s="8"/>
      <c r="U2107" s="8"/>
      <c r="V2107" s="8"/>
      <c r="W2107" s="8"/>
      <c r="X2107" s="8"/>
      <c r="Y2107" s="8"/>
      <c r="Z2107" s="8"/>
      <c r="AA2107" s="8"/>
      <c r="AB2107" s="8"/>
    </row>
    <row r="2108">
      <c r="A2108" s="51"/>
      <c r="B2108" s="13"/>
      <c r="C2108" s="13"/>
      <c r="D2108" s="13"/>
      <c r="E2108" s="13"/>
      <c r="F2108" s="8"/>
      <c r="G2108" s="8"/>
      <c r="H2108" s="23" t="s">
        <v>388</v>
      </c>
      <c r="I2108" s="23" t="s">
        <v>18</v>
      </c>
      <c r="J2108" s="8"/>
      <c r="K2108" s="16"/>
      <c r="L2108" s="16"/>
      <c r="M2108" s="51"/>
      <c r="N2108" s="8"/>
      <c r="O2108" s="8"/>
      <c r="P2108" s="8"/>
      <c r="Q2108" s="8"/>
      <c r="R2108" s="8"/>
      <c r="S2108" s="8"/>
      <c r="T2108" s="8"/>
      <c r="U2108" s="8"/>
      <c r="V2108" s="8"/>
      <c r="W2108" s="8"/>
      <c r="X2108" s="8"/>
      <c r="Y2108" s="8"/>
      <c r="Z2108" s="8"/>
      <c r="AA2108" s="8"/>
      <c r="AB2108" s="8"/>
    </row>
    <row r="2109">
      <c r="A2109" s="51"/>
      <c r="B2109" s="13"/>
      <c r="C2109" s="13"/>
      <c r="D2109" s="13"/>
      <c r="E2109" s="13"/>
      <c r="F2109" s="8"/>
      <c r="G2109" s="8"/>
      <c r="H2109" s="23" t="s">
        <v>2450</v>
      </c>
      <c r="I2109" s="23" t="s">
        <v>15</v>
      </c>
      <c r="J2109" s="8"/>
      <c r="K2109" s="16"/>
      <c r="L2109" s="16"/>
      <c r="M2109" s="51"/>
      <c r="N2109" s="8"/>
      <c r="O2109" s="8"/>
      <c r="P2109" s="8"/>
      <c r="Q2109" s="8"/>
      <c r="R2109" s="8"/>
      <c r="S2109" s="8"/>
      <c r="T2109" s="8"/>
      <c r="U2109" s="8"/>
      <c r="V2109" s="8"/>
      <c r="W2109" s="8"/>
      <c r="X2109" s="8"/>
      <c r="Y2109" s="8"/>
      <c r="Z2109" s="8"/>
      <c r="AA2109" s="8"/>
      <c r="AB2109" s="8"/>
    </row>
    <row r="2110">
      <c r="A2110" s="51"/>
      <c r="B2110" s="13"/>
      <c r="C2110" s="13"/>
      <c r="D2110" s="13"/>
      <c r="E2110" s="13"/>
      <c r="F2110" s="8"/>
      <c r="G2110" s="8"/>
      <c r="H2110" s="23" t="s">
        <v>2451</v>
      </c>
      <c r="I2110" s="23" t="s">
        <v>15</v>
      </c>
      <c r="J2110" s="8"/>
      <c r="K2110" s="16"/>
      <c r="L2110" s="16"/>
      <c r="M2110" s="51"/>
      <c r="N2110" s="8"/>
      <c r="O2110" s="8"/>
      <c r="P2110" s="8"/>
      <c r="Q2110" s="8"/>
      <c r="R2110" s="8"/>
      <c r="S2110" s="8"/>
      <c r="T2110" s="8"/>
      <c r="U2110" s="8"/>
      <c r="V2110" s="8"/>
      <c r="W2110" s="8"/>
      <c r="X2110" s="8"/>
      <c r="Y2110" s="8"/>
      <c r="Z2110" s="8"/>
      <c r="AA2110" s="8"/>
      <c r="AB2110" s="8"/>
    </row>
    <row r="2111">
      <c r="A2111" s="51"/>
      <c r="B2111" s="13"/>
      <c r="C2111" s="13"/>
      <c r="D2111" s="13"/>
      <c r="E2111" s="13"/>
      <c r="F2111" s="8"/>
      <c r="G2111" s="8"/>
      <c r="H2111" s="23" t="s">
        <v>2452</v>
      </c>
      <c r="I2111" s="23" t="s">
        <v>18</v>
      </c>
      <c r="J2111" s="8"/>
      <c r="K2111" s="16"/>
      <c r="L2111" s="16"/>
      <c r="M2111" s="51"/>
      <c r="N2111" s="8"/>
      <c r="O2111" s="8"/>
      <c r="P2111" s="8"/>
      <c r="Q2111" s="8"/>
      <c r="R2111" s="8"/>
      <c r="S2111" s="8"/>
      <c r="T2111" s="8"/>
      <c r="U2111" s="8"/>
      <c r="V2111" s="8"/>
      <c r="W2111" s="8"/>
      <c r="X2111" s="8"/>
      <c r="Y2111" s="8"/>
      <c r="Z2111" s="8"/>
      <c r="AA2111" s="8"/>
      <c r="AB2111" s="8"/>
    </row>
    <row r="2112">
      <c r="A2112" s="51"/>
      <c r="B2112" s="13"/>
      <c r="C2112" s="13"/>
      <c r="D2112" s="13"/>
      <c r="E2112" s="13"/>
      <c r="F2112" s="8"/>
      <c r="G2112" s="8"/>
      <c r="H2112" s="23" t="s">
        <v>2453</v>
      </c>
      <c r="I2112" s="23" t="s">
        <v>15</v>
      </c>
      <c r="J2112" s="8"/>
      <c r="K2112" s="16"/>
      <c r="L2112" s="16"/>
      <c r="M2112" s="51"/>
      <c r="N2112" s="8"/>
      <c r="O2112" s="8"/>
      <c r="P2112" s="8"/>
      <c r="Q2112" s="8"/>
      <c r="R2112" s="8"/>
      <c r="S2112" s="8"/>
      <c r="T2112" s="8"/>
      <c r="U2112" s="8"/>
      <c r="V2112" s="8"/>
      <c r="W2112" s="8"/>
      <c r="X2112" s="8"/>
      <c r="Y2112" s="8"/>
      <c r="Z2112" s="8"/>
      <c r="AA2112" s="8"/>
      <c r="AB2112" s="8"/>
    </row>
    <row r="2113">
      <c r="A2113" s="51"/>
      <c r="B2113" s="13"/>
      <c r="C2113" s="13"/>
      <c r="D2113" s="13"/>
      <c r="E2113" s="13"/>
      <c r="F2113" s="8"/>
      <c r="G2113" s="8"/>
      <c r="H2113" s="23" t="s">
        <v>2454</v>
      </c>
      <c r="I2113" s="23" t="s">
        <v>18</v>
      </c>
      <c r="J2113" s="8"/>
      <c r="K2113" s="16"/>
      <c r="L2113" s="16"/>
      <c r="M2113" s="51"/>
      <c r="N2113" s="8"/>
      <c r="O2113" s="8"/>
      <c r="P2113" s="8"/>
      <c r="Q2113" s="8"/>
      <c r="R2113" s="8"/>
      <c r="S2113" s="8"/>
      <c r="T2113" s="8"/>
      <c r="U2113" s="8"/>
      <c r="V2113" s="8"/>
      <c r="W2113" s="8"/>
      <c r="X2113" s="8"/>
      <c r="Y2113" s="8"/>
      <c r="Z2113" s="8"/>
      <c r="AA2113" s="8"/>
      <c r="AB2113" s="8"/>
    </row>
    <row r="2114">
      <c r="A2114" s="51"/>
      <c r="B2114" s="13"/>
      <c r="C2114" s="13"/>
      <c r="D2114" s="13"/>
      <c r="E2114" s="13"/>
      <c r="F2114" s="8"/>
      <c r="G2114" s="8"/>
      <c r="H2114" s="23" t="s">
        <v>564</v>
      </c>
      <c r="I2114" s="23" t="s">
        <v>18</v>
      </c>
      <c r="J2114" s="8"/>
      <c r="K2114" s="16"/>
      <c r="L2114" s="16"/>
      <c r="M2114" s="51"/>
      <c r="N2114" s="8"/>
      <c r="O2114" s="8"/>
      <c r="P2114" s="8"/>
      <c r="Q2114" s="8"/>
      <c r="R2114" s="8"/>
      <c r="S2114" s="8"/>
      <c r="T2114" s="8"/>
      <c r="U2114" s="8"/>
      <c r="V2114" s="8"/>
      <c r="W2114" s="8"/>
      <c r="X2114" s="8"/>
      <c r="Y2114" s="8"/>
      <c r="Z2114" s="8"/>
      <c r="AA2114" s="8"/>
      <c r="AB2114" s="8"/>
    </row>
    <row r="2115">
      <c r="A2115" s="51"/>
      <c r="B2115" s="13"/>
      <c r="C2115" s="13"/>
      <c r="D2115" s="13"/>
      <c r="E2115" s="13"/>
      <c r="F2115" s="8"/>
      <c r="G2115" s="8"/>
      <c r="H2115" s="23" t="s">
        <v>2455</v>
      </c>
      <c r="I2115" s="23" t="s">
        <v>15</v>
      </c>
      <c r="J2115" s="8"/>
      <c r="K2115" s="16"/>
      <c r="L2115" s="16"/>
      <c r="M2115" s="51"/>
      <c r="N2115" s="8"/>
      <c r="O2115" s="8"/>
      <c r="P2115" s="8"/>
      <c r="Q2115" s="8"/>
      <c r="R2115" s="8"/>
      <c r="S2115" s="8"/>
      <c r="T2115" s="8"/>
      <c r="U2115" s="8"/>
      <c r="V2115" s="8"/>
      <c r="W2115" s="8"/>
      <c r="X2115" s="8"/>
      <c r="Y2115" s="8"/>
      <c r="Z2115" s="8"/>
      <c r="AA2115" s="8"/>
      <c r="AB2115" s="8"/>
    </row>
    <row r="2116">
      <c r="A2116" s="51"/>
      <c r="B2116" s="13"/>
      <c r="C2116" s="13"/>
      <c r="D2116" s="13"/>
      <c r="E2116" s="13"/>
      <c r="F2116" s="8"/>
      <c r="G2116" s="8"/>
      <c r="H2116" s="23" t="s">
        <v>2456</v>
      </c>
      <c r="I2116" s="23" t="s">
        <v>18</v>
      </c>
      <c r="J2116" s="8"/>
      <c r="K2116" s="16"/>
      <c r="L2116" s="16"/>
      <c r="M2116" s="51"/>
      <c r="N2116" s="8"/>
      <c r="O2116" s="8"/>
      <c r="P2116" s="8"/>
      <c r="Q2116" s="8"/>
      <c r="R2116" s="8"/>
      <c r="S2116" s="8"/>
      <c r="T2116" s="8"/>
      <c r="U2116" s="8"/>
      <c r="V2116" s="8"/>
      <c r="W2116" s="8"/>
      <c r="X2116" s="8"/>
      <c r="Y2116" s="8"/>
      <c r="Z2116" s="8"/>
      <c r="AA2116" s="8"/>
      <c r="AB2116" s="8"/>
    </row>
    <row r="2117">
      <c r="A2117" s="51"/>
      <c r="B2117" s="13"/>
      <c r="C2117" s="13"/>
      <c r="D2117" s="13"/>
      <c r="E2117" s="13"/>
      <c r="F2117" s="8"/>
      <c r="G2117" s="8"/>
      <c r="H2117" s="23" t="s">
        <v>2457</v>
      </c>
      <c r="I2117" s="23" t="s">
        <v>18</v>
      </c>
      <c r="J2117" s="8"/>
      <c r="K2117" s="16"/>
      <c r="L2117" s="16"/>
      <c r="M2117" s="51"/>
      <c r="N2117" s="8"/>
      <c r="O2117" s="8"/>
      <c r="P2117" s="8"/>
      <c r="Q2117" s="8"/>
      <c r="R2117" s="8"/>
      <c r="S2117" s="8"/>
      <c r="T2117" s="8"/>
      <c r="U2117" s="8"/>
      <c r="V2117" s="8"/>
      <c r="W2117" s="8"/>
      <c r="X2117" s="8"/>
      <c r="Y2117" s="8"/>
      <c r="Z2117" s="8"/>
      <c r="AA2117" s="8"/>
      <c r="AB2117" s="8"/>
    </row>
    <row r="2118">
      <c r="A2118" s="51"/>
      <c r="B2118" s="13"/>
      <c r="C2118" s="13"/>
      <c r="D2118" s="13"/>
      <c r="E2118" s="13"/>
      <c r="F2118" s="8"/>
      <c r="G2118" s="8"/>
      <c r="H2118" s="23" t="s">
        <v>2458</v>
      </c>
      <c r="I2118" s="23" t="s">
        <v>18</v>
      </c>
      <c r="J2118" s="8"/>
      <c r="K2118" s="16"/>
      <c r="L2118" s="16"/>
      <c r="M2118" s="51"/>
      <c r="N2118" s="8"/>
      <c r="O2118" s="8"/>
      <c r="P2118" s="8"/>
      <c r="Q2118" s="8"/>
      <c r="R2118" s="8"/>
      <c r="S2118" s="8"/>
      <c r="T2118" s="8"/>
      <c r="U2118" s="8"/>
      <c r="V2118" s="8"/>
      <c r="W2118" s="8"/>
      <c r="X2118" s="8"/>
      <c r="Y2118" s="8"/>
      <c r="Z2118" s="8"/>
      <c r="AA2118" s="8"/>
      <c r="AB2118" s="8"/>
    </row>
    <row r="2119">
      <c r="A2119" s="51"/>
      <c r="B2119" s="13"/>
      <c r="C2119" s="13"/>
      <c r="D2119" s="13"/>
      <c r="E2119" s="13"/>
      <c r="F2119" s="8"/>
      <c r="G2119" s="8"/>
      <c r="H2119" s="23" t="s">
        <v>268</v>
      </c>
      <c r="I2119" s="23" t="s">
        <v>18</v>
      </c>
      <c r="J2119" s="8"/>
      <c r="K2119" s="16"/>
      <c r="L2119" s="16"/>
      <c r="M2119" s="51"/>
      <c r="N2119" s="8"/>
      <c r="O2119" s="8"/>
      <c r="P2119" s="8"/>
      <c r="Q2119" s="8"/>
      <c r="R2119" s="8"/>
      <c r="S2119" s="8"/>
      <c r="T2119" s="8"/>
      <c r="U2119" s="8"/>
      <c r="V2119" s="8"/>
      <c r="W2119" s="8"/>
      <c r="X2119" s="8"/>
      <c r="Y2119" s="8"/>
      <c r="Z2119" s="8"/>
      <c r="AA2119" s="8"/>
      <c r="AB2119" s="8"/>
    </row>
    <row r="2120">
      <c r="A2120" s="51"/>
      <c r="B2120" s="13"/>
      <c r="C2120" s="13"/>
      <c r="D2120" s="13"/>
      <c r="E2120" s="13"/>
      <c r="F2120" s="8"/>
      <c r="G2120" s="8"/>
      <c r="H2120" s="23" t="s">
        <v>2459</v>
      </c>
      <c r="I2120" s="23" t="s">
        <v>18</v>
      </c>
      <c r="J2120" s="8"/>
      <c r="K2120" s="16"/>
      <c r="L2120" s="16"/>
      <c r="M2120" s="51"/>
      <c r="N2120" s="8"/>
      <c r="O2120" s="8"/>
      <c r="P2120" s="8"/>
      <c r="Q2120" s="8"/>
      <c r="R2120" s="8"/>
      <c r="S2120" s="8"/>
      <c r="T2120" s="8"/>
      <c r="U2120" s="8"/>
      <c r="V2120" s="8"/>
      <c r="W2120" s="8"/>
      <c r="X2120" s="8"/>
      <c r="Y2120" s="8"/>
      <c r="Z2120" s="8"/>
      <c r="AA2120" s="8"/>
      <c r="AB2120" s="8"/>
    </row>
    <row r="2121">
      <c r="A2121" s="51"/>
      <c r="B2121" s="13"/>
      <c r="C2121" s="13"/>
      <c r="D2121" s="13"/>
      <c r="E2121" s="13"/>
      <c r="F2121" s="8"/>
      <c r="G2121" s="8"/>
      <c r="H2121" s="23" t="s">
        <v>2460</v>
      </c>
      <c r="I2121" s="23" t="s">
        <v>18</v>
      </c>
      <c r="J2121" s="8"/>
      <c r="K2121" s="16"/>
      <c r="L2121" s="16"/>
      <c r="M2121" s="51"/>
      <c r="N2121" s="8"/>
      <c r="O2121" s="8"/>
      <c r="P2121" s="8"/>
      <c r="Q2121" s="8"/>
      <c r="R2121" s="8"/>
      <c r="S2121" s="8"/>
      <c r="T2121" s="8"/>
      <c r="U2121" s="8"/>
      <c r="V2121" s="8"/>
      <c r="W2121" s="8"/>
      <c r="X2121" s="8"/>
      <c r="Y2121" s="8"/>
      <c r="Z2121" s="8"/>
      <c r="AA2121" s="8"/>
      <c r="AB2121" s="8"/>
    </row>
    <row r="2122">
      <c r="A2122" s="51"/>
      <c r="B2122" s="13"/>
      <c r="C2122" s="13"/>
      <c r="D2122" s="13"/>
      <c r="E2122" s="13"/>
      <c r="F2122" s="8"/>
      <c r="G2122" s="8"/>
      <c r="H2122" s="23" t="s">
        <v>2461</v>
      </c>
      <c r="I2122" s="23" t="s">
        <v>15</v>
      </c>
      <c r="J2122" s="8"/>
      <c r="K2122" s="16"/>
      <c r="L2122" s="16"/>
      <c r="M2122" s="51"/>
      <c r="N2122" s="8"/>
      <c r="O2122" s="8"/>
      <c r="P2122" s="8"/>
      <c r="Q2122" s="8"/>
      <c r="R2122" s="8"/>
      <c r="S2122" s="8"/>
      <c r="T2122" s="8"/>
      <c r="U2122" s="8"/>
      <c r="V2122" s="8"/>
      <c r="W2122" s="8"/>
      <c r="X2122" s="8"/>
      <c r="Y2122" s="8"/>
      <c r="Z2122" s="8"/>
      <c r="AA2122" s="8"/>
      <c r="AB2122" s="8"/>
    </row>
    <row r="2123">
      <c r="A2123" s="51"/>
      <c r="B2123" s="13"/>
      <c r="C2123" s="13"/>
      <c r="D2123" s="13"/>
      <c r="E2123" s="13"/>
      <c r="F2123" s="8"/>
      <c r="G2123" s="8"/>
      <c r="H2123" s="23" t="s">
        <v>2462</v>
      </c>
      <c r="I2123" s="23" t="s">
        <v>15</v>
      </c>
      <c r="J2123" s="8"/>
      <c r="K2123" s="16"/>
      <c r="L2123" s="16"/>
      <c r="M2123" s="51"/>
      <c r="N2123" s="8"/>
      <c r="O2123" s="8"/>
      <c r="P2123" s="8"/>
      <c r="Q2123" s="8"/>
      <c r="R2123" s="8"/>
      <c r="S2123" s="8"/>
      <c r="T2123" s="8"/>
      <c r="U2123" s="8"/>
      <c r="V2123" s="8"/>
      <c r="W2123" s="8"/>
      <c r="X2123" s="8"/>
      <c r="Y2123" s="8"/>
      <c r="Z2123" s="8"/>
      <c r="AA2123" s="8"/>
      <c r="AB2123" s="8"/>
    </row>
    <row r="2124">
      <c r="A2124" s="51"/>
      <c r="B2124" s="13"/>
      <c r="C2124" s="13"/>
      <c r="D2124" s="13"/>
      <c r="E2124" s="13"/>
      <c r="F2124" s="8"/>
      <c r="G2124" s="8"/>
      <c r="H2124" s="23" t="s">
        <v>2463</v>
      </c>
      <c r="I2124" s="23" t="s">
        <v>15</v>
      </c>
      <c r="J2124" s="8"/>
      <c r="K2124" s="16"/>
      <c r="L2124" s="16"/>
      <c r="M2124" s="51"/>
      <c r="N2124" s="8"/>
      <c r="O2124" s="8"/>
      <c r="P2124" s="8"/>
      <c r="Q2124" s="8"/>
      <c r="R2124" s="8"/>
      <c r="S2124" s="8"/>
      <c r="T2124" s="8"/>
      <c r="U2124" s="8"/>
      <c r="V2124" s="8"/>
      <c r="W2124" s="8"/>
      <c r="X2124" s="8"/>
      <c r="Y2124" s="8"/>
      <c r="Z2124" s="8"/>
      <c r="AA2124" s="8"/>
      <c r="AB2124" s="8"/>
    </row>
    <row r="2125">
      <c r="A2125" s="51"/>
      <c r="B2125" s="13"/>
      <c r="C2125" s="13"/>
      <c r="D2125" s="13"/>
      <c r="E2125" s="13"/>
      <c r="F2125" s="8"/>
      <c r="G2125" s="8"/>
      <c r="H2125" s="23" t="s">
        <v>2464</v>
      </c>
      <c r="I2125" s="23" t="s">
        <v>15</v>
      </c>
      <c r="J2125" s="8"/>
      <c r="K2125" s="16"/>
      <c r="L2125" s="16"/>
      <c r="M2125" s="51"/>
      <c r="N2125" s="8"/>
      <c r="O2125" s="8"/>
      <c r="P2125" s="8"/>
      <c r="Q2125" s="8"/>
      <c r="R2125" s="8"/>
      <c r="S2125" s="8"/>
      <c r="T2125" s="8"/>
      <c r="U2125" s="8"/>
      <c r="V2125" s="8"/>
      <c r="W2125" s="8"/>
      <c r="X2125" s="8"/>
      <c r="Y2125" s="8"/>
      <c r="Z2125" s="8"/>
      <c r="AA2125" s="8"/>
      <c r="AB2125" s="8"/>
    </row>
    <row r="2126">
      <c r="A2126" s="51"/>
      <c r="B2126" s="13"/>
      <c r="C2126" s="13"/>
      <c r="D2126" s="13"/>
      <c r="E2126" s="13"/>
      <c r="F2126" s="8"/>
      <c r="G2126" s="8"/>
      <c r="H2126" s="23" t="s">
        <v>2465</v>
      </c>
      <c r="I2126" s="23" t="s">
        <v>18</v>
      </c>
      <c r="J2126" s="8"/>
      <c r="K2126" s="16"/>
      <c r="L2126" s="16"/>
      <c r="M2126" s="51"/>
      <c r="N2126" s="8"/>
      <c r="O2126" s="8"/>
      <c r="P2126" s="8"/>
      <c r="Q2126" s="8"/>
      <c r="R2126" s="8"/>
      <c r="S2126" s="8"/>
      <c r="T2126" s="8"/>
      <c r="U2126" s="8"/>
      <c r="V2126" s="8"/>
      <c r="W2126" s="8"/>
      <c r="X2126" s="8"/>
      <c r="Y2126" s="8"/>
      <c r="Z2126" s="8"/>
      <c r="AA2126" s="8"/>
      <c r="AB2126" s="8"/>
    </row>
    <row r="2127">
      <c r="A2127" s="51"/>
      <c r="B2127" s="13"/>
      <c r="C2127" s="13"/>
      <c r="D2127" s="13"/>
      <c r="E2127" s="13"/>
      <c r="F2127" s="8"/>
      <c r="G2127" s="8"/>
      <c r="H2127" s="23" t="s">
        <v>2466</v>
      </c>
      <c r="I2127" s="23" t="s">
        <v>15</v>
      </c>
      <c r="J2127" s="8"/>
      <c r="K2127" s="16"/>
      <c r="L2127" s="16"/>
      <c r="M2127" s="51"/>
      <c r="N2127" s="8"/>
      <c r="O2127" s="8"/>
      <c r="P2127" s="8"/>
      <c r="Q2127" s="8"/>
      <c r="R2127" s="8"/>
      <c r="S2127" s="8"/>
      <c r="T2127" s="8"/>
      <c r="U2127" s="8"/>
      <c r="V2127" s="8"/>
      <c r="W2127" s="8"/>
      <c r="X2127" s="8"/>
      <c r="Y2127" s="8"/>
      <c r="Z2127" s="8"/>
      <c r="AA2127" s="8"/>
      <c r="AB2127" s="8"/>
    </row>
    <row r="2128">
      <c r="A2128" s="51"/>
      <c r="B2128" s="13"/>
      <c r="C2128" s="13"/>
      <c r="D2128" s="13"/>
      <c r="E2128" s="13"/>
      <c r="F2128" s="8"/>
      <c r="G2128" s="8"/>
      <c r="H2128" s="23" t="s">
        <v>2467</v>
      </c>
      <c r="I2128" s="23" t="s">
        <v>15</v>
      </c>
      <c r="J2128" s="8"/>
      <c r="K2128" s="16"/>
      <c r="L2128" s="16"/>
      <c r="M2128" s="51"/>
      <c r="N2128" s="8"/>
      <c r="O2128" s="8"/>
      <c r="P2128" s="8"/>
      <c r="Q2128" s="8"/>
      <c r="R2128" s="8"/>
      <c r="S2128" s="8"/>
      <c r="T2128" s="8"/>
      <c r="U2128" s="8"/>
      <c r="V2128" s="8"/>
      <c r="W2128" s="8"/>
      <c r="X2128" s="8"/>
      <c r="Y2128" s="8"/>
      <c r="Z2128" s="8"/>
      <c r="AA2128" s="8"/>
      <c r="AB2128" s="8"/>
    </row>
    <row r="2129">
      <c r="A2129" s="51"/>
      <c r="B2129" s="13"/>
      <c r="C2129" s="13"/>
      <c r="D2129" s="13"/>
      <c r="E2129" s="13"/>
      <c r="F2129" s="8"/>
      <c r="G2129" s="8"/>
      <c r="H2129" s="23" t="s">
        <v>2468</v>
      </c>
      <c r="I2129" s="23" t="s">
        <v>18</v>
      </c>
      <c r="J2129" s="8"/>
      <c r="K2129" s="16"/>
      <c r="L2129" s="16"/>
      <c r="M2129" s="51"/>
      <c r="N2129" s="8"/>
      <c r="O2129" s="8"/>
      <c r="P2129" s="8"/>
      <c r="Q2129" s="8"/>
      <c r="R2129" s="8"/>
      <c r="S2129" s="8"/>
      <c r="T2129" s="8"/>
      <c r="U2129" s="8"/>
      <c r="V2129" s="8"/>
      <c r="W2129" s="8"/>
      <c r="X2129" s="8"/>
      <c r="Y2129" s="8"/>
      <c r="Z2129" s="8"/>
      <c r="AA2129" s="8"/>
      <c r="AB2129" s="8"/>
    </row>
    <row r="2130">
      <c r="A2130" s="51"/>
      <c r="B2130" s="13"/>
      <c r="C2130" s="13"/>
      <c r="D2130" s="13"/>
      <c r="E2130" s="13"/>
      <c r="F2130" s="8"/>
      <c r="G2130" s="8"/>
      <c r="H2130" s="23" t="s">
        <v>645</v>
      </c>
      <c r="I2130" s="23" t="s">
        <v>15</v>
      </c>
      <c r="J2130" s="8"/>
      <c r="K2130" s="16"/>
      <c r="L2130" s="16"/>
      <c r="M2130" s="51"/>
      <c r="N2130" s="8"/>
      <c r="O2130" s="8"/>
      <c r="P2130" s="8"/>
      <c r="Q2130" s="8"/>
      <c r="R2130" s="8"/>
      <c r="S2130" s="8"/>
      <c r="T2130" s="8"/>
      <c r="U2130" s="8"/>
      <c r="V2130" s="8"/>
      <c r="W2130" s="8"/>
      <c r="X2130" s="8"/>
      <c r="Y2130" s="8"/>
      <c r="Z2130" s="8"/>
      <c r="AA2130" s="8"/>
      <c r="AB2130" s="8"/>
    </row>
    <row r="2131">
      <c r="A2131" s="51"/>
      <c r="B2131" s="13"/>
      <c r="C2131" s="13"/>
      <c r="D2131" s="13"/>
      <c r="E2131" s="13"/>
      <c r="F2131" s="8"/>
      <c r="G2131" s="8"/>
      <c r="H2131" s="23" t="s">
        <v>2469</v>
      </c>
      <c r="I2131" s="23" t="s">
        <v>15</v>
      </c>
      <c r="J2131" s="8"/>
      <c r="K2131" s="16"/>
      <c r="L2131" s="16"/>
      <c r="M2131" s="51"/>
      <c r="N2131" s="8"/>
      <c r="O2131" s="8"/>
      <c r="P2131" s="8"/>
      <c r="Q2131" s="8"/>
      <c r="R2131" s="8"/>
      <c r="S2131" s="8"/>
      <c r="T2131" s="8"/>
      <c r="U2131" s="8"/>
      <c r="V2131" s="8"/>
      <c r="W2131" s="8"/>
      <c r="X2131" s="8"/>
      <c r="Y2131" s="8"/>
      <c r="Z2131" s="8"/>
      <c r="AA2131" s="8"/>
      <c r="AB2131" s="8"/>
    </row>
    <row r="2132">
      <c r="A2132" s="51"/>
      <c r="B2132" s="13"/>
      <c r="C2132" s="13"/>
      <c r="D2132" s="13"/>
      <c r="E2132" s="13"/>
      <c r="F2132" s="8"/>
      <c r="G2132" s="8"/>
      <c r="H2132" s="23" t="s">
        <v>2470</v>
      </c>
      <c r="I2132" s="23" t="s">
        <v>15</v>
      </c>
      <c r="J2132" s="8"/>
      <c r="K2132" s="16"/>
      <c r="L2132" s="16"/>
      <c r="M2132" s="51"/>
      <c r="N2132" s="8"/>
      <c r="O2132" s="8"/>
      <c r="P2132" s="8"/>
      <c r="Q2132" s="8"/>
      <c r="R2132" s="8"/>
      <c r="S2132" s="8"/>
      <c r="T2132" s="8"/>
      <c r="U2132" s="8"/>
      <c r="V2132" s="8"/>
      <c r="W2132" s="8"/>
      <c r="X2132" s="8"/>
      <c r="Y2132" s="8"/>
      <c r="Z2132" s="8"/>
      <c r="AA2132" s="8"/>
      <c r="AB2132" s="8"/>
    </row>
    <row r="2133">
      <c r="A2133" s="51"/>
      <c r="B2133" s="13"/>
      <c r="C2133" s="13"/>
      <c r="D2133" s="13"/>
      <c r="E2133" s="13"/>
      <c r="F2133" s="8"/>
      <c r="G2133" s="8"/>
      <c r="H2133" s="23" t="s">
        <v>2471</v>
      </c>
      <c r="I2133" s="23" t="s">
        <v>15</v>
      </c>
      <c r="J2133" s="8"/>
      <c r="K2133" s="16"/>
      <c r="L2133" s="16"/>
      <c r="M2133" s="51"/>
      <c r="N2133" s="8"/>
      <c r="O2133" s="8"/>
      <c r="P2133" s="8"/>
      <c r="Q2133" s="8"/>
      <c r="R2133" s="8"/>
      <c r="S2133" s="8"/>
      <c r="T2133" s="8"/>
      <c r="U2133" s="8"/>
      <c r="V2133" s="8"/>
      <c r="W2133" s="8"/>
      <c r="X2133" s="8"/>
      <c r="Y2133" s="8"/>
      <c r="Z2133" s="8"/>
      <c r="AA2133" s="8"/>
      <c r="AB2133" s="8"/>
    </row>
    <row r="2134">
      <c r="A2134" s="51"/>
      <c r="B2134" s="13"/>
      <c r="C2134" s="13"/>
      <c r="D2134" s="13"/>
      <c r="E2134" s="13"/>
      <c r="F2134" s="8"/>
      <c r="G2134" s="8"/>
      <c r="H2134" s="23" t="s">
        <v>2472</v>
      </c>
      <c r="I2134" s="23" t="s">
        <v>15</v>
      </c>
      <c r="J2134" s="8"/>
      <c r="K2134" s="16"/>
      <c r="L2134" s="16"/>
      <c r="M2134" s="51"/>
      <c r="N2134" s="8"/>
      <c r="O2134" s="8"/>
      <c r="P2134" s="8"/>
      <c r="Q2134" s="8"/>
      <c r="R2134" s="8"/>
      <c r="S2134" s="8"/>
      <c r="T2134" s="8"/>
      <c r="U2134" s="8"/>
      <c r="V2134" s="8"/>
      <c r="W2134" s="8"/>
      <c r="X2134" s="8"/>
      <c r="Y2134" s="8"/>
      <c r="Z2134" s="8"/>
      <c r="AA2134" s="8"/>
      <c r="AB2134" s="8"/>
    </row>
    <row r="2135">
      <c r="A2135" s="51"/>
      <c r="B2135" s="13"/>
      <c r="C2135" s="13"/>
      <c r="D2135" s="13"/>
      <c r="E2135" s="13"/>
      <c r="F2135" s="8"/>
      <c r="G2135" s="8"/>
      <c r="H2135" s="23" t="s">
        <v>2473</v>
      </c>
      <c r="I2135" s="23" t="s">
        <v>18</v>
      </c>
      <c r="J2135" s="8"/>
      <c r="K2135" s="16"/>
      <c r="L2135" s="16"/>
      <c r="M2135" s="51"/>
      <c r="N2135" s="8"/>
      <c r="O2135" s="8"/>
      <c r="P2135" s="8"/>
      <c r="Q2135" s="8"/>
      <c r="R2135" s="8"/>
      <c r="S2135" s="8"/>
      <c r="T2135" s="8"/>
      <c r="U2135" s="8"/>
      <c r="V2135" s="8"/>
      <c r="W2135" s="8"/>
      <c r="X2135" s="8"/>
      <c r="Y2135" s="8"/>
      <c r="Z2135" s="8"/>
      <c r="AA2135" s="8"/>
      <c r="AB2135" s="8"/>
    </row>
    <row r="2136">
      <c r="A2136" s="51"/>
      <c r="B2136" s="13"/>
      <c r="C2136" s="13"/>
      <c r="D2136" s="13"/>
      <c r="E2136" s="13"/>
      <c r="F2136" s="8"/>
      <c r="G2136" s="8"/>
      <c r="H2136" s="23" t="s">
        <v>2474</v>
      </c>
      <c r="I2136" s="23" t="s">
        <v>15</v>
      </c>
      <c r="J2136" s="8"/>
      <c r="K2136" s="16"/>
      <c r="L2136" s="16"/>
      <c r="M2136" s="51"/>
      <c r="N2136" s="8"/>
      <c r="O2136" s="8"/>
      <c r="P2136" s="8"/>
      <c r="Q2136" s="8"/>
      <c r="R2136" s="8"/>
      <c r="S2136" s="8"/>
      <c r="T2136" s="8"/>
      <c r="U2136" s="8"/>
      <c r="V2136" s="8"/>
      <c r="W2136" s="8"/>
      <c r="X2136" s="8"/>
      <c r="Y2136" s="8"/>
      <c r="Z2136" s="8"/>
      <c r="AA2136" s="8"/>
      <c r="AB2136" s="8"/>
    </row>
    <row r="2137">
      <c r="A2137" s="51"/>
      <c r="B2137" s="13"/>
      <c r="C2137" s="13"/>
      <c r="D2137" s="13"/>
      <c r="E2137" s="13"/>
      <c r="F2137" s="8"/>
      <c r="G2137" s="8"/>
      <c r="H2137" s="23" t="s">
        <v>2475</v>
      </c>
      <c r="I2137" s="23" t="s">
        <v>15</v>
      </c>
      <c r="J2137" s="8"/>
      <c r="K2137" s="16"/>
      <c r="L2137" s="16"/>
      <c r="M2137" s="51"/>
      <c r="N2137" s="8"/>
      <c r="O2137" s="8"/>
      <c r="P2137" s="8"/>
      <c r="Q2137" s="8"/>
      <c r="R2137" s="8"/>
      <c r="S2137" s="8"/>
      <c r="T2137" s="8"/>
      <c r="U2137" s="8"/>
      <c r="V2137" s="8"/>
      <c r="W2137" s="8"/>
      <c r="X2137" s="8"/>
      <c r="Y2137" s="8"/>
      <c r="Z2137" s="8"/>
      <c r="AA2137" s="8"/>
      <c r="AB2137" s="8"/>
    </row>
    <row r="2138">
      <c r="A2138" s="51"/>
      <c r="B2138" s="13"/>
      <c r="C2138" s="13"/>
      <c r="D2138" s="13"/>
      <c r="E2138" s="13"/>
      <c r="F2138" s="8"/>
      <c r="G2138" s="8"/>
      <c r="H2138" s="23" t="s">
        <v>2476</v>
      </c>
      <c r="I2138" s="23" t="s">
        <v>18</v>
      </c>
      <c r="J2138" s="8"/>
      <c r="K2138" s="16"/>
      <c r="L2138" s="16"/>
      <c r="M2138" s="51"/>
      <c r="N2138" s="8"/>
      <c r="O2138" s="8"/>
      <c r="P2138" s="8"/>
      <c r="Q2138" s="8"/>
      <c r="R2138" s="8"/>
      <c r="S2138" s="8"/>
      <c r="T2138" s="8"/>
      <c r="U2138" s="8"/>
      <c r="V2138" s="8"/>
      <c r="W2138" s="8"/>
      <c r="X2138" s="8"/>
      <c r="Y2138" s="8"/>
      <c r="Z2138" s="8"/>
      <c r="AA2138" s="8"/>
      <c r="AB2138" s="8"/>
    </row>
    <row r="2139">
      <c r="A2139" s="51"/>
      <c r="B2139" s="13"/>
      <c r="C2139" s="13"/>
      <c r="D2139" s="13"/>
      <c r="E2139" s="13"/>
      <c r="F2139" s="8"/>
      <c r="G2139" s="8"/>
      <c r="H2139" s="23" t="s">
        <v>2477</v>
      </c>
      <c r="I2139" s="23" t="s">
        <v>15</v>
      </c>
      <c r="J2139" s="8"/>
      <c r="K2139" s="16"/>
      <c r="L2139" s="16"/>
      <c r="M2139" s="51"/>
      <c r="N2139" s="8"/>
      <c r="O2139" s="8"/>
      <c r="P2139" s="8"/>
      <c r="Q2139" s="8"/>
      <c r="R2139" s="8"/>
      <c r="S2139" s="8"/>
      <c r="T2139" s="8"/>
      <c r="U2139" s="8"/>
      <c r="V2139" s="8"/>
      <c r="W2139" s="8"/>
      <c r="X2139" s="8"/>
      <c r="Y2139" s="8"/>
      <c r="Z2139" s="8"/>
      <c r="AA2139" s="8"/>
      <c r="AB2139" s="8"/>
    </row>
    <row r="2140">
      <c r="A2140" s="51"/>
      <c r="B2140" s="13"/>
      <c r="C2140" s="13"/>
      <c r="D2140" s="13"/>
      <c r="E2140" s="13"/>
      <c r="F2140" s="8"/>
      <c r="G2140" s="8"/>
      <c r="H2140" s="23" t="s">
        <v>2478</v>
      </c>
      <c r="I2140" s="23" t="s">
        <v>15</v>
      </c>
      <c r="J2140" s="8"/>
      <c r="K2140" s="16"/>
      <c r="L2140" s="16"/>
      <c r="M2140" s="51"/>
      <c r="N2140" s="8"/>
      <c r="O2140" s="8"/>
      <c r="P2140" s="8"/>
      <c r="Q2140" s="8"/>
      <c r="R2140" s="8"/>
      <c r="S2140" s="8"/>
      <c r="T2140" s="8"/>
      <c r="U2140" s="8"/>
      <c r="V2140" s="8"/>
      <c r="W2140" s="8"/>
      <c r="X2140" s="8"/>
      <c r="Y2140" s="8"/>
      <c r="Z2140" s="8"/>
      <c r="AA2140" s="8"/>
      <c r="AB2140" s="8"/>
    </row>
    <row r="2141">
      <c r="A2141" s="51"/>
      <c r="B2141" s="13"/>
      <c r="C2141" s="13"/>
      <c r="D2141" s="13"/>
      <c r="E2141" s="13"/>
      <c r="F2141" s="8"/>
      <c r="G2141" s="8"/>
      <c r="H2141" s="23" t="s">
        <v>2479</v>
      </c>
      <c r="I2141" s="23" t="s">
        <v>18</v>
      </c>
      <c r="J2141" s="8"/>
      <c r="K2141" s="16"/>
      <c r="L2141" s="16"/>
      <c r="M2141" s="51"/>
      <c r="N2141" s="8"/>
      <c r="O2141" s="8"/>
      <c r="P2141" s="8"/>
      <c r="Q2141" s="8"/>
      <c r="R2141" s="8"/>
      <c r="S2141" s="8"/>
      <c r="T2141" s="8"/>
      <c r="U2141" s="8"/>
      <c r="V2141" s="8"/>
      <c r="W2141" s="8"/>
      <c r="X2141" s="8"/>
      <c r="Y2141" s="8"/>
      <c r="Z2141" s="8"/>
      <c r="AA2141" s="8"/>
      <c r="AB2141" s="8"/>
    </row>
    <row r="2142">
      <c r="A2142" s="51"/>
      <c r="B2142" s="13"/>
      <c r="C2142" s="13"/>
      <c r="D2142" s="13"/>
      <c r="E2142" s="13"/>
      <c r="F2142" s="8"/>
      <c r="G2142" s="8"/>
      <c r="H2142" s="23" t="s">
        <v>2480</v>
      </c>
      <c r="I2142" s="23" t="s">
        <v>18</v>
      </c>
      <c r="J2142" s="8"/>
      <c r="K2142" s="16"/>
      <c r="L2142" s="16"/>
      <c r="M2142" s="51"/>
      <c r="N2142" s="8"/>
      <c r="O2142" s="8"/>
      <c r="P2142" s="8"/>
      <c r="Q2142" s="8"/>
      <c r="R2142" s="8"/>
      <c r="S2142" s="8"/>
      <c r="T2142" s="8"/>
      <c r="U2142" s="8"/>
      <c r="V2142" s="8"/>
      <c r="W2142" s="8"/>
      <c r="X2142" s="8"/>
      <c r="Y2142" s="8"/>
      <c r="Z2142" s="8"/>
      <c r="AA2142" s="8"/>
      <c r="AB2142" s="8"/>
    </row>
    <row r="2143">
      <c r="A2143" s="51"/>
      <c r="B2143" s="13"/>
      <c r="C2143" s="13"/>
      <c r="D2143" s="13"/>
      <c r="E2143" s="13"/>
      <c r="F2143" s="8"/>
      <c r="G2143" s="8"/>
      <c r="H2143" s="23" t="s">
        <v>2481</v>
      </c>
      <c r="I2143" s="23" t="s">
        <v>18</v>
      </c>
      <c r="J2143" s="8"/>
      <c r="K2143" s="16"/>
      <c r="L2143" s="16"/>
      <c r="M2143" s="51"/>
      <c r="N2143" s="8"/>
      <c r="O2143" s="8"/>
      <c r="P2143" s="8"/>
      <c r="Q2143" s="8"/>
      <c r="R2143" s="8"/>
      <c r="S2143" s="8"/>
      <c r="T2143" s="8"/>
      <c r="U2143" s="8"/>
      <c r="V2143" s="8"/>
      <c r="W2143" s="8"/>
      <c r="X2143" s="8"/>
      <c r="Y2143" s="8"/>
      <c r="Z2143" s="8"/>
      <c r="AA2143" s="8"/>
      <c r="AB2143" s="8"/>
    </row>
    <row r="2144">
      <c r="A2144" s="51"/>
      <c r="B2144" s="13"/>
      <c r="C2144" s="13"/>
      <c r="D2144" s="13"/>
      <c r="E2144" s="13"/>
      <c r="F2144" s="8"/>
      <c r="G2144" s="8"/>
      <c r="H2144" s="23" t="s">
        <v>2482</v>
      </c>
      <c r="I2144" s="23" t="s">
        <v>18</v>
      </c>
      <c r="J2144" s="8"/>
      <c r="K2144" s="16"/>
      <c r="L2144" s="16"/>
      <c r="M2144" s="51"/>
      <c r="N2144" s="8"/>
      <c r="O2144" s="8"/>
      <c r="P2144" s="8"/>
      <c r="Q2144" s="8"/>
      <c r="R2144" s="8"/>
      <c r="S2144" s="8"/>
      <c r="T2144" s="8"/>
      <c r="U2144" s="8"/>
      <c r="V2144" s="8"/>
      <c r="W2144" s="8"/>
      <c r="X2144" s="8"/>
      <c r="Y2144" s="8"/>
      <c r="Z2144" s="8"/>
      <c r="AA2144" s="8"/>
      <c r="AB2144" s="8"/>
    </row>
    <row r="2145">
      <c r="A2145" s="51"/>
      <c r="B2145" s="13"/>
      <c r="C2145" s="13"/>
      <c r="D2145" s="13"/>
      <c r="E2145" s="13"/>
      <c r="F2145" s="8"/>
      <c r="G2145" s="8"/>
      <c r="H2145" s="23" t="s">
        <v>2483</v>
      </c>
      <c r="I2145" s="23" t="s">
        <v>2484</v>
      </c>
      <c r="J2145" s="8"/>
      <c r="K2145" s="16"/>
      <c r="L2145" s="16"/>
      <c r="M2145" s="51"/>
      <c r="N2145" s="8"/>
      <c r="O2145" s="8"/>
      <c r="P2145" s="8"/>
      <c r="Q2145" s="8"/>
      <c r="R2145" s="8"/>
      <c r="S2145" s="8"/>
      <c r="T2145" s="8"/>
      <c r="U2145" s="8"/>
      <c r="V2145" s="8"/>
      <c r="W2145" s="8"/>
      <c r="X2145" s="8"/>
      <c r="Y2145" s="8"/>
      <c r="Z2145" s="8"/>
      <c r="AA2145" s="8"/>
      <c r="AB2145" s="8"/>
    </row>
    <row r="2146">
      <c r="A2146" s="51"/>
      <c r="B2146" s="13"/>
      <c r="C2146" s="13"/>
      <c r="D2146" s="13"/>
      <c r="E2146" s="13"/>
      <c r="F2146" s="8"/>
      <c r="G2146" s="8"/>
      <c r="H2146" s="23" t="s">
        <v>621</v>
      </c>
      <c r="I2146" s="23" t="s">
        <v>15</v>
      </c>
      <c r="J2146" s="8"/>
      <c r="K2146" s="16"/>
      <c r="L2146" s="16"/>
      <c r="M2146" s="51"/>
      <c r="N2146" s="8"/>
      <c r="O2146" s="8"/>
      <c r="P2146" s="8"/>
      <c r="Q2146" s="8"/>
      <c r="R2146" s="8"/>
      <c r="S2146" s="8"/>
      <c r="T2146" s="8"/>
      <c r="U2146" s="8"/>
      <c r="V2146" s="8"/>
      <c r="W2146" s="8"/>
      <c r="X2146" s="8"/>
      <c r="Y2146" s="8"/>
      <c r="Z2146" s="8"/>
      <c r="AA2146" s="8"/>
      <c r="AB2146" s="8"/>
    </row>
    <row r="2147">
      <c r="A2147" s="51"/>
      <c r="B2147" s="13"/>
      <c r="C2147" s="13"/>
      <c r="D2147" s="13"/>
      <c r="E2147" s="13"/>
      <c r="F2147" s="8"/>
      <c r="G2147" s="8"/>
      <c r="H2147" s="23" t="s">
        <v>2485</v>
      </c>
      <c r="I2147" s="23" t="s">
        <v>15</v>
      </c>
      <c r="J2147" s="8"/>
      <c r="K2147" s="16"/>
      <c r="L2147" s="16"/>
      <c r="M2147" s="51"/>
      <c r="N2147" s="8"/>
      <c r="O2147" s="8"/>
      <c r="P2147" s="8"/>
      <c r="Q2147" s="8"/>
      <c r="R2147" s="8"/>
      <c r="S2147" s="8"/>
      <c r="T2147" s="8"/>
      <c r="U2147" s="8"/>
      <c r="V2147" s="8"/>
      <c r="W2147" s="8"/>
      <c r="X2147" s="8"/>
      <c r="Y2147" s="8"/>
      <c r="Z2147" s="8"/>
      <c r="AA2147" s="8"/>
      <c r="AB2147" s="8"/>
    </row>
    <row r="2148">
      <c r="A2148" s="51"/>
      <c r="B2148" s="13"/>
      <c r="C2148" s="13"/>
      <c r="D2148" s="13"/>
      <c r="E2148" s="13"/>
      <c r="F2148" s="8"/>
      <c r="G2148" s="8"/>
      <c r="H2148" s="23" t="s">
        <v>2486</v>
      </c>
      <c r="I2148" s="23" t="s">
        <v>15</v>
      </c>
      <c r="J2148" s="8"/>
      <c r="K2148" s="16"/>
      <c r="L2148" s="16"/>
      <c r="M2148" s="51"/>
      <c r="N2148" s="8"/>
      <c r="O2148" s="8"/>
      <c r="P2148" s="8"/>
      <c r="Q2148" s="8"/>
      <c r="R2148" s="8"/>
      <c r="S2148" s="8"/>
      <c r="T2148" s="8"/>
      <c r="U2148" s="8"/>
      <c r="V2148" s="8"/>
      <c r="W2148" s="8"/>
      <c r="X2148" s="8"/>
      <c r="Y2148" s="8"/>
      <c r="Z2148" s="8"/>
      <c r="AA2148" s="8"/>
      <c r="AB2148" s="8"/>
    </row>
    <row r="2149">
      <c r="A2149" s="51"/>
      <c r="B2149" s="13"/>
      <c r="C2149" s="13"/>
      <c r="D2149" s="13"/>
      <c r="E2149" s="13"/>
      <c r="F2149" s="8"/>
      <c r="G2149" s="8"/>
      <c r="H2149" s="23" t="s">
        <v>2487</v>
      </c>
      <c r="I2149" s="23" t="s">
        <v>15</v>
      </c>
      <c r="J2149" s="8"/>
      <c r="K2149" s="16"/>
      <c r="L2149" s="16"/>
      <c r="M2149" s="51"/>
      <c r="N2149" s="8"/>
      <c r="O2149" s="8"/>
      <c r="P2149" s="8"/>
      <c r="Q2149" s="8"/>
      <c r="R2149" s="8"/>
      <c r="S2149" s="8"/>
      <c r="T2149" s="8"/>
      <c r="U2149" s="8"/>
      <c r="V2149" s="8"/>
      <c r="W2149" s="8"/>
      <c r="X2149" s="8"/>
      <c r="Y2149" s="8"/>
      <c r="Z2149" s="8"/>
      <c r="AA2149" s="8"/>
      <c r="AB2149" s="8"/>
    </row>
    <row r="2150">
      <c r="A2150" s="51"/>
      <c r="B2150" s="13"/>
      <c r="C2150" s="13"/>
      <c r="D2150" s="13"/>
      <c r="E2150" s="13"/>
      <c r="F2150" s="8"/>
      <c r="G2150" s="8"/>
      <c r="H2150" s="23" t="s">
        <v>2488</v>
      </c>
      <c r="I2150" s="23" t="s">
        <v>15</v>
      </c>
      <c r="J2150" s="8"/>
      <c r="K2150" s="16"/>
      <c r="L2150" s="16"/>
      <c r="M2150" s="51"/>
      <c r="N2150" s="8"/>
      <c r="O2150" s="8"/>
      <c r="P2150" s="8"/>
      <c r="Q2150" s="8"/>
      <c r="R2150" s="8"/>
      <c r="S2150" s="8"/>
      <c r="T2150" s="8"/>
      <c r="U2150" s="8"/>
      <c r="V2150" s="8"/>
      <c r="W2150" s="8"/>
      <c r="X2150" s="8"/>
      <c r="Y2150" s="8"/>
      <c r="Z2150" s="8"/>
      <c r="AA2150" s="8"/>
      <c r="AB2150" s="8"/>
    </row>
    <row r="2151">
      <c r="A2151" s="51"/>
      <c r="B2151" s="13"/>
      <c r="C2151" s="13"/>
      <c r="D2151" s="13"/>
      <c r="E2151" s="13"/>
      <c r="F2151" s="8"/>
      <c r="G2151" s="8"/>
      <c r="H2151" s="23" t="s">
        <v>2489</v>
      </c>
      <c r="I2151" s="23" t="s">
        <v>15</v>
      </c>
      <c r="J2151" s="8"/>
      <c r="K2151" s="16"/>
      <c r="L2151" s="16"/>
      <c r="M2151" s="51"/>
      <c r="N2151" s="8"/>
      <c r="O2151" s="8"/>
      <c r="P2151" s="8"/>
      <c r="Q2151" s="8"/>
      <c r="R2151" s="8"/>
      <c r="S2151" s="8"/>
      <c r="T2151" s="8"/>
      <c r="U2151" s="8"/>
      <c r="V2151" s="8"/>
      <c r="W2151" s="8"/>
      <c r="X2151" s="8"/>
      <c r="Y2151" s="8"/>
      <c r="Z2151" s="8"/>
      <c r="AA2151" s="8"/>
      <c r="AB2151" s="8"/>
    </row>
    <row r="2152">
      <c r="A2152" s="51"/>
      <c r="B2152" s="13"/>
      <c r="C2152" s="13"/>
      <c r="D2152" s="13"/>
      <c r="E2152" s="13"/>
      <c r="F2152" s="8"/>
      <c r="G2152" s="8"/>
      <c r="H2152" s="23" t="s">
        <v>2490</v>
      </c>
      <c r="I2152" s="23" t="s">
        <v>15</v>
      </c>
      <c r="J2152" s="8"/>
      <c r="K2152" s="16"/>
      <c r="L2152" s="16"/>
      <c r="M2152" s="51"/>
      <c r="N2152" s="8"/>
      <c r="O2152" s="8"/>
      <c r="P2152" s="8"/>
      <c r="Q2152" s="8"/>
      <c r="R2152" s="8"/>
      <c r="S2152" s="8"/>
      <c r="T2152" s="8"/>
      <c r="U2152" s="8"/>
      <c r="V2152" s="8"/>
      <c r="W2152" s="8"/>
      <c r="X2152" s="8"/>
      <c r="Y2152" s="8"/>
      <c r="Z2152" s="8"/>
      <c r="AA2152" s="8"/>
      <c r="AB2152" s="8"/>
    </row>
    <row r="2153">
      <c r="A2153" s="51"/>
      <c r="B2153" s="13"/>
      <c r="C2153" s="13"/>
      <c r="D2153" s="13"/>
      <c r="E2153" s="13"/>
      <c r="F2153" s="8"/>
      <c r="G2153" s="8"/>
      <c r="H2153" s="23" t="s">
        <v>2491</v>
      </c>
      <c r="I2153" s="23" t="s">
        <v>15</v>
      </c>
      <c r="J2153" s="8"/>
      <c r="K2153" s="16"/>
      <c r="L2153" s="16"/>
      <c r="M2153" s="51"/>
      <c r="N2153" s="8"/>
      <c r="O2153" s="8"/>
      <c r="P2153" s="8"/>
      <c r="Q2153" s="8"/>
      <c r="R2153" s="8"/>
      <c r="S2153" s="8"/>
      <c r="T2153" s="8"/>
      <c r="U2153" s="8"/>
      <c r="V2153" s="8"/>
      <c r="W2153" s="8"/>
      <c r="X2153" s="8"/>
      <c r="Y2153" s="8"/>
      <c r="Z2153" s="8"/>
      <c r="AA2153" s="8"/>
      <c r="AB2153" s="8"/>
    </row>
    <row r="2154">
      <c r="A2154" s="51"/>
      <c r="B2154" s="13"/>
      <c r="C2154" s="13"/>
      <c r="D2154" s="13"/>
      <c r="E2154" s="13"/>
      <c r="F2154" s="8"/>
      <c r="G2154" s="8"/>
      <c r="H2154" s="23" t="s">
        <v>2492</v>
      </c>
      <c r="I2154" s="23" t="s">
        <v>15</v>
      </c>
      <c r="J2154" s="8"/>
      <c r="K2154" s="16"/>
      <c r="L2154" s="16"/>
      <c r="M2154" s="51"/>
      <c r="N2154" s="8"/>
      <c r="O2154" s="8"/>
      <c r="P2154" s="8"/>
      <c r="Q2154" s="8"/>
      <c r="R2154" s="8"/>
      <c r="S2154" s="8"/>
      <c r="T2154" s="8"/>
      <c r="U2154" s="8"/>
      <c r="V2154" s="8"/>
      <c r="W2154" s="8"/>
      <c r="X2154" s="8"/>
      <c r="Y2154" s="8"/>
      <c r="Z2154" s="8"/>
      <c r="AA2154" s="8"/>
      <c r="AB2154" s="8"/>
    </row>
    <row r="2155">
      <c r="A2155" s="51"/>
      <c r="B2155" s="13"/>
      <c r="C2155" s="13"/>
      <c r="D2155" s="13"/>
      <c r="E2155" s="13"/>
      <c r="F2155" s="8"/>
      <c r="G2155" s="8"/>
      <c r="H2155" s="23" t="s">
        <v>2493</v>
      </c>
      <c r="I2155" s="23" t="s">
        <v>15</v>
      </c>
      <c r="J2155" s="8"/>
      <c r="K2155" s="16"/>
      <c r="L2155" s="16"/>
      <c r="M2155" s="51"/>
      <c r="N2155" s="8"/>
      <c r="O2155" s="8"/>
      <c r="P2155" s="8"/>
      <c r="Q2155" s="8"/>
      <c r="R2155" s="8"/>
      <c r="S2155" s="8"/>
      <c r="T2155" s="8"/>
      <c r="U2155" s="8"/>
      <c r="V2155" s="8"/>
      <c r="W2155" s="8"/>
      <c r="X2155" s="8"/>
      <c r="Y2155" s="8"/>
      <c r="Z2155" s="8"/>
      <c r="AA2155" s="8"/>
      <c r="AB2155" s="8"/>
    </row>
    <row r="2156">
      <c r="A2156" s="51"/>
      <c r="B2156" s="13"/>
      <c r="C2156" s="13"/>
      <c r="D2156" s="13"/>
      <c r="E2156" s="13"/>
      <c r="F2156" s="8"/>
      <c r="G2156" s="8"/>
      <c r="H2156" s="23" t="s">
        <v>2494</v>
      </c>
      <c r="I2156" s="23" t="s">
        <v>15</v>
      </c>
      <c r="J2156" s="8"/>
      <c r="K2156" s="16"/>
      <c r="L2156" s="16"/>
      <c r="M2156" s="51"/>
      <c r="N2156" s="8"/>
      <c r="O2156" s="8"/>
      <c r="P2156" s="8"/>
      <c r="Q2156" s="8"/>
      <c r="R2156" s="8"/>
      <c r="S2156" s="8"/>
      <c r="T2156" s="8"/>
      <c r="U2156" s="8"/>
      <c r="V2156" s="8"/>
      <c r="W2156" s="8"/>
      <c r="X2156" s="8"/>
      <c r="Y2156" s="8"/>
      <c r="Z2156" s="8"/>
      <c r="AA2156" s="8"/>
      <c r="AB2156" s="8"/>
    </row>
    <row r="2157">
      <c r="A2157" s="51"/>
      <c r="B2157" s="13"/>
      <c r="C2157" s="13"/>
      <c r="D2157" s="13"/>
      <c r="E2157" s="13"/>
      <c r="F2157" s="8"/>
      <c r="G2157" s="8"/>
      <c r="H2157" s="23" t="s">
        <v>2495</v>
      </c>
      <c r="I2157" s="23" t="s">
        <v>15</v>
      </c>
      <c r="J2157" s="8"/>
      <c r="K2157" s="16"/>
      <c r="L2157" s="16"/>
      <c r="M2157" s="51"/>
      <c r="N2157" s="8"/>
      <c r="O2157" s="8"/>
      <c r="P2157" s="8"/>
      <c r="Q2157" s="8"/>
      <c r="R2157" s="8"/>
      <c r="S2157" s="8"/>
      <c r="T2157" s="8"/>
      <c r="U2157" s="8"/>
      <c r="V2157" s="8"/>
      <c r="W2157" s="8"/>
      <c r="X2157" s="8"/>
      <c r="Y2157" s="8"/>
      <c r="Z2157" s="8"/>
      <c r="AA2157" s="8"/>
      <c r="AB2157" s="8"/>
    </row>
    <row r="2158">
      <c r="A2158" s="51"/>
      <c r="B2158" s="13"/>
      <c r="C2158" s="13"/>
      <c r="D2158" s="13"/>
      <c r="E2158" s="13"/>
      <c r="F2158" s="8"/>
      <c r="G2158" s="8"/>
      <c r="H2158" s="23" t="s">
        <v>2496</v>
      </c>
      <c r="I2158" s="23" t="s">
        <v>15</v>
      </c>
      <c r="J2158" s="8"/>
      <c r="K2158" s="16"/>
      <c r="L2158" s="16"/>
      <c r="M2158" s="51"/>
      <c r="N2158" s="8"/>
      <c r="O2158" s="8"/>
      <c r="P2158" s="8"/>
      <c r="Q2158" s="8"/>
      <c r="R2158" s="8"/>
      <c r="S2158" s="8"/>
      <c r="T2158" s="8"/>
      <c r="U2158" s="8"/>
      <c r="V2158" s="8"/>
      <c r="W2158" s="8"/>
      <c r="X2158" s="8"/>
      <c r="Y2158" s="8"/>
      <c r="Z2158" s="8"/>
      <c r="AA2158" s="8"/>
      <c r="AB2158" s="8"/>
    </row>
    <row r="2159">
      <c r="A2159" s="51"/>
      <c r="B2159" s="13"/>
      <c r="C2159" s="13"/>
      <c r="D2159" s="13"/>
      <c r="E2159" s="13"/>
      <c r="F2159" s="8"/>
      <c r="G2159" s="8"/>
      <c r="H2159" s="23" t="s">
        <v>2497</v>
      </c>
      <c r="I2159" s="23" t="s">
        <v>18</v>
      </c>
      <c r="J2159" s="8"/>
      <c r="K2159" s="16"/>
      <c r="L2159" s="16"/>
      <c r="M2159" s="51"/>
      <c r="N2159" s="8"/>
      <c r="O2159" s="8"/>
      <c r="P2159" s="8"/>
      <c r="Q2159" s="8"/>
      <c r="R2159" s="8"/>
      <c r="S2159" s="8"/>
      <c r="T2159" s="8"/>
      <c r="U2159" s="8"/>
      <c r="V2159" s="8"/>
      <c r="W2159" s="8"/>
      <c r="X2159" s="8"/>
      <c r="Y2159" s="8"/>
      <c r="Z2159" s="8"/>
      <c r="AA2159" s="8"/>
      <c r="AB2159" s="8"/>
    </row>
    <row r="2160">
      <c r="A2160" s="51"/>
      <c r="B2160" s="13"/>
      <c r="C2160" s="13"/>
      <c r="D2160" s="13"/>
      <c r="E2160" s="13"/>
      <c r="F2160" s="8"/>
      <c r="G2160" s="8"/>
      <c r="H2160" s="23" t="s">
        <v>2498</v>
      </c>
      <c r="I2160" s="23" t="s">
        <v>15</v>
      </c>
      <c r="J2160" s="8"/>
      <c r="K2160" s="16"/>
      <c r="L2160" s="16"/>
      <c r="M2160" s="51"/>
      <c r="N2160" s="8"/>
      <c r="O2160" s="8"/>
      <c r="P2160" s="8"/>
      <c r="Q2160" s="8"/>
      <c r="R2160" s="8"/>
      <c r="S2160" s="8"/>
      <c r="T2160" s="8"/>
      <c r="U2160" s="8"/>
      <c r="V2160" s="8"/>
      <c r="W2160" s="8"/>
      <c r="X2160" s="8"/>
      <c r="Y2160" s="8"/>
      <c r="Z2160" s="8"/>
      <c r="AA2160" s="8"/>
      <c r="AB2160" s="8"/>
    </row>
    <row r="2161">
      <c r="A2161" s="51"/>
      <c r="B2161" s="13"/>
      <c r="C2161" s="13"/>
      <c r="D2161" s="13"/>
      <c r="E2161" s="13"/>
      <c r="F2161" s="8"/>
      <c r="G2161" s="8"/>
      <c r="H2161" s="23" t="s">
        <v>2499</v>
      </c>
      <c r="I2161" s="23" t="s">
        <v>15</v>
      </c>
      <c r="J2161" s="8"/>
      <c r="K2161" s="16"/>
      <c r="L2161" s="16"/>
      <c r="M2161" s="51"/>
      <c r="N2161" s="8"/>
      <c r="O2161" s="8"/>
      <c r="P2161" s="8"/>
      <c r="Q2161" s="8"/>
      <c r="R2161" s="8"/>
      <c r="S2161" s="8"/>
      <c r="T2161" s="8"/>
      <c r="U2161" s="8"/>
      <c r="V2161" s="8"/>
      <c r="W2161" s="8"/>
      <c r="X2161" s="8"/>
      <c r="Y2161" s="8"/>
      <c r="Z2161" s="8"/>
      <c r="AA2161" s="8"/>
      <c r="AB2161" s="8"/>
    </row>
    <row r="2162">
      <c r="A2162" s="51"/>
      <c r="B2162" s="13"/>
      <c r="C2162" s="13"/>
      <c r="D2162" s="13"/>
      <c r="E2162" s="13"/>
      <c r="F2162" s="8"/>
      <c r="G2162" s="8"/>
      <c r="H2162" s="23" t="s">
        <v>2500</v>
      </c>
      <c r="I2162" s="23" t="s">
        <v>18</v>
      </c>
      <c r="J2162" s="8"/>
      <c r="K2162" s="16"/>
      <c r="L2162" s="16"/>
      <c r="M2162" s="51"/>
      <c r="N2162" s="8"/>
      <c r="O2162" s="8"/>
      <c r="P2162" s="8"/>
      <c r="Q2162" s="8"/>
      <c r="R2162" s="8"/>
      <c r="S2162" s="8"/>
      <c r="T2162" s="8"/>
      <c r="U2162" s="8"/>
      <c r="V2162" s="8"/>
      <c r="W2162" s="8"/>
      <c r="X2162" s="8"/>
      <c r="Y2162" s="8"/>
      <c r="Z2162" s="8"/>
      <c r="AA2162" s="8"/>
      <c r="AB2162" s="8"/>
    </row>
    <row r="2163">
      <c r="A2163" s="51"/>
      <c r="B2163" s="13"/>
      <c r="C2163" s="13"/>
      <c r="D2163" s="13"/>
      <c r="E2163" s="13"/>
      <c r="F2163" s="8"/>
      <c r="G2163" s="8"/>
      <c r="H2163" s="23" t="s">
        <v>2501</v>
      </c>
      <c r="I2163" s="23" t="s">
        <v>18</v>
      </c>
      <c r="J2163" s="8"/>
      <c r="K2163" s="16"/>
      <c r="L2163" s="16"/>
      <c r="M2163" s="51"/>
      <c r="N2163" s="8"/>
      <c r="O2163" s="8"/>
      <c r="P2163" s="8"/>
      <c r="Q2163" s="8"/>
      <c r="R2163" s="8"/>
      <c r="S2163" s="8"/>
      <c r="T2163" s="8"/>
      <c r="U2163" s="8"/>
      <c r="V2163" s="8"/>
      <c r="W2163" s="8"/>
      <c r="X2163" s="8"/>
      <c r="Y2163" s="8"/>
      <c r="Z2163" s="8"/>
      <c r="AA2163" s="8"/>
      <c r="AB2163" s="8"/>
    </row>
    <row r="2164">
      <c r="A2164" s="51"/>
      <c r="B2164" s="13"/>
      <c r="C2164" s="13"/>
      <c r="D2164" s="13"/>
      <c r="E2164" s="13"/>
      <c r="F2164" s="8"/>
      <c r="G2164" s="8"/>
      <c r="H2164" s="23" t="s">
        <v>2502</v>
      </c>
      <c r="I2164" s="23" t="s">
        <v>18</v>
      </c>
      <c r="J2164" s="8"/>
      <c r="K2164" s="16"/>
      <c r="L2164" s="16"/>
      <c r="M2164" s="51"/>
      <c r="N2164" s="8"/>
      <c r="O2164" s="8"/>
      <c r="P2164" s="8"/>
      <c r="Q2164" s="8"/>
      <c r="R2164" s="8"/>
      <c r="S2164" s="8"/>
      <c r="T2164" s="8"/>
      <c r="U2164" s="8"/>
      <c r="V2164" s="8"/>
      <c r="W2164" s="8"/>
      <c r="X2164" s="8"/>
      <c r="Y2164" s="8"/>
      <c r="Z2164" s="8"/>
      <c r="AA2164" s="8"/>
      <c r="AB2164" s="8"/>
    </row>
    <row r="2165">
      <c r="A2165" s="51"/>
      <c r="B2165" s="13"/>
      <c r="C2165" s="13"/>
      <c r="D2165" s="13"/>
      <c r="E2165" s="13"/>
      <c r="F2165" s="8"/>
      <c r="G2165" s="8"/>
      <c r="H2165" s="23" t="s">
        <v>2503</v>
      </c>
      <c r="I2165" s="23" t="s">
        <v>15</v>
      </c>
      <c r="J2165" s="8"/>
      <c r="K2165" s="16"/>
      <c r="L2165" s="16"/>
      <c r="M2165" s="51"/>
      <c r="N2165" s="8"/>
      <c r="O2165" s="8"/>
      <c r="P2165" s="8"/>
      <c r="Q2165" s="8"/>
      <c r="R2165" s="8"/>
      <c r="S2165" s="8"/>
      <c r="T2165" s="8"/>
      <c r="U2165" s="8"/>
      <c r="V2165" s="8"/>
      <c r="W2165" s="8"/>
      <c r="X2165" s="8"/>
      <c r="Y2165" s="8"/>
      <c r="Z2165" s="8"/>
      <c r="AA2165" s="8"/>
      <c r="AB2165" s="8"/>
    </row>
    <row r="2166">
      <c r="A2166" s="51"/>
      <c r="B2166" s="13"/>
      <c r="C2166" s="13"/>
      <c r="D2166" s="13"/>
      <c r="E2166" s="13"/>
      <c r="F2166" s="8"/>
      <c r="G2166" s="8"/>
      <c r="H2166" s="23" t="s">
        <v>23</v>
      </c>
      <c r="I2166" s="23" t="s">
        <v>15</v>
      </c>
      <c r="J2166" s="8"/>
      <c r="K2166" s="16"/>
      <c r="L2166" s="16"/>
      <c r="M2166" s="51"/>
      <c r="N2166" s="8"/>
      <c r="O2166" s="8"/>
      <c r="P2166" s="8"/>
      <c r="Q2166" s="8"/>
      <c r="R2166" s="8"/>
      <c r="S2166" s="8"/>
      <c r="T2166" s="8"/>
      <c r="U2166" s="8"/>
      <c r="V2166" s="8"/>
      <c r="W2166" s="8"/>
      <c r="X2166" s="8"/>
      <c r="Y2166" s="8"/>
      <c r="Z2166" s="8"/>
      <c r="AA2166" s="8"/>
      <c r="AB2166" s="8"/>
    </row>
    <row r="2167">
      <c r="A2167" s="51"/>
      <c r="B2167" s="13"/>
      <c r="C2167" s="13"/>
      <c r="D2167" s="13"/>
      <c r="E2167" s="13"/>
      <c r="F2167" s="8"/>
      <c r="G2167" s="8"/>
      <c r="H2167" s="23" t="s">
        <v>2504</v>
      </c>
      <c r="I2167" s="23" t="s">
        <v>15</v>
      </c>
      <c r="J2167" s="8"/>
      <c r="K2167" s="16"/>
      <c r="L2167" s="16"/>
      <c r="M2167" s="51"/>
      <c r="N2167" s="8"/>
      <c r="O2167" s="8"/>
      <c r="P2167" s="8"/>
      <c r="Q2167" s="8"/>
      <c r="R2167" s="8"/>
      <c r="S2167" s="8"/>
      <c r="T2167" s="8"/>
      <c r="U2167" s="8"/>
      <c r="V2167" s="8"/>
      <c r="W2167" s="8"/>
      <c r="X2167" s="8"/>
      <c r="Y2167" s="8"/>
      <c r="Z2167" s="8"/>
      <c r="AA2167" s="8"/>
      <c r="AB2167" s="8"/>
    </row>
    <row r="2168">
      <c r="A2168" s="51"/>
      <c r="B2168" s="13"/>
      <c r="C2168" s="13"/>
      <c r="D2168" s="13"/>
      <c r="E2168" s="13"/>
      <c r="F2168" s="8"/>
      <c r="G2168" s="8"/>
      <c r="H2168" s="23" t="s">
        <v>2505</v>
      </c>
      <c r="I2168" s="23" t="s">
        <v>15</v>
      </c>
      <c r="J2168" s="8"/>
      <c r="K2168" s="16"/>
      <c r="L2168" s="16"/>
      <c r="M2168" s="51"/>
      <c r="N2168" s="8"/>
      <c r="O2168" s="8"/>
      <c r="P2168" s="8"/>
      <c r="Q2168" s="8"/>
      <c r="R2168" s="8"/>
      <c r="S2168" s="8"/>
      <c r="T2168" s="8"/>
      <c r="U2168" s="8"/>
      <c r="V2168" s="8"/>
      <c r="W2168" s="8"/>
      <c r="X2168" s="8"/>
      <c r="Y2168" s="8"/>
      <c r="Z2168" s="8"/>
      <c r="AA2168" s="8"/>
      <c r="AB2168" s="8"/>
    </row>
    <row r="2169">
      <c r="A2169" s="51"/>
      <c r="B2169" s="13"/>
      <c r="C2169" s="13"/>
      <c r="D2169" s="13"/>
      <c r="E2169" s="13"/>
      <c r="F2169" s="8"/>
      <c r="G2169" s="8"/>
      <c r="H2169" s="23" t="s">
        <v>2506</v>
      </c>
      <c r="I2169" s="23" t="s">
        <v>18</v>
      </c>
      <c r="J2169" s="8"/>
      <c r="K2169" s="16"/>
      <c r="L2169" s="16"/>
      <c r="M2169" s="51"/>
      <c r="N2169" s="8"/>
      <c r="O2169" s="8"/>
      <c r="P2169" s="8"/>
      <c r="Q2169" s="8"/>
      <c r="R2169" s="8"/>
      <c r="S2169" s="8"/>
      <c r="T2169" s="8"/>
      <c r="U2169" s="8"/>
      <c r="V2169" s="8"/>
      <c r="W2169" s="8"/>
      <c r="X2169" s="8"/>
      <c r="Y2169" s="8"/>
      <c r="Z2169" s="8"/>
      <c r="AA2169" s="8"/>
      <c r="AB2169" s="8"/>
    </row>
    <row r="2170">
      <c r="A2170" s="51"/>
      <c r="B2170" s="13"/>
      <c r="C2170" s="13"/>
      <c r="D2170" s="13"/>
      <c r="E2170" s="13"/>
      <c r="F2170" s="8"/>
      <c r="G2170" s="8"/>
      <c r="H2170" s="23" t="s">
        <v>2507</v>
      </c>
      <c r="I2170" s="23" t="s">
        <v>18</v>
      </c>
      <c r="J2170" s="8"/>
      <c r="K2170" s="16"/>
      <c r="L2170" s="16"/>
      <c r="M2170" s="51"/>
      <c r="N2170" s="8"/>
      <c r="O2170" s="8"/>
      <c r="P2170" s="8"/>
      <c r="Q2170" s="8"/>
      <c r="R2170" s="8"/>
      <c r="S2170" s="8"/>
      <c r="T2170" s="8"/>
      <c r="U2170" s="8"/>
      <c r="V2170" s="8"/>
      <c r="W2170" s="8"/>
      <c r="X2170" s="8"/>
      <c r="Y2170" s="8"/>
      <c r="Z2170" s="8"/>
      <c r="AA2170" s="8"/>
      <c r="AB2170" s="8"/>
    </row>
    <row r="2171">
      <c r="A2171" s="51"/>
      <c r="B2171" s="13"/>
      <c r="C2171" s="13"/>
      <c r="D2171" s="13"/>
      <c r="E2171" s="13"/>
      <c r="F2171" s="8"/>
      <c r="G2171" s="8"/>
      <c r="H2171" s="23" t="s">
        <v>2508</v>
      </c>
      <c r="I2171" s="23" t="s">
        <v>18</v>
      </c>
      <c r="J2171" s="8"/>
      <c r="K2171" s="16"/>
      <c r="L2171" s="16"/>
      <c r="M2171" s="51"/>
      <c r="N2171" s="8"/>
      <c r="O2171" s="8"/>
      <c r="P2171" s="8"/>
      <c r="Q2171" s="8"/>
      <c r="R2171" s="8"/>
      <c r="S2171" s="8"/>
      <c r="T2171" s="8"/>
      <c r="U2171" s="8"/>
      <c r="V2171" s="8"/>
      <c r="W2171" s="8"/>
      <c r="X2171" s="8"/>
      <c r="Y2171" s="8"/>
      <c r="Z2171" s="8"/>
      <c r="AA2171" s="8"/>
      <c r="AB2171" s="8"/>
    </row>
    <row r="2172">
      <c r="A2172" s="51"/>
      <c r="B2172" s="13"/>
      <c r="C2172" s="13"/>
      <c r="D2172" s="13"/>
      <c r="E2172" s="13"/>
      <c r="F2172" s="8"/>
      <c r="G2172" s="8"/>
      <c r="H2172" s="23" t="s">
        <v>2509</v>
      </c>
      <c r="I2172" s="23" t="s">
        <v>18</v>
      </c>
      <c r="J2172" s="8"/>
      <c r="K2172" s="16"/>
      <c r="L2172" s="16"/>
      <c r="M2172" s="51"/>
      <c r="N2172" s="8"/>
      <c r="O2172" s="8"/>
      <c r="P2172" s="8"/>
      <c r="Q2172" s="8"/>
      <c r="R2172" s="8"/>
      <c r="S2172" s="8"/>
      <c r="T2172" s="8"/>
      <c r="U2172" s="8"/>
      <c r="V2172" s="8"/>
      <c r="W2172" s="8"/>
      <c r="X2172" s="8"/>
      <c r="Y2172" s="8"/>
      <c r="Z2172" s="8"/>
      <c r="AA2172" s="8"/>
      <c r="AB2172" s="8"/>
    </row>
    <row r="2173">
      <c r="A2173" s="51"/>
      <c r="B2173" s="13"/>
      <c r="C2173" s="13"/>
      <c r="D2173" s="13"/>
      <c r="E2173" s="13"/>
      <c r="F2173" s="8"/>
      <c r="G2173" s="8"/>
      <c r="H2173" s="23" t="s">
        <v>2510</v>
      </c>
      <c r="I2173" s="23" t="s">
        <v>15</v>
      </c>
      <c r="J2173" s="8"/>
      <c r="K2173" s="16"/>
      <c r="L2173" s="16"/>
      <c r="M2173" s="51"/>
      <c r="N2173" s="8"/>
      <c r="O2173" s="8"/>
      <c r="P2173" s="8"/>
      <c r="Q2173" s="8"/>
      <c r="R2173" s="8"/>
      <c r="S2173" s="8"/>
      <c r="T2173" s="8"/>
      <c r="U2173" s="8"/>
      <c r="V2173" s="8"/>
      <c r="W2173" s="8"/>
      <c r="X2173" s="8"/>
      <c r="Y2173" s="8"/>
      <c r="Z2173" s="8"/>
      <c r="AA2173" s="8"/>
      <c r="AB2173" s="8"/>
    </row>
    <row r="2174">
      <c r="A2174" s="51"/>
      <c r="B2174" s="13"/>
      <c r="C2174" s="13"/>
      <c r="D2174" s="13"/>
      <c r="E2174" s="13"/>
      <c r="F2174" s="8"/>
      <c r="G2174" s="8"/>
      <c r="H2174" s="23" t="s">
        <v>107</v>
      </c>
      <c r="I2174" s="23" t="s">
        <v>15</v>
      </c>
      <c r="J2174" s="8"/>
      <c r="K2174" s="16"/>
      <c r="L2174" s="16"/>
      <c r="M2174" s="51"/>
      <c r="N2174" s="8"/>
      <c r="O2174" s="8"/>
      <c r="P2174" s="8"/>
      <c r="Q2174" s="8"/>
      <c r="R2174" s="8"/>
      <c r="S2174" s="8"/>
      <c r="T2174" s="8"/>
      <c r="U2174" s="8"/>
      <c r="V2174" s="8"/>
      <c r="W2174" s="8"/>
      <c r="X2174" s="8"/>
      <c r="Y2174" s="8"/>
      <c r="Z2174" s="8"/>
      <c r="AA2174" s="8"/>
      <c r="AB2174" s="8"/>
    </row>
    <row r="2175">
      <c r="A2175" s="51"/>
      <c r="B2175" s="13"/>
      <c r="C2175" s="13"/>
      <c r="D2175" s="13"/>
      <c r="E2175" s="13"/>
      <c r="F2175" s="8"/>
      <c r="G2175" s="8"/>
      <c r="H2175" s="23" t="s">
        <v>2511</v>
      </c>
      <c r="I2175" s="23" t="s">
        <v>15</v>
      </c>
      <c r="J2175" s="8"/>
      <c r="K2175" s="16"/>
      <c r="L2175" s="16"/>
      <c r="M2175" s="51"/>
      <c r="N2175" s="8"/>
      <c r="O2175" s="8"/>
      <c r="P2175" s="8"/>
      <c r="Q2175" s="8"/>
      <c r="R2175" s="8"/>
      <c r="S2175" s="8"/>
      <c r="T2175" s="8"/>
      <c r="U2175" s="8"/>
      <c r="V2175" s="8"/>
      <c r="W2175" s="8"/>
      <c r="X2175" s="8"/>
      <c r="Y2175" s="8"/>
      <c r="Z2175" s="8"/>
      <c r="AA2175" s="8"/>
      <c r="AB2175" s="8"/>
    </row>
    <row r="2176">
      <c r="A2176" s="51"/>
      <c r="B2176" s="13"/>
      <c r="C2176" s="13"/>
      <c r="D2176" s="13"/>
      <c r="E2176" s="13"/>
      <c r="F2176" s="8"/>
      <c r="G2176" s="8"/>
      <c r="H2176" s="23" t="s">
        <v>2512</v>
      </c>
      <c r="I2176" s="23" t="s">
        <v>18</v>
      </c>
      <c r="J2176" s="8"/>
      <c r="K2176" s="16"/>
      <c r="L2176" s="16"/>
      <c r="M2176" s="51"/>
      <c r="N2176" s="8"/>
      <c r="O2176" s="8"/>
      <c r="P2176" s="8"/>
      <c r="Q2176" s="8"/>
      <c r="R2176" s="8"/>
      <c r="S2176" s="8"/>
      <c r="T2176" s="8"/>
      <c r="U2176" s="8"/>
      <c r="V2176" s="8"/>
      <c r="W2176" s="8"/>
      <c r="X2176" s="8"/>
      <c r="Y2176" s="8"/>
      <c r="Z2176" s="8"/>
      <c r="AA2176" s="8"/>
      <c r="AB2176" s="8"/>
    </row>
    <row r="2177">
      <c r="A2177" s="51"/>
      <c r="B2177" s="13"/>
      <c r="C2177" s="13"/>
      <c r="D2177" s="13"/>
      <c r="E2177" s="13"/>
      <c r="F2177" s="8"/>
      <c r="G2177" s="8"/>
      <c r="H2177" s="23" t="s">
        <v>2513</v>
      </c>
      <c r="I2177" s="23" t="s">
        <v>18</v>
      </c>
      <c r="J2177" s="8"/>
      <c r="K2177" s="16"/>
      <c r="L2177" s="16"/>
      <c r="M2177" s="51"/>
      <c r="N2177" s="8"/>
      <c r="O2177" s="8"/>
      <c r="P2177" s="8"/>
      <c r="Q2177" s="8"/>
      <c r="R2177" s="8"/>
      <c r="S2177" s="8"/>
      <c r="T2177" s="8"/>
      <c r="U2177" s="8"/>
      <c r="V2177" s="8"/>
      <c r="W2177" s="8"/>
      <c r="X2177" s="8"/>
      <c r="Y2177" s="8"/>
      <c r="Z2177" s="8"/>
      <c r="AA2177" s="8"/>
      <c r="AB2177" s="8"/>
    </row>
    <row r="2178">
      <c r="A2178" s="51"/>
      <c r="B2178" s="13"/>
      <c r="C2178" s="13"/>
      <c r="D2178" s="13"/>
      <c r="E2178" s="13"/>
      <c r="F2178" s="8"/>
      <c r="G2178" s="8"/>
      <c r="H2178" s="23" t="s">
        <v>2514</v>
      </c>
      <c r="I2178" s="23" t="s">
        <v>15</v>
      </c>
      <c r="J2178" s="8"/>
      <c r="K2178" s="16"/>
      <c r="L2178" s="16"/>
      <c r="M2178" s="51"/>
      <c r="N2178" s="8"/>
      <c r="O2178" s="8"/>
      <c r="P2178" s="8"/>
      <c r="Q2178" s="8"/>
      <c r="R2178" s="8"/>
      <c r="S2178" s="8"/>
      <c r="T2178" s="8"/>
      <c r="U2178" s="8"/>
      <c r="V2178" s="8"/>
      <c r="W2178" s="8"/>
      <c r="X2178" s="8"/>
      <c r="Y2178" s="8"/>
      <c r="Z2178" s="8"/>
      <c r="AA2178" s="8"/>
      <c r="AB2178" s="8"/>
    </row>
    <row r="2179">
      <c r="A2179" s="51"/>
      <c r="B2179" s="13"/>
      <c r="C2179" s="13"/>
      <c r="D2179" s="13"/>
      <c r="E2179" s="13"/>
      <c r="F2179" s="8"/>
      <c r="G2179" s="8"/>
      <c r="H2179" s="23" t="s">
        <v>2515</v>
      </c>
      <c r="I2179" s="23" t="s">
        <v>15</v>
      </c>
      <c r="J2179" s="8"/>
      <c r="K2179" s="16"/>
      <c r="L2179" s="16"/>
      <c r="M2179" s="51"/>
      <c r="N2179" s="8"/>
      <c r="O2179" s="8"/>
      <c r="P2179" s="8"/>
      <c r="Q2179" s="8"/>
      <c r="R2179" s="8"/>
      <c r="S2179" s="8"/>
      <c r="T2179" s="8"/>
      <c r="U2179" s="8"/>
      <c r="V2179" s="8"/>
      <c r="W2179" s="8"/>
      <c r="X2179" s="8"/>
      <c r="Y2179" s="8"/>
      <c r="Z2179" s="8"/>
      <c r="AA2179" s="8"/>
      <c r="AB2179" s="8"/>
    </row>
    <row r="2180">
      <c r="A2180" s="51"/>
      <c r="B2180" s="13"/>
      <c r="C2180" s="13"/>
      <c r="D2180" s="13"/>
      <c r="E2180" s="13"/>
      <c r="F2180" s="8"/>
      <c r="G2180" s="8"/>
      <c r="H2180" s="23" t="s">
        <v>2516</v>
      </c>
      <c r="I2180" s="23" t="s">
        <v>18</v>
      </c>
      <c r="J2180" s="8"/>
      <c r="K2180" s="16"/>
      <c r="L2180" s="16"/>
      <c r="M2180" s="51"/>
      <c r="N2180" s="8"/>
      <c r="O2180" s="8"/>
      <c r="P2180" s="8"/>
      <c r="Q2180" s="8"/>
      <c r="R2180" s="8"/>
      <c r="S2180" s="8"/>
      <c r="T2180" s="8"/>
      <c r="U2180" s="8"/>
      <c r="V2180" s="8"/>
      <c r="W2180" s="8"/>
      <c r="X2180" s="8"/>
      <c r="Y2180" s="8"/>
      <c r="Z2180" s="8"/>
      <c r="AA2180" s="8"/>
      <c r="AB2180" s="8"/>
    </row>
    <row r="2181">
      <c r="A2181" s="51"/>
      <c r="B2181" s="13"/>
      <c r="C2181" s="13"/>
      <c r="D2181" s="13"/>
      <c r="E2181" s="13"/>
      <c r="F2181" s="8"/>
      <c r="G2181" s="8"/>
      <c r="H2181" s="23" t="s">
        <v>2517</v>
      </c>
      <c r="I2181" s="23" t="s">
        <v>15</v>
      </c>
      <c r="J2181" s="8"/>
      <c r="K2181" s="16"/>
      <c r="L2181" s="16"/>
      <c r="M2181" s="51"/>
      <c r="N2181" s="8"/>
      <c r="O2181" s="8"/>
      <c r="P2181" s="8"/>
      <c r="Q2181" s="8"/>
      <c r="R2181" s="8"/>
      <c r="S2181" s="8"/>
      <c r="T2181" s="8"/>
      <c r="U2181" s="8"/>
      <c r="V2181" s="8"/>
      <c r="W2181" s="8"/>
      <c r="X2181" s="8"/>
      <c r="Y2181" s="8"/>
      <c r="Z2181" s="8"/>
      <c r="AA2181" s="8"/>
      <c r="AB2181" s="8"/>
    </row>
    <row r="2182">
      <c r="A2182" s="51"/>
      <c r="B2182" s="13"/>
      <c r="C2182" s="13"/>
      <c r="D2182" s="13"/>
      <c r="E2182" s="13"/>
      <c r="F2182" s="8"/>
      <c r="G2182" s="8"/>
      <c r="H2182" s="23" t="s">
        <v>2518</v>
      </c>
      <c r="I2182" s="23" t="s">
        <v>18</v>
      </c>
      <c r="J2182" s="8"/>
      <c r="K2182" s="16"/>
      <c r="L2182" s="16"/>
      <c r="M2182" s="51"/>
      <c r="N2182" s="8"/>
      <c r="O2182" s="8"/>
      <c r="P2182" s="8"/>
      <c r="Q2182" s="8"/>
      <c r="R2182" s="8"/>
      <c r="S2182" s="8"/>
      <c r="T2182" s="8"/>
      <c r="U2182" s="8"/>
      <c r="V2182" s="8"/>
      <c r="W2182" s="8"/>
      <c r="X2182" s="8"/>
      <c r="Y2182" s="8"/>
      <c r="Z2182" s="8"/>
      <c r="AA2182" s="8"/>
      <c r="AB2182" s="8"/>
    </row>
    <row r="2183">
      <c r="A2183" s="51"/>
      <c r="B2183" s="13"/>
      <c r="C2183" s="13"/>
      <c r="D2183" s="13"/>
      <c r="E2183" s="13"/>
      <c r="F2183" s="8"/>
      <c r="G2183" s="8"/>
      <c r="H2183" s="23" t="s">
        <v>2519</v>
      </c>
      <c r="I2183" s="23" t="s">
        <v>15</v>
      </c>
      <c r="J2183" s="8"/>
      <c r="K2183" s="16"/>
      <c r="L2183" s="16"/>
      <c r="M2183" s="51"/>
      <c r="N2183" s="8"/>
      <c r="O2183" s="8"/>
      <c r="P2183" s="8"/>
      <c r="Q2183" s="8"/>
      <c r="R2183" s="8"/>
      <c r="S2183" s="8"/>
      <c r="T2183" s="8"/>
      <c r="U2183" s="8"/>
      <c r="V2183" s="8"/>
      <c r="W2183" s="8"/>
      <c r="X2183" s="8"/>
      <c r="Y2183" s="8"/>
      <c r="Z2183" s="8"/>
      <c r="AA2183" s="8"/>
      <c r="AB2183" s="8"/>
    </row>
    <row r="2184">
      <c r="A2184" s="51"/>
      <c r="B2184" s="13"/>
      <c r="C2184" s="13"/>
      <c r="D2184" s="13"/>
      <c r="E2184" s="13"/>
      <c r="F2184" s="8"/>
      <c r="G2184" s="8"/>
      <c r="H2184" s="23" t="s">
        <v>462</v>
      </c>
      <c r="I2184" s="23" t="s">
        <v>18</v>
      </c>
      <c r="J2184" s="8"/>
      <c r="K2184" s="16"/>
      <c r="L2184" s="16"/>
      <c r="M2184" s="51"/>
      <c r="N2184" s="8"/>
      <c r="O2184" s="8"/>
      <c r="P2184" s="8"/>
      <c r="Q2184" s="8"/>
      <c r="R2184" s="8"/>
      <c r="S2184" s="8"/>
      <c r="T2184" s="8"/>
      <c r="U2184" s="8"/>
      <c r="V2184" s="8"/>
      <c r="W2184" s="8"/>
      <c r="X2184" s="8"/>
      <c r="Y2184" s="8"/>
      <c r="Z2184" s="8"/>
      <c r="AA2184" s="8"/>
      <c r="AB2184" s="8"/>
    </row>
    <row r="2185">
      <c r="A2185" s="51"/>
      <c r="B2185" s="13"/>
      <c r="C2185" s="13"/>
      <c r="D2185" s="13"/>
      <c r="E2185" s="13"/>
      <c r="F2185" s="8"/>
      <c r="G2185" s="8"/>
      <c r="H2185" s="23" t="s">
        <v>2520</v>
      </c>
      <c r="I2185" s="23" t="s">
        <v>15</v>
      </c>
      <c r="J2185" s="8"/>
      <c r="K2185" s="16"/>
      <c r="L2185" s="16"/>
      <c r="M2185" s="51"/>
      <c r="N2185" s="8"/>
      <c r="O2185" s="8"/>
      <c r="P2185" s="8"/>
      <c r="Q2185" s="8"/>
      <c r="R2185" s="8"/>
      <c r="S2185" s="8"/>
      <c r="T2185" s="8"/>
      <c r="U2185" s="8"/>
      <c r="V2185" s="8"/>
      <c r="W2185" s="8"/>
      <c r="X2185" s="8"/>
      <c r="Y2185" s="8"/>
      <c r="Z2185" s="8"/>
      <c r="AA2185" s="8"/>
      <c r="AB2185" s="8"/>
    </row>
    <row r="2186">
      <c r="A2186" s="51"/>
      <c r="B2186" s="13"/>
      <c r="C2186" s="13"/>
      <c r="D2186" s="13"/>
      <c r="E2186" s="13"/>
      <c r="F2186" s="8"/>
      <c r="G2186" s="8"/>
      <c r="H2186" s="23" t="s">
        <v>458</v>
      </c>
      <c r="I2186" s="23" t="s">
        <v>18</v>
      </c>
      <c r="J2186" s="8"/>
      <c r="K2186" s="16"/>
      <c r="L2186" s="16"/>
      <c r="M2186" s="51"/>
      <c r="N2186" s="8"/>
      <c r="O2186" s="8"/>
      <c r="P2186" s="8"/>
      <c r="Q2186" s="8"/>
      <c r="R2186" s="8"/>
      <c r="S2186" s="8"/>
      <c r="T2186" s="8"/>
      <c r="U2186" s="8"/>
      <c r="V2186" s="8"/>
      <c r="W2186" s="8"/>
      <c r="X2186" s="8"/>
      <c r="Y2186" s="8"/>
      <c r="Z2186" s="8"/>
      <c r="AA2186" s="8"/>
      <c r="AB2186" s="8"/>
    </row>
    <row r="2187">
      <c r="A2187" s="51"/>
      <c r="B2187" s="13"/>
      <c r="C2187" s="13"/>
      <c r="D2187" s="13"/>
      <c r="E2187" s="13"/>
      <c r="F2187" s="8"/>
      <c r="G2187" s="8"/>
      <c r="H2187" s="23" t="s">
        <v>2521</v>
      </c>
      <c r="I2187" s="23" t="s">
        <v>15</v>
      </c>
      <c r="J2187" s="8"/>
      <c r="K2187" s="16"/>
      <c r="L2187" s="16"/>
      <c r="M2187" s="51"/>
      <c r="N2187" s="8"/>
      <c r="O2187" s="8"/>
      <c r="P2187" s="8"/>
      <c r="Q2187" s="8"/>
      <c r="R2187" s="8"/>
      <c r="S2187" s="8"/>
      <c r="T2187" s="8"/>
      <c r="U2187" s="8"/>
      <c r="V2187" s="8"/>
      <c r="W2187" s="8"/>
      <c r="X2187" s="8"/>
      <c r="Y2187" s="8"/>
      <c r="Z2187" s="8"/>
      <c r="AA2187" s="8"/>
      <c r="AB2187" s="8"/>
    </row>
    <row r="2188">
      <c r="A2188" s="51"/>
      <c r="B2188" s="13"/>
      <c r="C2188" s="13"/>
      <c r="D2188" s="13"/>
      <c r="E2188" s="13"/>
      <c r="F2188" s="8"/>
      <c r="G2188" s="8"/>
      <c r="H2188" s="23" t="s">
        <v>95</v>
      </c>
      <c r="I2188" s="23" t="s">
        <v>18</v>
      </c>
      <c r="J2188" s="8"/>
      <c r="K2188" s="16"/>
      <c r="L2188" s="16"/>
      <c r="M2188" s="51"/>
      <c r="N2188" s="8"/>
      <c r="O2188" s="8"/>
      <c r="P2188" s="8"/>
      <c r="Q2188" s="8"/>
      <c r="R2188" s="8"/>
      <c r="S2188" s="8"/>
      <c r="T2188" s="8"/>
      <c r="U2188" s="8"/>
      <c r="V2188" s="8"/>
      <c r="W2188" s="8"/>
      <c r="X2188" s="8"/>
      <c r="Y2188" s="8"/>
      <c r="Z2188" s="8"/>
      <c r="AA2188" s="8"/>
      <c r="AB2188" s="8"/>
    </row>
    <row r="2189">
      <c r="A2189" s="51"/>
      <c r="B2189" s="13"/>
      <c r="C2189" s="13"/>
      <c r="D2189" s="13"/>
      <c r="E2189" s="13"/>
      <c r="F2189" s="8"/>
      <c r="G2189" s="8"/>
      <c r="H2189" s="23" t="s">
        <v>2522</v>
      </c>
      <c r="I2189" s="23" t="s">
        <v>18</v>
      </c>
      <c r="J2189" s="8"/>
      <c r="K2189" s="16"/>
      <c r="L2189" s="16"/>
      <c r="M2189" s="51"/>
      <c r="N2189" s="8"/>
      <c r="O2189" s="8"/>
      <c r="P2189" s="8"/>
      <c r="Q2189" s="8"/>
      <c r="R2189" s="8"/>
      <c r="S2189" s="8"/>
      <c r="T2189" s="8"/>
      <c r="U2189" s="8"/>
      <c r="V2189" s="8"/>
      <c r="W2189" s="8"/>
      <c r="X2189" s="8"/>
      <c r="Y2189" s="8"/>
      <c r="Z2189" s="8"/>
      <c r="AA2189" s="8"/>
      <c r="AB2189" s="8"/>
    </row>
    <row r="2190">
      <c r="A2190" s="51"/>
      <c r="B2190" s="13"/>
      <c r="C2190" s="13"/>
      <c r="D2190" s="13"/>
      <c r="E2190" s="13"/>
      <c r="F2190" s="8"/>
      <c r="G2190" s="8"/>
      <c r="H2190" s="23" t="s">
        <v>2523</v>
      </c>
      <c r="I2190" s="23" t="s">
        <v>15</v>
      </c>
      <c r="J2190" s="8"/>
      <c r="K2190" s="16"/>
      <c r="L2190" s="16"/>
      <c r="M2190" s="51"/>
      <c r="N2190" s="8"/>
      <c r="O2190" s="8"/>
      <c r="P2190" s="8"/>
      <c r="Q2190" s="8"/>
      <c r="R2190" s="8"/>
      <c r="S2190" s="8"/>
      <c r="T2190" s="8"/>
      <c r="U2190" s="8"/>
      <c r="V2190" s="8"/>
      <c r="W2190" s="8"/>
      <c r="X2190" s="8"/>
      <c r="Y2190" s="8"/>
      <c r="Z2190" s="8"/>
      <c r="AA2190" s="8"/>
      <c r="AB2190" s="8"/>
    </row>
    <row r="2191">
      <c r="A2191" s="51"/>
      <c r="B2191" s="13"/>
      <c r="C2191" s="13"/>
      <c r="D2191" s="13"/>
      <c r="E2191" s="13"/>
      <c r="F2191" s="8"/>
      <c r="G2191" s="8"/>
      <c r="H2191" s="23" t="s">
        <v>2524</v>
      </c>
      <c r="I2191" s="23" t="s">
        <v>18</v>
      </c>
      <c r="J2191" s="8"/>
      <c r="K2191" s="16"/>
      <c r="L2191" s="16"/>
      <c r="M2191" s="51"/>
      <c r="N2191" s="8"/>
      <c r="O2191" s="8"/>
      <c r="P2191" s="8"/>
      <c r="Q2191" s="8"/>
      <c r="R2191" s="8"/>
      <c r="S2191" s="8"/>
      <c r="T2191" s="8"/>
      <c r="U2191" s="8"/>
      <c r="V2191" s="8"/>
      <c r="W2191" s="8"/>
      <c r="X2191" s="8"/>
      <c r="Y2191" s="8"/>
      <c r="Z2191" s="8"/>
      <c r="AA2191" s="8"/>
      <c r="AB2191" s="8"/>
    </row>
    <row r="2192">
      <c r="A2192" s="51"/>
      <c r="B2192" s="13"/>
      <c r="C2192" s="13"/>
      <c r="D2192" s="13"/>
      <c r="E2192" s="13"/>
      <c r="F2192" s="8"/>
      <c r="G2192" s="8"/>
      <c r="H2192" s="23" t="s">
        <v>2525</v>
      </c>
      <c r="I2192" s="23" t="s">
        <v>18</v>
      </c>
      <c r="J2192" s="8"/>
      <c r="K2192" s="16"/>
      <c r="L2192" s="16"/>
      <c r="M2192" s="51"/>
      <c r="N2192" s="8"/>
      <c r="O2192" s="8"/>
      <c r="P2192" s="8"/>
      <c r="Q2192" s="8"/>
      <c r="R2192" s="8"/>
      <c r="S2192" s="8"/>
      <c r="T2192" s="8"/>
      <c r="U2192" s="8"/>
      <c r="V2192" s="8"/>
      <c r="W2192" s="8"/>
      <c r="X2192" s="8"/>
      <c r="Y2192" s="8"/>
      <c r="Z2192" s="8"/>
      <c r="AA2192" s="8"/>
      <c r="AB2192" s="8"/>
    </row>
    <row r="2193">
      <c r="A2193" s="51"/>
      <c r="B2193" s="13"/>
      <c r="C2193" s="13"/>
      <c r="D2193" s="13"/>
      <c r="E2193" s="13"/>
      <c r="F2193" s="8"/>
      <c r="G2193" s="8"/>
      <c r="H2193" s="23" t="s">
        <v>2526</v>
      </c>
      <c r="I2193" s="23" t="s">
        <v>18</v>
      </c>
      <c r="J2193" s="8"/>
      <c r="K2193" s="16"/>
      <c r="L2193" s="16"/>
      <c r="M2193" s="51"/>
      <c r="N2193" s="8"/>
      <c r="O2193" s="8"/>
      <c r="P2193" s="8"/>
      <c r="Q2193" s="8"/>
      <c r="R2193" s="8"/>
      <c r="S2193" s="8"/>
      <c r="T2193" s="8"/>
      <c r="U2193" s="8"/>
      <c r="V2193" s="8"/>
      <c r="W2193" s="8"/>
      <c r="X2193" s="8"/>
      <c r="Y2193" s="8"/>
      <c r="Z2193" s="8"/>
      <c r="AA2193" s="8"/>
      <c r="AB2193" s="8"/>
    </row>
    <row r="2194">
      <c r="A2194" s="51"/>
      <c r="B2194" s="13"/>
      <c r="C2194" s="13"/>
      <c r="D2194" s="13"/>
      <c r="E2194" s="13"/>
      <c r="F2194" s="8"/>
      <c r="G2194" s="8"/>
      <c r="H2194" s="23" t="s">
        <v>2527</v>
      </c>
      <c r="I2194" s="23" t="s">
        <v>15</v>
      </c>
      <c r="J2194" s="8"/>
      <c r="K2194" s="16"/>
      <c r="L2194" s="16"/>
      <c r="M2194" s="51"/>
      <c r="N2194" s="8"/>
      <c r="O2194" s="8"/>
      <c r="P2194" s="8"/>
      <c r="Q2194" s="8"/>
      <c r="R2194" s="8"/>
      <c r="S2194" s="8"/>
      <c r="T2194" s="8"/>
      <c r="U2194" s="8"/>
      <c r="V2194" s="8"/>
      <c r="W2194" s="8"/>
      <c r="X2194" s="8"/>
      <c r="Y2194" s="8"/>
      <c r="Z2194" s="8"/>
      <c r="AA2194" s="8"/>
      <c r="AB2194" s="8"/>
    </row>
    <row r="2195">
      <c r="A2195" s="51"/>
      <c r="B2195" s="13"/>
      <c r="C2195" s="13"/>
      <c r="D2195" s="13"/>
      <c r="E2195" s="13"/>
      <c r="F2195" s="8"/>
      <c r="G2195" s="8"/>
      <c r="H2195" s="23" t="s">
        <v>2528</v>
      </c>
      <c r="I2195" s="23" t="s">
        <v>18</v>
      </c>
      <c r="J2195" s="8"/>
      <c r="K2195" s="16"/>
      <c r="L2195" s="16"/>
      <c r="M2195" s="51"/>
      <c r="N2195" s="8"/>
      <c r="O2195" s="8"/>
      <c r="P2195" s="8"/>
      <c r="Q2195" s="8"/>
      <c r="R2195" s="8"/>
      <c r="S2195" s="8"/>
      <c r="T2195" s="8"/>
      <c r="U2195" s="8"/>
      <c r="V2195" s="8"/>
      <c r="W2195" s="8"/>
      <c r="X2195" s="8"/>
      <c r="Y2195" s="8"/>
      <c r="Z2195" s="8"/>
      <c r="AA2195" s="8"/>
      <c r="AB2195" s="8"/>
    </row>
    <row r="2196">
      <c r="A2196" s="51"/>
      <c r="B2196" s="13"/>
      <c r="C2196" s="13"/>
      <c r="D2196" s="13"/>
      <c r="E2196" s="13"/>
      <c r="F2196" s="8"/>
      <c r="G2196" s="8"/>
      <c r="H2196" s="23" t="s">
        <v>2529</v>
      </c>
      <c r="I2196" s="23" t="s">
        <v>15</v>
      </c>
      <c r="J2196" s="8"/>
      <c r="K2196" s="16"/>
      <c r="L2196" s="16"/>
      <c r="M2196" s="51"/>
      <c r="N2196" s="8"/>
      <c r="O2196" s="8"/>
      <c r="P2196" s="8"/>
      <c r="Q2196" s="8"/>
      <c r="R2196" s="8"/>
      <c r="S2196" s="8"/>
      <c r="T2196" s="8"/>
      <c r="U2196" s="8"/>
      <c r="V2196" s="8"/>
      <c r="W2196" s="8"/>
      <c r="X2196" s="8"/>
      <c r="Y2196" s="8"/>
      <c r="Z2196" s="8"/>
      <c r="AA2196" s="8"/>
      <c r="AB2196" s="8"/>
    </row>
    <row r="2197">
      <c r="A2197" s="51"/>
      <c r="B2197" s="13"/>
      <c r="C2197" s="13"/>
      <c r="D2197" s="13"/>
      <c r="E2197" s="13"/>
      <c r="F2197" s="8"/>
      <c r="G2197" s="8"/>
      <c r="H2197" s="23" t="s">
        <v>2530</v>
      </c>
      <c r="I2197" s="23" t="s">
        <v>15</v>
      </c>
      <c r="J2197" s="8"/>
      <c r="K2197" s="16"/>
      <c r="L2197" s="16"/>
      <c r="M2197" s="51"/>
      <c r="N2197" s="8"/>
      <c r="O2197" s="8"/>
      <c r="P2197" s="8"/>
      <c r="Q2197" s="8"/>
      <c r="R2197" s="8"/>
      <c r="S2197" s="8"/>
      <c r="T2197" s="8"/>
      <c r="U2197" s="8"/>
      <c r="V2197" s="8"/>
      <c r="W2197" s="8"/>
      <c r="X2197" s="8"/>
      <c r="Y2197" s="8"/>
      <c r="Z2197" s="8"/>
      <c r="AA2197" s="8"/>
      <c r="AB2197" s="8"/>
    </row>
    <row r="2198">
      <c r="A2198" s="51"/>
      <c r="B2198" s="13"/>
      <c r="C2198" s="13"/>
      <c r="D2198" s="13"/>
      <c r="E2198" s="13"/>
      <c r="F2198" s="8"/>
      <c r="G2198" s="8"/>
      <c r="H2198" s="23" t="s">
        <v>2531</v>
      </c>
      <c r="I2198" s="23" t="s">
        <v>18</v>
      </c>
      <c r="J2198" s="8"/>
      <c r="K2198" s="16"/>
      <c r="L2198" s="16"/>
      <c r="M2198" s="51"/>
      <c r="N2198" s="8"/>
      <c r="O2198" s="8"/>
      <c r="P2198" s="8"/>
      <c r="Q2198" s="8"/>
      <c r="R2198" s="8"/>
      <c r="S2198" s="8"/>
      <c r="T2198" s="8"/>
      <c r="U2198" s="8"/>
      <c r="V2198" s="8"/>
      <c r="W2198" s="8"/>
      <c r="X2198" s="8"/>
      <c r="Y2198" s="8"/>
      <c r="Z2198" s="8"/>
      <c r="AA2198" s="8"/>
      <c r="AB2198" s="8"/>
    </row>
    <row r="2199">
      <c r="A2199" s="51"/>
      <c r="B2199" s="13"/>
      <c r="C2199" s="13"/>
      <c r="D2199" s="13"/>
      <c r="E2199" s="13"/>
      <c r="F2199" s="8"/>
      <c r="G2199" s="8"/>
      <c r="H2199" s="23" t="s">
        <v>2532</v>
      </c>
      <c r="I2199" s="23" t="s">
        <v>15</v>
      </c>
      <c r="J2199" s="8"/>
      <c r="K2199" s="16"/>
      <c r="L2199" s="16"/>
      <c r="M2199" s="51"/>
      <c r="N2199" s="8"/>
      <c r="O2199" s="8"/>
      <c r="P2199" s="8"/>
      <c r="Q2199" s="8"/>
      <c r="R2199" s="8"/>
      <c r="S2199" s="8"/>
      <c r="T2199" s="8"/>
      <c r="U2199" s="8"/>
      <c r="V2199" s="8"/>
      <c r="W2199" s="8"/>
      <c r="X2199" s="8"/>
      <c r="Y2199" s="8"/>
      <c r="Z2199" s="8"/>
      <c r="AA2199" s="8"/>
      <c r="AB2199" s="8"/>
    </row>
    <row r="2200">
      <c r="A2200" s="51"/>
      <c r="B2200" s="13"/>
      <c r="C2200" s="13"/>
      <c r="D2200" s="13"/>
      <c r="E2200" s="13"/>
      <c r="F2200" s="8"/>
      <c r="G2200" s="8"/>
      <c r="H2200" s="23" t="s">
        <v>2533</v>
      </c>
      <c r="I2200" s="23" t="s">
        <v>15</v>
      </c>
      <c r="J2200" s="8"/>
      <c r="K2200" s="16"/>
      <c r="L2200" s="16"/>
      <c r="M2200" s="51"/>
      <c r="N2200" s="8"/>
      <c r="O2200" s="8"/>
      <c r="P2200" s="8"/>
      <c r="Q2200" s="8"/>
      <c r="R2200" s="8"/>
      <c r="S2200" s="8"/>
      <c r="T2200" s="8"/>
      <c r="U2200" s="8"/>
      <c r="V2200" s="8"/>
      <c r="W2200" s="8"/>
      <c r="X2200" s="8"/>
      <c r="Y2200" s="8"/>
      <c r="Z2200" s="8"/>
      <c r="AA2200" s="8"/>
      <c r="AB2200" s="8"/>
    </row>
    <row r="2201">
      <c r="A2201" s="51"/>
      <c r="B2201" s="13"/>
      <c r="C2201" s="13"/>
      <c r="D2201" s="13"/>
      <c r="E2201" s="13"/>
      <c r="F2201" s="8"/>
      <c r="G2201" s="8"/>
      <c r="H2201" s="23" t="s">
        <v>2534</v>
      </c>
      <c r="I2201" s="23" t="s">
        <v>15</v>
      </c>
      <c r="J2201" s="8"/>
      <c r="K2201" s="16"/>
      <c r="L2201" s="16"/>
      <c r="M2201" s="51"/>
      <c r="N2201" s="8"/>
      <c r="O2201" s="8"/>
      <c r="P2201" s="8"/>
      <c r="Q2201" s="8"/>
      <c r="R2201" s="8"/>
      <c r="S2201" s="8"/>
      <c r="T2201" s="8"/>
      <c r="U2201" s="8"/>
      <c r="V2201" s="8"/>
      <c r="W2201" s="8"/>
      <c r="X2201" s="8"/>
      <c r="Y2201" s="8"/>
      <c r="Z2201" s="8"/>
      <c r="AA2201" s="8"/>
      <c r="AB2201" s="8"/>
    </row>
    <row r="2202">
      <c r="A2202" s="51"/>
      <c r="B2202" s="13"/>
      <c r="C2202" s="13"/>
      <c r="D2202" s="13"/>
      <c r="E2202" s="13"/>
      <c r="F2202" s="8"/>
      <c r="G2202" s="8"/>
      <c r="H2202" s="23" t="s">
        <v>2535</v>
      </c>
      <c r="I2202" s="23" t="s">
        <v>18</v>
      </c>
      <c r="J2202" s="8"/>
      <c r="K2202" s="16"/>
      <c r="L2202" s="16"/>
      <c r="M2202" s="51"/>
      <c r="N2202" s="8"/>
      <c r="O2202" s="8"/>
      <c r="P2202" s="8"/>
      <c r="Q2202" s="8"/>
      <c r="R2202" s="8"/>
      <c r="S2202" s="8"/>
      <c r="T2202" s="8"/>
      <c r="U2202" s="8"/>
      <c r="V2202" s="8"/>
      <c r="W2202" s="8"/>
      <c r="X2202" s="8"/>
      <c r="Y2202" s="8"/>
      <c r="Z2202" s="8"/>
      <c r="AA2202" s="8"/>
      <c r="AB2202" s="8"/>
    </row>
    <row r="2203">
      <c r="A2203" s="51"/>
      <c r="B2203" s="13"/>
      <c r="C2203" s="13"/>
      <c r="D2203" s="13"/>
      <c r="E2203" s="13"/>
      <c r="F2203" s="8"/>
      <c r="G2203" s="8"/>
      <c r="H2203" s="23" t="s">
        <v>2536</v>
      </c>
      <c r="I2203" s="23" t="s">
        <v>15</v>
      </c>
      <c r="J2203" s="8"/>
      <c r="K2203" s="16"/>
      <c r="L2203" s="16"/>
      <c r="M2203" s="51"/>
      <c r="N2203" s="8"/>
      <c r="O2203" s="8"/>
      <c r="P2203" s="8"/>
      <c r="Q2203" s="8"/>
      <c r="R2203" s="8"/>
      <c r="S2203" s="8"/>
      <c r="T2203" s="8"/>
      <c r="U2203" s="8"/>
      <c r="V2203" s="8"/>
      <c r="W2203" s="8"/>
      <c r="X2203" s="8"/>
      <c r="Y2203" s="8"/>
      <c r="Z2203" s="8"/>
      <c r="AA2203" s="8"/>
      <c r="AB2203" s="8"/>
    </row>
    <row r="2204">
      <c r="A2204" s="51"/>
      <c r="B2204" s="13"/>
      <c r="C2204" s="13"/>
      <c r="D2204" s="13"/>
      <c r="E2204" s="13"/>
      <c r="F2204" s="8"/>
      <c r="G2204" s="8"/>
      <c r="H2204" s="23" t="s">
        <v>2537</v>
      </c>
      <c r="I2204" s="23" t="s">
        <v>18</v>
      </c>
      <c r="J2204" s="8"/>
      <c r="K2204" s="16"/>
      <c r="L2204" s="16"/>
      <c r="M2204" s="51"/>
      <c r="N2204" s="8"/>
      <c r="O2204" s="8"/>
      <c r="P2204" s="8"/>
      <c r="Q2204" s="8"/>
      <c r="R2204" s="8"/>
      <c r="S2204" s="8"/>
      <c r="T2204" s="8"/>
      <c r="U2204" s="8"/>
      <c r="V2204" s="8"/>
      <c r="W2204" s="8"/>
      <c r="X2204" s="8"/>
      <c r="Y2204" s="8"/>
      <c r="Z2204" s="8"/>
      <c r="AA2204" s="8"/>
      <c r="AB2204" s="8"/>
    </row>
    <row r="2205">
      <c r="A2205" s="51"/>
      <c r="B2205" s="13"/>
      <c r="C2205" s="13"/>
      <c r="D2205" s="13"/>
      <c r="E2205" s="13"/>
      <c r="F2205" s="8"/>
      <c r="G2205" s="8"/>
      <c r="H2205" s="23" t="s">
        <v>2538</v>
      </c>
      <c r="I2205" s="23" t="s">
        <v>18</v>
      </c>
      <c r="J2205" s="8"/>
      <c r="K2205" s="16"/>
      <c r="L2205" s="16"/>
      <c r="M2205" s="51"/>
      <c r="N2205" s="8"/>
      <c r="O2205" s="8"/>
      <c r="P2205" s="8"/>
      <c r="Q2205" s="8"/>
      <c r="R2205" s="8"/>
      <c r="S2205" s="8"/>
      <c r="T2205" s="8"/>
      <c r="U2205" s="8"/>
      <c r="V2205" s="8"/>
      <c r="W2205" s="8"/>
      <c r="X2205" s="8"/>
      <c r="Y2205" s="8"/>
      <c r="Z2205" s="8"/>
      <c r="AA2205" s="8"/>
      <c r="AB2205" s="8"/>
    </row>
    <row r="2206">
      <c r="A2206" s="51"/>
      <c r="B2206" s="13"/>
      <c r="C2206" s="13"/>
      <c r="D2206" s="13"/>
      <c r="E2206" s="13"/>
      <c r="F2206" s="8"/>
      <c r="G2206" s="8"/>
      <c r="H2206" s="23" t="s">
        <v>2539</v>
      </c>
      <c r="I2206" s="23" t="s">
        <v>18</v>
      </c>
      <c r="J2206" s="8"/>
      <c r="K2206" s="16"/>
      <c r="L2206" s="16"/>
      <c r="M2206" s="51"/>
      <c r="N2206" s="8"/>
      <c r="O2206" s="8"/>
      <c r="P2206" s="8"/>
      <c r="Q2206" s="8"/>
      <c r="R2206" s="8"/>
      <c r="S2206" s="8"/>
      <c r="T2206" s="8"/>
      <c r="U2206" s="8"/>
      <c r="V2206" s="8"/>
      <c r="W2206" s="8"/>
      <c r="X2206" s="8"/>
      <c r="Y2206" s="8"/>
      <c r="Z2206" s="8"/>
      <c r="AA2206" s="8"/>
      <c r="AB2206" s="8"/>
    </row>
    <row r="2207">
      <c r="A2207" s="51"/>
      <c r="B2207" s="13"/>
      <c r="C2207" s="13"/>
      <c r="D2207" s="13"/>
      <c r="E2207" s="13"/>
      <c r="F2207" s="8"/>
      <c r="G2207" s="8"/>
      <c r="H2207" s="23" t="s">
        <v>2540</v>
      </c>
      <c r="I2207" s="23" t="s">
        <v>15</v>
      </c>
      <c r="J2207" s="8"/>
      <c r="K2207" s="16"/>
      <c r="L2207" s="16"/>
      <c r="M2207" s="51"/>
      <c r="N2207" s="8"/>
      <c r="O2207" s="8"/>
      <c r="P2207" s="8"/>
      <c r="Q2207" s="8"/>
      <c r="R2207" s="8"/>
      <c r="S2207" s="8"/>
      <c r="T2207" s="8"/>
      <c r="U2207" s="8"/>
      <c r="V2207" s="8"/>
      <c r="W2207" s="8"/>
      <c r="X2207" s="8"/>
      <c r="Y2207" s="8"/>
      <c r="Z2207" s="8"/>
      <c r="AA2207" s="8"/>
      <c r="AB2207" s="8"/>
    </row>
    <row r="2208">
      <c r="A2208" s="51"/>
      <c r="B2208" s="13"/>
      <c r="C2208" s="13"/>
      <c r="D2208" s="13"/>
      <c r="E2208" s="13"/>
      <c r="F2208" s="8"/>
      <c r="G2208" s="8"/>
      <c r="H2208" s="23" t="s">
        <v>2541</v>
      </c>
      <c r="I2208" s="23" t="s">
        <v>15</v>
      </c>
      <c r="J2208" s="8"/>
      <c r="K2208" s="16"/>
      <c r="L2208" s="16"/>
      <c r="M2208" s="51"/>
      <c r="N2208" s="8"/>
      <c r="O2208" s="8"/>
      <c r="P2208" s="8"/>
      <c r="Q2208" s="8"/>
      <c r="R2208" s="8"/>
      <c r="S2208" s="8"/>
      <c r="T2208" s="8"/>
      <c r="U2208" s="8"/>
      <c r="V2208" s="8"/>
      <c r="W2208" s="8"/>
      <c r="X2208" s="8"/>
      <c r="Y2208" s="8"/>
      <c r="Z2208" s="8"/>
      <c r="AA2208" s="8"/>
      <c r="AB2208" s="8"/>
    </row>
    <row r="2209">
      <c r="A2209" s="51"/>
      <c r="B2209" s="13"/>
      <c r="C2209" s="13"/>
      <c r="D2209" s="13"/>
      <c r="E2209" s="13"/>
      <c r="F2209" s="8"/>
      <c r="G2209" s="8"/>
      <c r="H2209" s="23" t="s">
        <v>2542</v>
      </c>
      <c r="I2209" s="23" t="s">
        <v>15</v>
      </c>
      <c r="J2209" s="8"/>
      <c r="K2209" s="16"/>
      <c r="L2209" s="16"/>
      <c r="M2209" s="51"/>
      <c r="N2209" s="8"/>
      <c r="O2209" s="8"/>
      <c r="P2209" s="8"/>
      <c r="Q2209" s="8"/>
      <c r="R2209" s="8"/>
      <c r="S2209" s="8"/>
      <c r="T2209" s="8"/>
      <c r="U2209" s="8"/>
      <c r="V2209" s="8"/>
      <c r="W2209" s="8"/>
      <c r="X2209" s="8"/>
      <c r="Y2209" s="8"/>
      <c r="Z2209" s="8"/>
      <c r="AA2209" s="8"/>
      <c r="AB2209" s="8"/>
    </row>
    <row r="2210">
      <c r="A2210" s="51"/>
      <c r="B2210" s="13"/>
      <c r="C2210" s="13"/>
      <c r="D2210" s="13"/>
      <c r="E2210" s="13"/>
      <c r="F2210" s="8"/>
      <c r="G2210" s="8"/>
      <c r="H2210" s="23" t="s">
        <v>2543</v>
      </c>
      <c r="I2210" s="23" t="s">
        <v>18</v>
      </c>
      <c r="J2210" s="8"/>
      <c r="K2210" s="16"/>
      <c r="L2210" s="16"/>
      <c r="M2210" s="51"/>
      <c r="N2210" s="8"/>
      <c r="O2210" s="8"/>
      <c r="P2210" s="8"/>
      <c r="Q2210" s="8"/>
      <c r="R2210" s="8"/>
      <c r="S2210" s="8"/>
      <c r="T2210" s="8"/>
      <c r="U2210" s="8"/>
      <c r="V2210" s="8"/>
      <c r="W2210" s="8"/>
      <c r="X2210" s="8"/>
      <c r="Y2210" s="8"/>
      <c r="Z2210" s="8"/>
      <c r="AA2210" s="8"/>
      <c r="AB2210" s="8"/>
    </row>
    <row r="2211">
      <c r="A2211" s="51"/>
      <c r="B2211" s="13"/>
      <c r="C2211" s="13"/>
      <c r="D2211" s="13"/>
      <c r="E2211" s="13"/>
      <c r="F2211" s="8"/>
      <c r="G2211" s="8"/>
      <c r="H2211" s="23" t="s">
        <v>2544</v>
      </c>
      <c r="I2211" s="23" t="s">
        <v>18</v>
      </c>
      <c r="J2211" s="8"/>
      <c r="K2211" s="16"/>
      <c r="L2211" s="16"/>
      <c r="M2211" s="51"/>
      <c r="N2211" s="8"/>
      <c r="O2211" s="8"/>
      <c r="P2211" s="8"/>
      <c r="Q2211" s="8"/>
      <c r="R2211" s="8"/>
      <c r="S2211" s="8"/>
      <c r="T2211" s="8"/>
      <c r="U2211" s="8"/>
      <c r="V2211" s="8"/>
      <c r="W2211" s="8"/>
      <c r="X2211" s="8"/>
      <c r="Y2211" s="8"/>
      <c r="Z2211" s="8"/>
      <c r="AA2211" s="8"/>
      <c r="AB2211" s="8"/>
    </row>
    <row r="2212">
      <c r="A2212" s="51"/>
      <c r="B2212" s="13"/>
      <c r="C2212" s="13"/>
      <c r="D2212" s="13"/>
      <c r="E2212" s="13"/>
      <c r="F2212" s="8"/>
      <c r="G2212" s="8"/>
      <c r="H2212" s="23" t="s">
        <v>2545</v>
      </c>
      <c r="I2212" s="23" t="s">
        <v>15</v>
      </c>
      <c r="J2212" s="8"/>
      <c r="K2212" s="16"/>
      <c r="L2212" s="16"/>
      <c r="M2212" s="51"/>
      <c r="N2212" s="8"/>
      <c r="O2212" s="8"/>
      <c r="P2212" s="8"/>
      <c r="Q2212" s="8"/>
      <c r="R2212" s="8"/>
      <c r="S2212" s="8"/>
      <c r="T2212" s="8"/>
      <c r="U2212" s="8"/>
      <c r="V2212" s="8"/>
      <c r="W2212" s="8"/>
      <c r="X2212" s="8"/>
      <c r="Y2212" s="8"/>
      <c r="Z2212" s="8"/>
      <c r="AA2212" s="8"/>
      <c r="AB2212" s="8"/>
    </row>
    <row r="2213">
      <c r="A2213" s="51"/>
      <c r="B2213" s="13"/>
      <c r="C2213" s="13"/>
      <c r="D2213" s="13"/>
      <c r="E2213" s="13"/>
      <c r="F2213" s="8"/>
      <c r="G2213" s="8"/>
      <c r="H2213" s="23" t="s">
        <v>2546</v>
      </c>
      <c r="I2213" s="23" t="s">
        <v>15</v>
      </c>
      <c r="J2213" s="8"/>
      <c r="K2213" s="16"/>
      <c r="L2213" s="16"/>
      <c r="M2213" s="51"/>
      <c r="N2213" s="8"/>
      <c r="O2213" s="8"/>
      <c r="P2213" s="8"/>
      <c r="Q2213" s="8"/>
      <c r="R2213" s="8"/>
      <c r="S2213" s="8"/>
      <c r="T2213" s="8"/>
      <c r="U2213" s="8"/>
      <c r="V2213" s="8"/>
      <c r="W2213" s="8"/>
      <c r="X2213" s="8"/>
      <c r="Y2213" s="8"/>
      <c r="Z2213" s="8"/>
      <c r="AA2213" s="8"/>
      <c r="AB2213" s="8"/>
    </row>
    <row r="2214">
      <c r="A2214" s="51"/>
      <c r="B2214" s="13"/>
      <c r="C2214" s="13"/>
      <c r="D2214" s="13"/>
      <c r="E2214" s="13"/>
      <c r="F2214" s="8"/>
      <c r="G2214" s="8"/>
      <c r="H2214" s="23" t="s">
        <v>2547</v>
      </c>
      <c r="I2214" s="23" t="s">
        <v>18</v>
      </c>
      <c r="J2214" s="8"/>
      <c r="K2214" s="16"/>
      <c r="L2214" s="16"/>
      <c r="M2214" s="51"/>
      <c r="N2214" s="8"/>
      <c r="O2214" s="8"/>
      <c r="P2214" s="8"/>
      <c r="Q2214" s="8"/>
      <c r="R2214" s="8"/>
      <c r="S2214" s="8"/>
      <c r="T2214" s="8"/>
      <c r="U2214" s="8"/>
      <c r="V2214" s="8"/>
      <c r="W2214" s="8"/>
      <c r="X2214" s="8"/>
      <c r="Y2214" s="8"/>
      <c r="Z2214" s="8"/>
      <c r="AA2214" s="8"/>
      <c r="AB2214" s="8"/>
    </row>
    <row r="2215">
      <c r="A2215" s="51"/>
      <c r="B2215" s="13"/>
      <c r="C2215" s="13"/>
      <c r="D2215" s="13"/>
      <c r="E2215" s="13"/>
      <c r="F2215" s="8"/>
      <c r="G2215" s="8"/>
      <c r="H2215" s="23" t="s">
        <v>2548</v>
      </c>
      <c r="I2215" s="23" t="s">
        <v>15</v>
      </c>
      <c r="J2215" s="8"/>
      <c r="K2215" s="16"/>
      <c r="L2215" s="16"/>
      <c r="M2215" s="51"/>
      <c r="N2215" s="8"/>
      <c r="O2215" s="8"/>
      <c r="P2215" s="8"/>
      <c r="Q2215" s="8"/>
      <c r="R2215" s="8"/>
      <c r="S2215" s="8"/>
      <c r="T2215" s="8"/>
      <c r="U2215" s="8"/>
      <c r="V2215" s="8"/>
      <c r="W2215" s="8"/>
      <c r="X2215" s="8"/>
      <c r="Y2215" s="8"/>
      <c r="Z2215" s="8"/>
      <c r="AA2215" s="8"/>
      <c r="AB2215" s="8"/>
    </row>
    <row r="2216">
      <c r="A2216" s="51"/>
      <c r="B2216" s="13"/>
      <c r="C2216" s="13"/>
      <c r="D2216" s="13"/>
      <c r="E2216" s="13"/>
      <c r="F2216" s="8"/>
      <c r="G2216" s="8"/>
      <c r="H2216" s="23" t="s">
        <v>2549</v>
      </c>
      <c r="I2216" s="23" t="s">
        <v>15</v>
      </c>
      <c r="J2216" s="8"/>
      <c r="K2216" s="16"/>
      <c r="L2216" s="16"/>
      <c r="M2216" s="51"/>
      <c r="N2216" s="8"/>
      <c r="O2216" s="8"/>
      <c r="P2216" s="8"/>
      <c r="Q2216" s="8"/>
      <c r="R2216" s="8"/>
      <c r="S2216" s="8"/>
      <c r="T2216" s="8"/>
      <c r="U2216" s="8"/>
      <c r="V2216" s="8"/>
      <c r="W2216" s="8"/>
      <c r="X2216" s="8"/>
      <c r="Y2216" s="8"/>
      <c r="Z2216" s="8"/>
      <c r="AA2216" s="8"/>
      <c r="AB2216" s="8"/>
    </row>
    <row r="2217">
      <c r="A2217" s="51"/>
      <c r="B2217" s="13"/>
      <c r="C2217" s="13"/>
      <c r="D2217" s="13"/>
      <c r="E2217" s="13"/>
      <c r="F2217" s="8"/>
      <c r="G2217" s="8"/>
      <c r="H2217" s="23" t="s">
        <v>2550</v>
      </c>
      <c r="I2217" s="23" t="s">
        <v>18</v>
      </c>
      <c r="J2217" s="8"/>
      <c r="K2217" s="16"/>
      <c r="L2217" s="16"/>
      <c r="M2217" s="51"/>
      <c r="N2217" s="8"/>
      <c r="O2217" s="8"/>
      <c r="P2217" s="8"/>
      <c r="Q2217" s="8"/>
      <c r="R2217" s="8"/>
      <c r="S2217" s="8"/>
      <c r="T2217" s="8"/>
      <c r="U2217" s="8"/>
      <c r="V2217" s="8"/>
      <c r="W2217" s="8"/>
      <c r="X2217" s="8"/>
      <c r="Y2217" s="8"/>
      <c r="Z2217" s="8"/>
      <c r="AA2217" s="8"/>
      <c r="AB2217" s="8"/>
    </row>
    <row r="2218">
      <c r="A2218" s="51"/>
      <c r="B2218" s="13"/>
      <c r="C2218" s="13"/>
      <c r="D2218" s="13"/>
      <c r="E2218" s="13"/>
      <c r="F2218" s="8"/>
      <c r="G2218" s="8"/>
      <c r="H2218" s="23" t="s">
        <v>2551</v>
      </c>
      <c r="I2218" s="23" t="s">
        <v>15</v>
      </c>
      <c r="J2218" s="8"/>
      <c r="K2218" s="16"/>
      <c r="L2218" s="16"/>
      <c r="M2218" s="51"/>
      <c r="N2218" s="8"/>
      <c r="O2218" s="8"/>
      <c r="P2218" s="8"/>
      <c r="Q2218" s="8"/>
      <c r="R2218" s="8"/>
      <c r="S2218" s="8"/>
      <c r="T2218" s="8"/>
      <c r="U2218" s="8"/>
      <c r="V2218" s="8"/>
      <c r="W2218" s="8"/>
      <c r="X2218" s="8"/>
      <c r="Y2218" s="8"/>
      <c r="Z2218" s="8"/>
      <c r="AA2218" s="8"/>
      <c r="AB2218" s="8"/>
    </row>
    <row r="2219">
      <c r="A2219" s="51"/>
      <c r="B2219" s="13"/>
      <c r="C2219" s="13"/>
      <c r="D2219" s="13"/>
      <c r="E2219" s="13"/>
      <c r="F2219" s="8"/>
      <c r="G2219" s="8"/>
      <c r="H2219" s="23" t="s">
        <v>2552</v>
      </c>
      <c r="I2219" s="23" t="s">
        <v>15</v>
      </c>
      <c r="J2219" s="8"/>
      <c r="K2219" s="16"/>
      <c r="L2219" s="16"/>
      <c r="M2219" s="51"/>
      <c r="N2219" s="8"/>
      <c r="O2219" s="8"/>
      <c r="P2219" s="8"/>
      <c r="Q2219" s="8"/>
      <c r="R2219" s="8"/>
      <c r="S2219" s="8"/>
      <c r="T2219" s="8"/>
      <c r="U2219" s="8"/>
      <c r="V2219" s="8"/>
      <c r="W2219" s="8"/>
      <c r="X2219" s="8"/>
      <c r="Y2219" s="8"/>
      <c r="Z2219" s="8"/>
      <c r="AA2219" s="8"/>
      <c r="AB2219" s="8"/>
    </row>
    <row r="2220">
      <c r="A2220" s="51"/>
      <c r="B2220" s="13"/>
      <c r="C2220" s="13"/>
      <c r="D2220" s="13"/>
      <c r="E2220" s="13"/>
      <c r="F2220" s="8"/>
      <c r="G2220" s="8"/>
      <c r="H2220" s="23" t="s">
        <v>2553</v>
      </c>
      <c r="I2220" s="23" t="s">
        <v>18</v>
      </c>
      <c r="J2220" s="8"/>
      <c r="K2220" s="16"/>
      <c r="L2220" s="16"/>
      <c r="M2220" s="51"/>
      <c r="N2220" s="8"/>
      <c r="O2220" s="8"/>
      <c r="P2220" s="8"/>
      <c r="Q2220" s="8"/>
      <c r="R2220" s="8"/>
      <c r="S2220" s="8"/>
      <c r="T2220" s="8"/>
      <c r="U2220" s="8"/>
      <c r="V2220" s="8"/>
      <c r="W2220" s="8"/>
      <c r="X2220" s="8"/>
      <c r="Y2220" s="8"/>
      <c r="Z2220" s="8"/>
      <c r="AA2220" s="8"/>
      <c r="AB2220" s="8"/>
    </row>
    <row r="2221">
      <c r="A2221" s="51"/>
      <c r="B2221" s="13"/>
      <c r="C2221" s="13"/>
      <c r="D2221" s="13"/>
      <c r="E2221" s="13"/>
      <c r="F2221" s="8"/>
      <c r="G2221" s="8"/>
      <c r="H2221" s="23" t="s">
        <v>2554</v>
      </c>
      <c r="I2221" s="23" t="s">
        <v>18</v>
      </c>
      <c r="J2221" s="8"/>
      <c r="K2221" s="16"/>
      <c r="L2221" s="16"/>
      <c r="M2221" s="51"/>
      <c r="N2221" s="8"/>
      <c r="O2221" s="8"/>
      <c r="P2221" s="8"/>
      <c r="Q2221" s="8"/>
      <c r="R2221" s="8"/>
      <c r="S2221" s="8"/>
      <c r="T2221" s="8"/>
      <c r="U2221" s="8"/>
      <c r="V2221" s="8"/>
      <c r="W2221" s="8"/>
      <c r="X2221" s="8"/>
      <c r="Y2221" s="8"/>
      <c r="Z2221" s="8"/>
      <c r="AA2221" s="8"/>
      <c r="AB2221" s="8"/>
    </row>
    <row r="2222">
      <c r="A2222" s="51"/>
      <c r="B2222" s="13"/>
      <c r="C2222" s="13"/>
      <c r="D2222" s="13"/>
      <c r="E2222" s="13"/>
      <c r="F2222" s="8"/>
      <c r="G2222" s="8"/>
      <c r="H2222" s="23" t="s">
        <v>2555</v>
      </c>
      <c r="I2222" s="23" t="s">
        <v>18</v>
      </c>
      <c r="J2222" s="8"/>
      <c r="K2222" s="16"/>
      <c r="L2222" s="16"/>
      <c r="M2222" s="51"/>
      <c r="N2222" s="8"/>
      <c r="O2222" s="8"/>
      <c r="P2222" s="8"/>
      <c r="Q2222" s="8"/>
      <c r="R2222" s="8"/>
      <c r="S2222" s="8"/>
      <c r="T2222" s="8"/>
      <c r="U2222" s="8"/>
      <c r="V2222" s="8"/>
      <c r="W2222" s="8"/>
      <c r="X2222" s="8"/>
      <c r="Y2222" s="8"/>
      <c r="Z2222" s="8"/>
      <c r="AA2222" s="8"/>
      <c r="AB2222" s="8"/>
    </row>
    <row r="2223">
      <c r="A2223" s="51"/>
      <c r="B2223" s="13"/>
      <c r="C2223" s="13"/>
      <c r="D2223" s="13"/>
      <c r="E2223" s="13"/>
      <c r="F2223" s="8"/>
      <c r="G2223" s="8"/>
      <c r="H2223" s="23" t="s">
        <v>2556</v>
      </c>
      <c r="I2223" s="23" t="s">
        <v>15</v>
      </c>
      <c r="J2223" s="8"/>
      <c r="K2223" s="16"/>
      <c r="L2223" s="16"/>
      <c r="M2223" s="51"/>
      <c r="N2223" s="8"/>
      <c r="O2223" s="8"/>
      <c r="P2223" s="8"/>
      <c r="Q2223" s="8"/>
      <c r="R2223" s="8"/>
      <c r="S2223" s="8"/>
      <c r="T2223" s="8"/>
      <c r="U2223" s="8"/>
      <c r="V2223" s="8"/>
      <c r="W2223" s="8"/>
      <c r="X2223" s="8"/>
      <c r="Y2223" s="8"/>
      <c r="Z2223" s="8"/>
      <c r="AA2223" s="8"/>
      <c r="AB2223" s="8"/>
    </row>
    <row r="2224">
      <c r="A2224" s="51"/>
      <c r="B2224" s="13"/>
      <c r="C2224" s="13"/>
      <c r="D2224" s="13"/>
      <c r="E2224" s="13"/>
      <c r="F2224" s="8"/>
      <c r="G2224" s="8"/>
      <c r="H2224" s="23" t="s">
        <v>2557</v>
      </c>
      <c r="I2224" s="23" t="s">
        <v>18</v>
      </c>
      <c r="J2224" s="8"/>
      <c r="K2224" s="16"/>
      <c r="L2224" s="16"/>
      <c r="M2224" s="51"/>
      <c r="N2224" s="8"/>
      <c r="O2224" s="8"/>
      <c r="P2224" s="8"/>
      <c r="Q2224" s="8"/>
      <c r="R2224" s="8"/>
      <c r="S2224" s="8"/>
      <c r="T2224" s="8"/>
      <c r="U2224" s="8"/>
      <c r="V2224" s="8"/>
      <c r="W2224" s="8"/>
      <c r="X2224" s="8"/>
      <c r="Y2224" s="8"/>
      <c r="Z2224" s="8"/>
      <c r="AA2224" s="8"/>
      <c r="AB2224" s="8"/>
    </row>
    <row r="2225">
      <c r="A2225" s="51"/>
      <c r="B2225" s="13"/>
      <c r="C2225" s="13"/>
      <c r="D2225" s="13"/>
      <c r="E2225" s="13"/>
      <c r="F2225" s="8"/>
      <c r="G2225" s="8"/>
      <c r="H2225" s="23" t="s">
        <v>2558</v>
      </c>
      <c r="I2225" s="23" t="s">
        <v>15</v>
      </c>
      <c r="J2225" s="8"/>
      <c r="K2225" s="16"/>
      <c r="L2225" s="16"/>
      <c r="M2225" s="51"/>
      <c r="N2225" s="8"/>
      <c r="O2225" s="8"/>
      <c r="P2225" s="8"/>
      <c r="Q2225" s="8"/>
      <c r="R2225" s="8"/>
      <c r="S2225" s="8"/>
      <c r="T2225" s="8"/>
      <c r="U2225" s="8"/>
      <c r="V2225" s="8"/>
      <c r="W2225" s="8"/>
      <c r="X2225" s="8"/>
      <c r="Y2225" s="8"/>
      <c r="Z2225" s="8"/>
      <c r="AA2225" s="8"/>
      <c r="AB2225" s="8"/>
    </row>
    <row r="2226">
      <c r="A2226" s="51"/>
      <c r="B2226" s="13"/>
      <c r="C2226" s="13"/>
      <c r="D2226" s="13"/>
      <c r="E2226" s="13"/>
      <c r="F2226" s="8"/>
      <c r="G2226" s="8"/>
      <c r="H2226" s="23" t="s">
        <v>2559</v>
      </c>
      <c r="I2226" s="23" t="s">
        <v>18</v>
      </c>
      <c r="J2226" s="8"/>
      <c r="K2226" s="16"/>
      <c r="L2226" s="16"/>
      <c r="M2226" s="51"/>
      <c r="N2226" s="8"/>
      <c r="O2226" s="8"/>
      <c r="P2226" s="8"/>
      <c r="Q2226" s="8"/>
      <c r="R2226" s="8"/>
      <c r="S2226" s="8"/>
      <c r="T2226" s="8"/>
      <c r="U2226" s="8"/>
      <c r="V2226" s="8"/>
      <c r="W2226" s="8"/>
      <c r="X2226" s="8"/>
      <c r="Y2226" s="8"/>
      <c r="Z2226" s="8"/>
      <c r="AA2226" s="8"/>
      <c r="AB2226" s="8"/>
    </row>
    <row r="2227">
      <c r="A2227" s="51"/>
      <c r="B2227" s="13"/>
      <c r="C2227" s="13"/>
      <c r="D2227" s="13"/>
      <c r="E2227" s="13"/>
      <c r="F2227" s="8"/>
      <c r="G2227" s="8"/>
      <c r="H2227" s="23" t="s">
        <v>2560</v>
      </c>
      <c r="I2227" s="23" t="s">
        <v>15</v>
      </c>
      <c r="J2227" s="8"/>
      <c r="K2227" s="16"/>
      <c r="L2227" s="16"/>
      <c r="M2227" s="51"/>
      <c r="N2227" s="8"/>
      <c r="O2227" s="8"/>
      <c r="P2227" s="8"/>
      <c r="Q2227" s="8"/>
      <c r="R2227" s="8"/>
      <c r="S2227" s="8"/>
      <c r="T2227" s="8"/>
      <c r="U2227" s="8"/>
      <c r="V2227" s="8"/>
      <c r="W2227" s="8"/>
      <c r="X2227" s="8"/>
      <c r="Y2227" s="8"/>
      <c r="Z2227" s="8"/>
      <c r="AA2227" s="8"/>
      <c r="AB2227" s="8"/>
    </row>
    <row r="2228">
      <c r="A2228" s="51"/>
      <c r="B2228" s="13"/>
      <c r="C2228" s="13"/>
      <c r="D2228" s="13"/>
      <c r="E2228" s="13"/>
      <c r="F2228" s="8"/>
      <c r="G2228" s="8"/>
      <c r="H2228" s="23" t="s">
        <v>2561</v>
      </c>
      <c r="I2228" s="23" t="s">
        <v>18</v>
      </c>
      <c r="J2228" s="8"/>
      <c r="K2228" s="16"/>
      <c r="L2228" s="16"/>
      <c r="M2228" s="51"/>
      <c r="N2228" s="8"/>
      <c r="O2228" s="8"/>
      <c r="P2228" s="8"/>
      <c r="Q2228" s="8"/>
      <c r="R2228" s="8"/>
      <c r="S2228" s="8"/>
      <c r="T2228" s="8"/>
      <c r="U2228" s="8"/>
      <c r="V2228" s="8"/>
      <c r="W2228" s="8"/>
      <c r="X2228" s="8"/>
      <c r="Y2228" s="8"/>
      <c r="Z2228" s="8"/>
      <c r="AA2228" s="8"/>
      <c r="AB2228" s="8"/>
    </row>
    <row r="2229">
      <c r="A2229" s="51"/>
      <c r="B2229" s="13"/>
      <c r="C2229" s="13"/>
      <c r="D2229" s="13"/>
      <c r="E2229" s="13"/>
      <c r="F2229" s="8"/>
      <c r="G2229" s="8"/>
      <c r="H2229" s="23" t="s">
        <v>2562</v>
      </c>
      <c r="I2229" s="23" t="s">
        <v>18</v>
      </c>
      <c r="J2229" s="8"/>
      <c r="K2229" s="16"/>
      <c r="L2229" s="16"/>
      <c r="M2229" s="51"/>
      <c r="N2229" s="8"/>
      <c r="O2229" s="8"/>
      <c r="P2229" s="8"/>
      <c r="Q2229" s="8"/>
      <c r="R2229" s="8"/>
      <c r="S2229" s="8"/>
      <c r="T2229" s="8"/>
      <c r="U2229" s="8"/>
      <c r="V2229" s="8"/>
      <c r="W2229" s="8"/>
      <c r="X2229" s="8"/>
      <c r="Y2229" s="8"/>
      <c r="Z2229" s="8"/>
      <c r="AA2229" s="8"/>
      <c r="AB2229" s="8"/>
    </row>
    <row r="2230">
      <c r="A2230" s="51"/>
      <c r="B2230" s="13"/>
      <c r="C2230" s="13"/>
      <c r="D2230" s="13"/>
      <c r="E2230" s="13"/>
      <c r="F2230" s="8"/>
      <c r="G2230" s="8"/>
      <c r="H2230" s="23" t="s">
        <v>2563</v>
      </c>
      <c r="I2230" s="23" t="s">
        <v>18</v>
      </c>
      <c r="J2230" s="8"/>
      <c r="K2230" s="16"/>
      <c r="L2230" s="16"/>
      <c r="M2230" s="51"/>
      <c r="N2230" s="8"/>
      <c r="O2230" s="8"/>
      <c r="P2230" s="8"/>
      <c r="Q2230" s="8"/>
      <c r="R2230" s="8"/>
      <c r="S2230" s="8"/>
      <c r="T2230" s="8"/>
      <c r="U2230" s="8"/>
      <c r="V2230" s="8"/>
      <c r="W2230" s="8"/>
      <c r="X2230" s="8"/>
      <c r="Y2230" s="8"/>
      <c r="Z2230" s="8"/>
      <c r="AA2230" s="8"/>
      <c r="AB2230" s="8"/>
    </row>
    <row r="2231">
      <c r="A2231" s="51"/>
      <c r="B2231" s="13"/>
      <c r="C2231" s="13"/>
      <c r="D2231" s="13"/>
      <c r="E2231" s="13"/>
      <c r="F2231" s="8"/>
      <c r="G2231" s="8"/>
      <c r="H2231" s="23" t="s">
        <v>2564</v>
      </c>
      <c r="I2231" s="23" t="s">
        <v>15</v>
      </c>
      <c r="J2231" s="8"/>
      <c r="K2231" s="16"/>
      <c r="L2231" s="16"/>
      <c r="M2231" s="51"/>
      <c r="N2231" s="8"/>
      <c r="O2231" s="8"/>
      <c r="P2231" s="8"/>
      <c r="Q2231" s="8"/>
      <c r="R2231" s="8"/>
      <c r="S2231" s="8"/>
      <c r="T2231" s="8"/>
      <c r="U2231" s="8"/>
      <c r="V2231" s="8"/>
      <c r="W2231" s="8"/>
      <c r="X2231" s="8"/>
      <c r="Y2231" s="8"/>
      <c r="Z2231" s="8"/>
      <c r="AA2231" s="8"/>
      <c r="AB2231" s="8"/>
    </row>
    <row r="2232">
      <c r="A2232" s="51"/>
      <c r="B2232" s="13"/>
      <c r="C2232" s="13"/>
      <c r="D2232" s="13"/>
      <c r="E2232" s="13"/>
      <c r="F2232" s="8"/>
      <c r="G2232" s="8"/>
      <c r="H2232" s="23" t="s">
        <v>2565</v>
      </c>
      <c r="I2232" s="23" t="s">
        <v>15</v>
      </c>
      <c r="J2232" s="8"/>
      <c r="K2232" s="16"/>
      <c r="L2232" s="16"/>
      <c r="M2232" s="51"/>
      <c r="N2232" s="8"/>
      <c r="O2232" s="8"/>
      <c r="P2232" s="8"/>
      <c r="Q2232" s="8"/>
      <c r="R2232" s="8"/>
      <c r="S2232" s="8"/>
      <c r="T2232" s="8"/>
      <c r="U2232" s="8"/>
      <c r="V2232" s="8"/>
      <c r="W2232" s="8"/>
      <c r="X2232" s="8"/>
      <c r="Y2232" s="8"/>
      <c r="Z2232" s="8"/>
      <c r="AA2232" s="8"/>
      <c r="AB2232" s="8"/>
    </row>
    <row r="2233">
      <c r="A2233" s="51"/>
      <c r="B2233" s="13"/>
      <c r="C2233" s="13"/>
      <c r="D2233" s="13"/>
      <c r="E2233" s="13"/>
      <c r="F2233" s="8"/>
      <c r="G2233" s="8"/>
      <c r="H2233" s="23" t="s">
        <v>211</v>
      </c>
      <c r="I2233" s="23" t="s">
        <v>15</v>
      </c>
      <c r="J2233" s="8"/>
      <c r="K2233" s="16"/>
      <c r="L2233" s="16"/>
      <c r="M2233" s="51"/>
      <c r="N2233" s="8"/>
      <c r="O2233" s="8"/>
      <c r="P2233" s="8"/>
      <c r="Q2233" s="8"/>
      <c r="R2233" s="8"/>
      <c r="S2233" s="8"/>
      <c r="T2233" s="8"/>
      <c r="U2233" s="8"/>
      <c r="V2233" s="8"/>
      <c r="W2233" s="8"/>
      <c r="X2233" s="8"/>
      <c r="Y2233" s="8"/>
      <c r="Z2233" s="8"/>
      <c r="AA2233" s="8"/>
      <c r="AB2233" s="8"/>
    </row>
    <row r="2234">
      <c r="A2234" s="51"/>
      <c r="B2234" s="13"/>
      <c r="C2234" s="13"/>
      <c r="D2234" s="13"/>
      <c r="E2234" s="13"/>
      <c r="F2234" s="8"/>
      <c r="G2234" s="8"/>
      <c r="H2234" s="23" t="s">
        <v>634</v>
      </c>
      <c r="I2234" s="23" t="s">
        <v>18</v>
      </c>
      <c r="J2234" s="8"/>
      <c r="K2234" s="16"/>
      <c r="L2234" s="16"/>
      <c r="M2234" s="51"/>
      <c r="N2234" s="8"/>
      <c r="O2234" s="8"/>
      <c r="P2234" s="8"/>
      <c r="Q2234" s="8"/>
      <c r="R2234" s="8"/>
      <c r="S2234" s="8"/>
      <c r="T2234" s="8"/>
      <c r="U2234" s="8"/>
      <c r="V2234" s="8"/>
      <c r="W2234" s="8"/>
      <c r="X2234" s="8"/>
      <c r="Y2234" s="8"/>
      <c r="Z2234" s="8"/>
      <c r="AA2234" s="8"/>
      <c r="AB2234" s="8"/>
    </row>
    <row r="2235">
      <c r="A2235" s="51"/>
      <c r="B2235" s="13"/>
      <c r="C2235" s="13"/>
      <c r="D2235" s="13"/>
      <c r="E2235" s="13"/>
      <c r="F2235" s="8"/>
      <c r="G2235" s="8"/>
      <c r="H2235" s="23" t="s">
        <v>368</v>
      </c>
      <c r="I2235" s="23" t="s">
        <v>15</v>
      </c>
      <c r="J2235" s="8"/>
      <c r="K2235" s="16"/>
      <c r="L2235" s="16"/>
      <c r="M2235" s="51"/>
      <c r="N2235" s="8"/>
      <c r="O2235" s="8"/>
      <c r="P2235" s="8"/>
      <c r="Q2235" s="8"/>
      <c r="R2235" s="8"/>
      <c r="S2235" s="8"/>
      <c r="T2235" s="8"/>
      <c r="U2235" s="8"/>
      <c r="V2235" s="8"/>
      <c r="W2235" s="8"/>
      <c r="X2235" s="8"/>
      <c r="Y2235" s="8"/>
      <c r="Z2235" s="8"/>
      <c r="AA2235" s="8"/>
      <c r="AB2235" s="8"/>
    </row>
    <row r="2236">
      <c r="A2236" s="51"/>
      <c r="B2236" s="13"/>
      <c r="C2236" s="13"/>
      <c r="D2236" s="13"/>
      <c r="E2236" s="13"/>
      <c r="F2236" s="8"/>
      <c r="G2236" s="8"/>
      <c r="H2236" s="23" t="s">
        <v>2566</v>
      </c>
      <c r="I2236" s="23" t="s">
        <v>15</v>
      </c>
      <c r="J2236" s="8"/>
      <c r="K2236" s="16"/>
      <c r="L2236" s="16"/>
      <c r="M2236" s="51"/>
      <c r="N2236" s="8"/>
      <c r="O2236" s="8"/>
      <c r="P2236" s="8"/>
      <c r="Q2236" s="8"/>
      <c r="R2236" s="8"/>
      <c r="S2236" s="8"/>
      <c r="T2236" s="8"/>
      <c r="U2236" s="8"/>
      <c r="V2236" s="8"/>
      <c r="W2236" s="8"/>
      <c r="X2236" s="8"/>
      <c r="Y2236" s="8"/>
      <c r="Z2236" s="8"/>
      <c r="AA2236" s="8"/>
      <c r="AB2236" s="8"/>
    </row>
    <row r="2237">
      <c r="A2237" s="51"/>
      <c r="B2237" s="13"/>
      <c r="C2237" s="13"/>
      <c r="D2237" s="13"/>
      <c r="E2237" s="13"/>
      <c r="F2237" s="8"/>
      <c r="G2237" s="8"/>
      <c r="H2237" s="23" t="s">
        <v>2567</v>
      </c>
      <c r="I2237" s="23" t="s">
        <v>15</v>
      </c>
      <c r="J2237" s="8"/>
      <c r="K2237" s="16"/>
      <c r="L2237" s="16"/>
      <c r="M2237" s="51"/>
      <c r="N2237" s="8"/>
      <c r="O2237" s="8"/>
      <c r="P2237" s="8"/>
      <c r="Q2237" s="8"/>
      <c r="R2237" s="8"/>
      <c r="S2237" s="8"/>
      <c r="T2237" s="8"/>
      <c r="U2237" s="8"/>
      <c r="V2237" s="8"/>
      <c r="W2237" s="8"/>
      <c r="X2237" s="8"/>
      <c r="Y2237" s="8"/>
      <c r="Z2237" s="8"/>
      <c r="AA2237" s="8"/>
      <c r="AB2237" s="8"/>
    </row>
    <row r="2238">
      <c r="A2238" s="51"/>
      <c r="B2238" s="13"/>
      <c r="C2238" s="13"/>
      <c r="D2238" s="13"/>
      <c r="E2238" s="13"/>
      <c r="F2238" s="8"/>
      <c r="G2238" s="8"/>
      <c r="H2238" s="23" t="s">
        <v>2568</v>
      </c>
      <c r="I2238" s="23" t="s">
        <v>18</v>
      </c>
      <c r="J2238" s="8"/>
      <c r="K2238" s="16"/>
      <c r="L2238" s="16"/>
      <c r="M2238" s="51"/>
      <c r="N2238" s="8"/>
      <c r="O2238" s="8"/>
      <c r="P2238" s="8"/>
      <c r="Q2238" s="8"/>
      <c r="R2238" s="8"/>
      <c r="S2238" s="8"/>
      <c r="T2238" s="8"/>
      <c r="U2238" s="8"/>
      <c r="V2238" s="8"/>
      <c r="W2238" s="8"/>
      <c r="X2238" s="8"/>
      <c r="Y2238" s="8"/>
      <c r="Z2238" s="8"/>
      <c r="AA2238" s="8"/>
      <c r="AB2238" s="8"/>
    </row>
    <row r="2239">
      <c r="A2239" s="51"/>
      <c r="B2239" s="13"/>
      <c r="C2239" s="13"/>
      <c r="D2239" s="13"/>
      <c r="E2239" s="13"/>
      <c r="F2239" s="8"/>
      <c r="G2239" s="8"/>
      <c r="H2239" s="23" t="s">
        <v>2569</v>
      </c>
      <c r="I2239" s="23" t="s">
        <v>18</v>
      </c>
      <c r="J2239" s="8"/>
      <c r="K2239" s="16"/>
      <c r="L2239" s="16"/>
      <c r="M2239" s="51"/>
      <c r="N2239" s="8"/>
      <c r="O2239" s="8"/>
      <c r="P2239" s="8"/>
      <c r="Q2239" s="8"/>
      <c r="R2239" s="8"/>
      <c r="S2239" s="8"/>
      <c r="T2239" s="8"/>
      <c r="U2239" s="8"/>
      <c r="V2239" s="8"/>
      <c r="W2239" s="8"/>
      <c r="X2239" s="8"/>
      <c r="Y2239" s="8"/>
      <c r="Z2239" s="8"/>
      <c r="AA2239" s="8"/>
      <c r="AB2239" s="8"/>
    </row>
    <row r="2240">
      <c r="A2240" s="51"/>
      <c r="B2240" s="13"/>
      <c r="C2240" s="13"/>
      <c r="D2240" s="13"/>
      <c r="E2240" s="13"/>
      <c r="F2240" s="8"/>
      <c r="G2240" s="8"/>
      <c r="H2240" s="23" t="s">
        <v>226</v>
      </c>
      <c r="I2240" s="23" t="s">
        <v>15</v>
      </c>
      <c r="J2240" s="8"/>
      <c r="K2240" s="16"/>
      <c r="L2240" s="16"/>
      <c r="M2240" s="51"/>
      <c r="N2240" s="8"/>
      <c r="O2240" s="8"/>
      <c r="P2240" s="8"/>
      <c r="Q2240" s="8"/>
      <c r="R2240" s="8"/>
      <c r="S2240" s="8"/>
      <c r="T2240" s="8"/>
      <c r="U2240" s="8"/>
      <c r="V2240" s="8"/>
      <c r="W2240" s="8"/>
      <c r="X2240" s="8"/>
      <c r="Y2240" s="8"/>
      <c r="Z2240" s="8"/>
      <c r="AA2240" s="8"/>
      <c r="AB2240" s="8"/>
    </row>
    <row r="2241">
      <c r="A2241" s="51"/>
      <c r="B2241" s="13"/>
      <c r="C2241" s="13"/>
      <c r="D2241" s="13"/>
      <c r="E2241" s="13"/>
      <c r="F2241" s="8"/>
      <c r="G2241" s="8"/>
      <c r="H2241" s="23" t="s">
        <v>2570</v>
      </c>
      <c r="I2241" s="23" t="s">
        <v>15</v>
      </c>
      <c r="J2241" s="8"/>
      <c r="K2241" s="16"/>
      <c r="L2241" s="16"/>
      <c r="M2241" s="51"/>
      <c r="N2241" s="8"/>
      <c r="O2241" s="8"/>
      <c r="P2241" s="8"/>
      <c r="Q2241" s="8"/>
      <c r="R2241" s="8"/>
      <c r="S2241" s="8"/>
      <c r="T2241" s="8"/>
      <c r="U2241" s="8"/>
      <c r="V2241" s="8"/>
      <c r="W2241" s="8"/>
      <c r="X2241" s="8"/>
      <c r="Y2241" s="8"/>
      <c r="Z2241" s="8"/>
      <c r="AA2241" s="8"/>
      <c r="AB2241" s="8"/>
    </row>
    <row r="2242">
      <c r="A2242" s="51"/>
      <c r="B2242" s="13"/>
      <c r="C2242" s="13"/>
      <c r="D2242" s="13"/>
      <c r="E2242" s="13"/>
      <c r="F2242" s="8"/>
      <c r="G2242" s="8"/>
      <c r="H2242" s="23" t="s">
        <v>2571</v>
      </c>
      <c r="I2242" s="23" t="s">
        <v>15</v>
      </c>
      <c r="J2242" s="8"/>
      <c r="K2242" s="16"/>
      <c r="L2242" s="16"/>
      <c r="M2242" s="51"/>
      <c r="N2242" s="8"/>
      <c r="O2242" s="8"/>
      <c r="P2242" s="8"/>
      <c r="Q2242" s="8"/>
      <c r="R2242" s="8"/>
      <c r="S2242" s="8"/>
      <c r="T2242" s="8"/>
      <c r="U2242" s="8"/>
      <c r="V2242" s="8"/>
      <c r="W2242" s="8"/>
      <c r="X2242" s="8"/>
      <c r="Y2242" s="8"/>
      <c r="Z2242" s="8"/>
      <c r="AA2242" s="8"/>
      <c r="AB2242" s="8"/>
    </row>
    <row r="2243">
      <c r="A2243" s="51"/>
      <c r="B2243" s="13"/>
      <c r="C2243" s="13"/>
      <c r="D2243" s="13"/>
      <c r="E2243" s="13"/>
      <c r="F2243" s="8"/>
      <c r="G2243" s="8"/>
      <c r="H2243" s="23" t="s">
        <v>2572</v>
      </c>
      <c r="I2243" s="23" t="s">
        <v>18</v>
      </c>
      <c r="J2243" s="8"/>
      <c r="K2243" s="16"/>
      <c r="L2243" s="16"/>
      <c r="M2243" s="51"/>
      <c r="N2243" s="8"/>
      <c r="O2243" s="8"/>
      <c r="P2243" s="8"/>
      <c r="Q2243" s="8"/>
      <c r="R2243" s="8"/>
      <c r="S2243" s="8"/>
      <c r="T2243" s="8"/>
      <c r="U2243" s="8"/>
      <c r="V2243" s="8"/>
      <c r="W2243" s="8"/>
      <c r="X2243" s="8"/>
      <c r="Y2243" s="8"/>
      <c r="Z2243" s="8"/>
      <c r="AA2243" s="8"/>
      <c r="AB2243" s="8"/>
    </row>
    <row r="2244">
      <c r="A2244" s="51"/>
      <c r="B2244" s="13"/>
      <c r="C2244" s="13"/>
      <c r="D2244" s="13"/>
      <c r="E2244" s="13"/>
      <c r="F2244" s="8"/>
      <c r="G2244" s="8"/>
      <c r="H2244" s="23" t="s">
        <v>2573</v>
      </c>
      <c r="I2244" s="23" t="s">
        <v>15</v>
      </c>
      <c r="J2244" s="8"/>
      <c r="K2244" s="16"/>
      <c r="L2244" s="16"/>
      <c r="M2244" s="51"/>
      <c r="N2244" s="8"/>
      <c r="O2244" s="8"/>
      <c r="P2244" s="8"/>
      <c r="Q2244" s="8"/>
      <c r="R2244" s="8"/>
      <c r="S2244" s="8"/>
      <c r="T2244" s="8"/>
      <c r="U2244" s="8"/>
      <c r="V2244" s="8"/>
      <c r="W2244" s="8"/>
      <c r="X2244" s="8"/>
      <c r="Y2244" s="8"/>
      <c r="Z2244" s="8"/>
      <c r="AA2244" s="8"/>
      <c r="AB2244" s="8"/>
    </row>
    <row r="2245">
      <c r="A2245" s="51"/>
      <c r="B2245" s="13"/>
      <c r="C2245" s="13"/>
      <c r="D2245" s="13"/>
      <c r="E2245" s="13"/>
      <c r="F2245" s="8"/>
      <c r="G2245" s="8"/>
      <c r="H2245" s="23" t="s">
        <v>2574</v>
      </c>
      <c r="I2245" s="23" t="s">
        <v>18</v>
      </c>
      <c r="J2245" s="8"/>
      <c r="K2245" s="16"/>
      <c r="L2245" s="16"/>
      <c r="M2245" s="51"/>
      <c r="N2245" s="8"/>
      <c r="O2245" s="8"/>
      <c r="P2245" s="8"/>
      <c r="Q2245" s="8"/>
      <c r="R2245" s="8"/>
      <c r="S2245" s="8"/>
      <c r="T2245" s="8"/>
      <c r="U2245" s="8"/>
      <c r="V2245" s="8"/>
      <c r="W2245" s="8"/>
      <c r="X2245" s="8"/>
      <c r="Y2245" s="8"/>
      <c r="Z2245" s="8"/>
      <c r="AA2245" s="8"/>
      <c r="AB2245" s="8"/>
    </row>
    <row r="2246">
      <c r="A2246" s="51"/>
      <c r="B2246" s="13"/>
      <c r="C2246" s="13"/>
      <c r="D2246" s="13"/>
      <c r="E2246" s="13"/>
      <c r="F2246" s="8"/>
      <c r="G2246" s="8"/>
      <c r="H2246" s="23" t="s">
        <v>2575</v>
      </c>
      <c r="I2246" s="23" t="s">
        <v>18</v>
      </c>
      <c r="J2246" s="8"/>
      <c r="K2246" s="16"/>
      <c r="L2246" s="16"/>
      <c r="M2246" s="51"/>
      <c r="N2246" s="8"/>
      <c r="O2246" s="8"/>
      <c r="P2246" s="8"/>
      <c r="Q2246" s="8"/>
      <c r="R2246" s="8"/>
      <c r="S2246" s="8"/>
      <c r="T2246" s="8"/>
      <c r="U2246" s="8"/>
      <c r="V2246" s="8"/>
      <c r="W2246" s="8"/>
      <c r="X2246" s="8"/>
      <c r="Y2246" s="8"/>
      <c r="Z2246" s="8"/>
      <c r="AA2246" s="8"/>
      <c r="AB2246" s="8"/>
    </row>
    <row r="2247">
      <c r="A2247" s="51"/>
      <c r="B2247" s="13"/>
      <c r="C2247" s="13"/>
      <c r="D2247" s="13"/>
      <c r="E2247" s="13"/>
      <c r="F2247" s="8"/>
      <c r="G2247" s="8"/>
      <c r="H2247" s="23" t="s">
        <v>2576</v>
      </c>
      <c r="I2247" s="23" t="s">
        <v>18</v>
      </c>
      <c r="J2247" s="8"/>
      <c r="K2247" s="16"/>
      <c r="L2247" s="16"/>
      <c r="M2247" s="51"/>
      <c r="N2247" s="8"/>
      <c r="O2247" s="8"/>
      <c r="P2247" s="8"/>
      <c r="Q2247" s="8"/>
      <c r="R2247" s="8"/>
      <c r="S2247" s="8"/>
      <c r="T2247" s="8"/>
      <c r="U2247" s="8"/>
      <c r="V2247" s="8"/>
      <c r="W2247" s="8"/>
      <c r="X2247" s="8"/>
      <c r="Y2247" s="8"/>
      <c r="Z2247" s="8"/>
      <c r="AA2247" s="8"/>
      <c r="AB2247" s="8"/>
    </row>
    <row r="2248">
      <c r="A2248" s="51"/>
      <c r="B2248" s="13"/>
      <c r="C2248" s="13"/>
      <c r="D2248" s="13"/>
      <c r="E2248" s="13"/>
      <c r="F2248" s="8"/>
      <c r="G2248" s="8"/>
      <c r="H2248" s="23" t="s">
        <v>2577</v>
      </c>
      <c r="I2248" s="23" t="s">
        <v>15</v>
      </c>
      <c r="J2248" s="8"/>
      <c r="K2248" s="16"/>
      <c r="L2248" s="16"/>
      <c r="M2248" s="51"/>
      <c r="N2248" s="8"/>
      <c r="O2248" s="8"/>
      <c r="P2248" s="8"/>
      <c r="Q2248" s="8"/>
      <c r="R2248" s="8"/>
      <c r="S2248" s="8"/>
      <c r="T2248" s="8"/>
      <c r="U2248" s="8"/>
      <c r="V2248" s="8"/>
      <c r="W2248" s="8"/>
      <c r="X2248" s="8"/>
      <c r="Y2248" s="8"/>
      <c r="Z2248" s="8"/>
      <c r="AA2248" s="8"/>
      <c r="AB2248" s="8"/>
    </row>
    <row r="2249">
      <c r="A2249" s="51"/>
      <c r="B2249" s="13"/>
      <c r="C2249" s="13"/>
      <c r="D2249" s="13"/>
      <c r="E2249" s="13"/>
      <c r="F2249" s="8"/>
      <c r="G2249" s="8"/>
      <c r="H2249" s="23" t="s">
        <v>2578</v>
      </c>
      <c r="I2249" s="23" t="s">
        <v>15</v>
      </c>
      <c r="J2249" s="8"/>
      <c r="K2249" s="16"/>
      <c r="L2249" s="16"/>
      <c r="M2249" s="51"/>
      <c r="N2249" s="8"/>
      <c r="O2249" s="8"/>
      <c r="P2249" s="8"/>
      <c r="Q2249" s="8"/>
      <c r="R2249" s="8"/>
      <c r="S2249" s="8"/>
      <c r="T2249" s="8"/>
      <c r="U2249" s="8"/>
      <c r="V2249" s="8"/>
      <c r="W2249" s="8"/>
      <c r="X2249" s="8"/>
      <c r="Y2249" s="8"/>
      <c r="Z2249" s="8"/>
      <c r="AA2249" s="8"/>
      <c r="AB2249" s="8"/>
    </row>
    <row r="2250">
      <c r="A2250" s="51"/>
      <c r="B2250" s="13"/>
      <c r="C2250" s="13"/>
      <c r="D2250" s="13"/>
      <c r="E2250" s="13"/>
      <c r="F2250" s="8"/>
      <c r="G2250" s="8"/>
      <c r="H2250" s="23" t="s">
        <v>2579</v>
      </c>
      <c r="I2250" s="23" t="s">
        <v>18</v>
      </c>
      <c r="J2250" s="8"/>
      <c r="K2250" s="16"/>
      <c r="L2250" s="16"/>
      <c r="M2250" s="51"/>
      <c r="N2250" s="8"/>
      <c r="O2250" s="8"/>
      <c r="P2250" s="8"/>
      <c r="Q2250" s="8"/>
      <c r="R2250" s="8"/>
      <c r="S2250" s="8"/>
      <c r="T2250" s="8"/>
      <c r="U2250" s="8"/>
      <c r="V2250" s="8"/>
      <c r="W2250" s="8"/>
      <c r="X2250" s="8"/>
      <c r="Y2250" s="8"/>
      <c r="Z2250" s="8"/>
      <c r="AA2250" s="8"/>
      <c r="AB2250" s="8"/>
    </row>
    <row r="2251">
      <c r="A2251" s="51"/>
      <c r="B2251" s="13"/>
      <c r="C2251" s="13"/>
      <c r="D2251" s="13"/>
      <c r="E2251" s="13"/>
      <c r="F2251" s="8"/>
      <c r="G2251" s="8"/>
      <c r="H2251" s="23" t="s">
        <v>2580</v>
      </c>
      <c r="I2251" s="23" t="s">
        <v>18</v>
      </c>
      <c r="J2251" s="8"/>
      <c r="K2251" s="16"/>
      <c r="L2251" s="16"/>
      <c r="M2251" s="51"/>
      <c r="N2251" s="8"/>
      <c r="O2251" s="8"/>
      <c r="P2251" s="8"/>
      <c r="Q2251" s="8"/>
      <c r="R2251" s="8"/>
      <c r="S2251" s="8"/>
      <c r="T2251" s="8"/>
      <c r="U2251" s="8"/>
      <c r="V2251" s="8"/>
      <c r="W2251" s="8"/>
      <c r="X2251" s="8"/>
      <c r="Y2251" s="8"/>
      <c r="Z2251" s="8"/>
      <c r="AA2251" s="8"/>
      <c r="AB2251" s="8"/>
    </row>
    <row r="2252">
      <c r="A2252" s="51"/>
      <c r="B2252" s="13"/>
      <c r="C2252" s="13"/>
      <c r="D2252" s="13"/>
      <c r="E2252" s="13"/>
      <c r="F2252" s="8"/>
      <c r="G2252" s="8"/>
      <c r="H2252" s="23" t="s">
        <v>2581</v>
      </c>
      <c r="I2252" s="23" t="s">
        <v>18</v>
      </c>
      <c r="J2252" s="8"/>
      <c r="K2252" s="16"/>
      <c r="L2252" s="16"/>
      <c r="M2252" s="51"/>
      <c r="N2252" s="8"/>
      <c r="O2252" s="8"/>
      <c r="P2252" s="8"/>
      <c r="Q2252" s="8"/>
      <c r="R2252" s="8"/>
      <c r="S2252" s="8"/>
      <c r="T2252" s="8"/>
      <c r="U2252" s="8"/>
      <c r="V2252" s="8"/>
      <c r="W2252" s="8"/>
      <c r="X2252" s="8"/>
      <c r="Y2252" s="8"/>
      <c r="Z2252" s="8"/>
      <c r="AA2252" s="8"/>
      <c r="AB2252" s="8"/>
    </row>
    <row r="2253">
      <c r="A2253" s="51"/>
      <c r="B2253" s="13"/>
      <c r="C2253" s="13"/>
      <c r="D2253" s="13"/>
      <c r="E2253" s="13"/>
      <c r="F2253" s="8"/>
      <c r="G2253" s="8"/>
      <c r="H2253" s="23" t="s">
        <v>2582</v>
      </c>
      <c r="I2253" s="23" t="s">
        <v>15</v>
      </c>
      <c r="J2253" s="8"/>
      <c r="K2253" s="16"/>
      <c r="L2253" s="16"/>
      <c r="M2253" s="51"/>
      <c r="N2253" s="8"/>
      <c r="O2253" s="8"/>
      <c r="P2253" s="8"/>
      <c r="Q2253" s="8"/>
      <c r="R2253" s="8"/>
      <c r="S2253" s="8"/>
      <c r="T2253" s="8"/>
      <c r="U2253" s="8"/>
      <c r="V2253" s="8"/>
      <c r="W2253" s="8"/>
      <c r="X2253" s="8"/>
      <c r="Y2253" s="8"/>
      <c r="Z2253" s="8"/>
      <c r="AA2253" s="8"/>
      <c r="AB2253" s="8"/>
    </row>
    <row r="2254">
      <c r="A2254" s="51"/>
      <c r="B2254" s="13"/>
      <c r="C2254" s="13"/>
      <c r="D2254" s="13"/>
      <c r="E2254" s="13"/>
      <c r="F2254" s="8"/>
      <c r="G2254" s="8"/>
      <c r="H2254" s="23" t="s">
        <v>2583</v>
      </c>
      <c r="I2254" s="23" t="s">
        <v>18</v>
      </c>
      <c r="J2254" s="8"/>
      <c r="K2254" s="16"/>
      <c r="L2254" s="16"/>
      <c r="M2254" s="51"/>
      <c r="N2254" s="8"/>
      <c r="O2254" s="8"/>
      <c r="P2254" s="8"/>
      <c r="Q2254" s="8"/>
      <c r="R2254" s="8"/>
      <c r="S2254" s="8"/>
      <c r="T2254" s="8"/>
      <c r="U2254" s="8"/>
      <c r="V2254" s="8"/>
      <c r="W2254" s="8"/>
      <c r="X2254" s="8"/>
      <c r="Y2254" s="8"/>
      <c r="Z2254" s="8"/>
      <c r="AA2254" s="8"/>
      <c r="AB2254" s="8"/>
    </row>
    <row r="2255">
      <c r="A2255" s="51"/>
      <c r="B2255" s="13"/>
      <c r="C2255" s="13"/>
      <c r="D2255" s="13"/>
      <c r="E2255" s="13"/>
      <c r="F2255" s="8"/>
      <c r="G2255" s="8"/>
      <c r="H2255" s="23" t="s">
        <v>2584</v>
      </c>
      <c r="I2255" s="23" t="s">
        <v>18</v>
      </c>
      <c r="J2255" s="8"/>
      <c r="K2255" s="16"/>
      <c r="L2255" s="16"/>
      <c r="M2255" s="51"/>
      <c r="N2255" s="8"/>
      <c r="O2255" s="8"/>
      <c r="P2255" s="8"/>
      <c r="Q2255" s="8"/>
      <c r="R2255" s="8"/>
      <c r="S2255" s="8"/>
      <c r="T2255" s="8"/>
      <c r="U2255" s="8"/>
      <c r="V2255" s="8"/>
      <c r="W2255" s="8"/>
      <c r="X2255" s="8"/>
      <c r="Y2255" s="8"/>
      <c r="Z2255" s="8"/>
      <c r="AA2255" s="8"/>
      <c r="AB2255" s="8"/>
    </row>
    <row r="2256">
      <c r="A2256" s="51"/>
      <c r="B2256" s="13"/>
      <c r="C2256" s="13"/>
      <c r="D2256" s="13"/>
      <c r="E2256" s="13"/>
      <c r="F2256" s="8"/>
      <c r="G2256" s="8"/>
      <c r="H2256" s="23" t="s">
        <v>2585</v>
      </c>
      <c r="I2256" s="23" t="s">
        <v>18</v>
      </c>
      <c r="J2256" s="8"/>
      <c r="K2256" s="16"/>
      <c r="L2256" s="16"/>
      <c r="M2256" s="51"/>
      <c r="N2256" s="8"/>
      <c r="O2256" s="8"/>
      <c r="P2256" s="8"/>
      <c r="Q2256" s="8"/>
      <c r="R2256" s="8"/>
      <c r="S2256" s="8"/>
      <c r="T2256" s="8"/>
      <c r="U2256" s="8"/>
      <c r="V2256" s="8"/>
      <c r="W2256" s="8"/>
      <c r="X2256" s="8"/>
      <c r="Y2256" s="8"/>
      <c r="Z2256" s="8"/>
      <c r="AA2256" s="8"/>
      <c r="AB2256" s="8"/>
    </row>
    <row r="2257">
      <c r="A2257" s="51"/>
      <c r="B2257" s="13"/>
      <c r="C2257" s="13"/>
      <c r="D2257" s="13"/>
      <c r="E2257" s="13"/>
      <c r="F2257" s="8"/>
      <c r="G2257" s="8"/>
      <c r="H2257" s="23" t="s">
        <v>2586</v>
      </c>
      <c r="I2257" s="23" t="s">
        <v>15</v>
      </c>
      <c r="J2257" s="8"/>
      <c r="K2257" s="16"/>
      <c r="L2257" s="16"/>
      <c r="M2257" s="51"/>
      <c r="N2257" s="8"/>
      <c r="O2257" s="8"/>
      <c r="P2257" s="8"/>
      <c r="Q2257" s="8"/>
      <c r="R2257" s="8"/>
      <c r="S2257" s="8"/>
      <c r="T2257" s="8"/>
      <c r="U2257" s="8"/>
      <c r="V2257" s="8"/>
      <c r="W2257" s="8"/>
      <c r="X2257" s="8"/>
      <c r="Y2257" s="8"/>
      <c r="Z2257" s="8"/>
      <c r="AA2257" s="8"/>
      <c r="AB2257" s="8"/>
    </row>
    <row r="2258">
      <c r="A2258" s="51"/>
      <c r="B2258" s="13"/>
      <c r="C2258" s="13"/>
      <c r="D2258" s="13"/>
      <c r="E2258" s="13"/>
      <c r="F2258" s="8"/>
      <c r="G2258" s="8"/>
      <c r="H2258" s="23" t="s">
        <v>2587</v>
      </c>
      <c r="I2258" s="23" t="s">
        <v>15</v>
      </c>
      <c r="J2258" s="8"/>
      <c r="K2258" s="16"/>
      <c r="L2258" s="16"/>
      <c r="M2258" s="51"/>
      <c r="N2258" s="8"/>
      <c r="O2258" s="8"/>
      <c r="P2258" s="8"/>
      <c r="Q2258" s="8"/>
      <c r="R2258" s="8"/>
      <c r="S2258" s="8"/>
      <c r="T2258" s="8"/>
      <c r="U2258" s="8"/>
      <c r="V2258" s="8"/>
      <c r="W2258" s="8"/>
      <c r="X2258" s="8"/>
      <c r="Y2258" s="8"/>
      <c r="Z2258" s="8"/>
      <c r="AA2258" s="8"/>
      <c r="AB2258" s="8"/>
    </row>
    <row r="2259">
      <c r="A2259" s="51"/>
      <c r="B2259" s="13"/>
      <c r="C2259" s="13"/>
      <c r="D2259" s="13"/>
      <c r="E2259" s="13"/>
      <c r="F2259" s="8"/>
      <c r="G2259" s="8"/>
      <c r="H2259" s="23" t="s">
        <v>374</v>
      </c>
      <c r="I2259" s="23" t="s">
        <v>15</v>
      </c>
      <c r="J2259" s="8"/>
      <c r="K2259" s="16"/>
      <c r="L2259" s="16"/>
      <c r="M2259" s="51"/>
      <c r="N2259" s="8"/>
      <c r="O2259" s="8"/>
      <c r="P2259" s="8"/>
      <c r="Q2259" s="8"/>
      <c r="R2259" s="8"/>
      <c r="S2259" s="8"/>
      <c r="T2259" s="8"/>
      <c r="U2259" s="8"/>
      <c r="V2259" s="8"/>
      <c r="W2259" s="8"/>
      <c r="X2259" s="8"/>
      <c r="Y2259" s="8"/>
      <c r="Z2259" s="8"/>
      <c r="AA2259" s="8"/>
      <c r="AB2259" s="8"/>
    </row>
    <row r="2260">
      <c r="A2260" s="51"/>
      <c r="B2260" s="13"/>
      <c r="C2260" s="13"/>
      <c r="D2260" s="13"/>
      <c r="E2260" s="13"/>
      <c r="F2260" s="8"/>
      <c r="G2260" s="8"/>
      <c r="H2260" s="23" t="s">
        <v>2588</v>
      </c>
      <c r="I2260" s="23" t="s">
        <v>15</v>
      </c>
      <c r="J2260" s="8"/>
      <c r="K2260" s="16"/>
      <c r="L2260" s="16"/>
      <c r="M2260" s="51"/>
      <c r="N2260" s="8"/>
      <c r="O2260" s="8"/>
      <c r="P2260" s="8"/>
      <c r="Q2260" s="8"/>
      <c r="R2260" s="8"/>
      <c r="S2260" s="8"/>
      <c r="T2260" s="8"/>
      <c r="U2260" s="8"/>
      <c r="V2260" s="8"/>
      <c r="W2260" s="8"/>
      <c r="X2260" s="8"/>
      <c r="Y2260" s="8"/>
      <c r="Z2260" s="8"/>
      <c r="AA2260" s="8"/>
      <c r="AB2260" s="8"/>
    </row>
    <row r="2261">
      <c r="A2261" s="51"/>
      <c r="B2261" s="13"/>
      <c r="C2261" s="13"/>
      <c r="D2261" s="13"/>
      <c r="E2261" s="13"/>
      <c r="F2261" s="8"/>
      <c r="G2261" s="8"/>
      <c r="H2261" s="23" t="s">
        <v>2589</v>
      </c>
      <c r="I2261" s="23" t="s">
        <v>15</v>
      </c>
      <c r="J2261" s="8"/>
      <c r="K2261" s="16"/>
      <c r="L2261" s="16"/>
      <c r="M2261" s="51"/>
      <c r="N2261" s="8"/>
      <c r="O2261" s="8"/>
      <c r="P2261" s="8"/>
      <c r="Q2261" s="8"/>
      <c r="R2261" s="8"/>
      <c r="S2261" s="8"/>
      <c r="T2261" s="8"/>
      <c r="U2261" s="8"/>
      <c r="V2261" s="8"/>
      <c r="W2261" s="8"/>
      <c r="X2261" s="8"/>
      <c r="Y2261" s="8"/>
      <c r="Z2261" s="8"/>
      <c r="AA2261" s="8"/>
      <c r="AB2261" s="8"/>
    </row>
    <row r="2262">
      <c r="A2262" s="51"/>
      <c r="B2262" s="13"/>
      <c r="C2262" s="13"/>
      <c r="D2262" s="13"/>
      <c r="E2262" s="13"/>
      <c r="F2262" s="8"/>
      <c r="G2262" s="8"/>
      <c r="H2262" s="23" t="s">
        <v>2590</v>
      </c>
      <c r="I2262" s="23" t="s">
        <v>15</v>
      </c>
      <c r="J2262" s="8"/>
      <c r="K2262" s="16"/>
      <c r="L2262" s="16"/>
      <c r="M2262" s="51"/>
      <c r="N2262" s="8"/>
      <c r="O2262" s="8"/>
      <c r="P2262" s="8"/>
      <c r="Q2262" s="8"/>
      <c r="R2262" s="8"/>
      <c r="S2262" s="8"/>
      <c r="T2262" s="8"/>
      <c r="U2262" s="8"/>
      <c r="V2262" s="8"/>
      <c r="W2262" s="8"/>
      <c r="X2262" s="8"/>
      <c r="Y2262" s="8"/>
      <c r="Z2262" s="8"/>
      <c r="AA2262" s="8"/>
      <c r="AB2262" s="8"/>
    </row>
    <row r="2263">
      <c r="A2263" s="51"/>
      <c r="B2263" s="13"/>
      <c r="C2263" s="13"/>
      <c r="D2263" s="13"/>
      <c r="E2263" s="13"/>
      <c r="F2263" s="8"/>
      <c r="G2263" s="8"/>
      <c r="H2263" s="23" t="s">
        <v>2591</v>
      </c>
      <c r="I2263" s="23" t="s">
        <v>15</v>
      </c>
      <c r="J2263" s="8"/>
      <c r="K2263" s="16"/>
      <c r="L2263" s="16"/>
      <c r="M2263" s="51"/>
      <c r="N2263" s="8"/>
      <c r="O2263" s="8"/>
      <c r="P2263" s="8"/>
      <c r="Q2263" s="8"/>
      <c r="R2263" s="8"/>
      <c r="S2263" s="8"/>
      <c r="T2263" s="8"/>
      <c r="U2263" s="8"/>
      <c r="V2263" s="8"/>
      <c r="W2263" s="8"/>
      <c r="X2263" s="8"/>
      <c r="Y2263" s="8"/>
      <c r="Z2263" s="8"/>
      <c r="AA2263" s="8"/>
      <c r="AB2263" s="8"/>
    </row>
    <row r="2264">
      <c r="A2264" s="51"/>
      <c r="B2264" s="13"/>
      <c r="C2264" s="13"/>
      <c r="D2264" s="13"/>
      <c r="E2264" s="13"/>
      <c r="F2264" s="8"/>
      <c r="G2264" s="8"/>
      <c r="H2264" s="23" t="s">
        <v>2592</v>
      </c>
      <c r="I2264" s="23" t="s">
        <v>18</v>
      </c>
      <c r="J2264" s="8"/>
      <c r="K2264" s="16"/>
      <c r="L2264" s="16"/>
      <c r="M2264" s="51"/>
      <c r="N2264" s="8"/>
      <c r="O2264" s="8"/>
      <c r="P2264" s="8"/>
      <c r="Q2264" s="8"/>
      <c r="R2264" s="8"/>
      <c r="S2264" s="8"/>
      <c r="T2264" s="8"/>
      <c r="U2264" s="8"/>
      <c r="V2264" s="8"/>
      <c r="W2264" s="8"/>
      <c r="X2264" s="8"/>
      <c r="Y2264" s="8"/>
      <c r="Z2264" s="8"/>
      <c r="AA2264" s="8"/>
      <c r="AB2264" s="8"/>
    </row>
    <row r="2265">
      <c r="A2265" s="51"/>
      <c r="B2265" s="13"/>
      <c r="C2265" s="13"/>
      <c r="D2265" s="13"/>
      <c r="E2265" s="13"/>
      <c r="F2265" s="8"/>
      <c r="G2265" s="8"/>
      <c r="H2265" s="23" t="s">
        <v>2593</v>
      </c>
      <c r="I2265" s="23" t="s">
        <v>15</v>
      </c>
      <c r="J2265" s="8"/>
      <c r="K2265" s="16"/>
      <c r="L2265" s="16"/>
      <c r="M2265" s="51"/>
      <c r="N2265" s="8"/>
      <c r="O2265" s="8"/>
      <c r="P2265" s="8"/>
      <c r="Q2265" s="8"/>
      <c r="R2265" s="8"/>
      <c r="S2265" s="8"/>
      <c r="T2265" s="8"/>
      <c r="U2265" s="8"/>
      <c r="V2265" s="8"/>
      <c r="W2265" s="8"/>
      <c r="X2265" s="8"/>
      <c r="Y2265" s="8"/>
      <c r="Z2265" s="8"/>
      <c r="AA2265" s="8"/>
      <c r="AB2265" s="8"/>
    </row>
    <row r="2266">
      <c r="A2266" s="51"/>
      <c r="B2266" s="13"/>
      <c r="C2266" s="13"/>
      <c r="D2266" s="13"/>
      <c r="E2266" s="13"/>
      <c r="F2266" s="8"/>
      <c r="G2266" s="8"/>
      <c r="H2266" s="23" t="s">
        <v>2594</v>
      </c>
      <c r="I2266" s="23" t="s">
        <v>15</v>
      </c>
      <c r="J2266" s="8"/>
      <c r="K2266" s="16"/>
      <c r="L2266" s="16"/>
      <c r="M2266" s="51"/>
      <c r="N2266" s="8"/>
      <c r="O2266" s="8"/>
      <c r="P2266" s="8"/>
      <c r="Q2266" s="8"/>
      <c r="R2266" s="8"/>
      <c r="S2266" s="8"/>
      <c r="T2266" s="8"/>
      <c r="U2266" s="8"/>
      <c r="V2266" s="8"/>
      <c r="W2266" s="8"/>
      <c r="X2266" s="8"/>
      <c r="Y2266" s="8"/>
      <c r="Z2266" s="8"/>
      <c r="AA2266" s="8"/>
      <c r="AB2266" s="8"/>
    </row>
    <row r="2267">
      <c r="A2267" s="51"/>
      <c r="B2267" s="13"/>
      <c r="C2267" s="13"/>
      <c r="D2267" s="13"/>
      <c r="E2267" s="13"/>
      <c r="F2267" s="8"/>
      <c r="G2267" s="8"/>
      <c r="H2267" s="23" t="s">
        <v>2595</v>
      </c>
      <c r="I2267" s="23" t="s">
        <v>15</v>
      </c>
      <c r="J2267" s="8"/>
      <c r="K2267" s="16"/>
      <c r="L2267" s="16"/>
      <c r="M2267" s="51"/>
      <c r="N2267" s="8"/>
      <c r="O2267" s="8"/>
      <c r="P2267" s="8"/>
      <c r="Q2267" s="8"/>
      <c r="R2267" s="8"/>
      <c r="S2267" s="8"/>
      <c r="T2267" s="8"/>
      <c r="U2267" s="8"/>
      <c r="V2267" s="8"/>
      <c r="W2267" s="8"/>
      <c r="X2267" s="8"/>
      <c r="Y2267" s="8"/>
      <c r="Z2267" s="8"/>
      <c r="AA2267" s="8"/>
      <c r="AB2267" s="8"/>
    </row>
    <row r="2268">
      <c r="A2268" s="51"/>
      <c r="B2268" s="13"/>
      <c r="C2268" s="13"/>
      <c r="D2268" s="13"/>
      <c r="E2268" s="13"/>
      <c r="F2268" s="8"/>
      <c r="G2268" s="8"/>
      <c r="H2268" s="23" t="s">
        <v>2596</v>
      </c>
      <c r="I2268" s="23" t="s">
        <v>15</v>
      </c>
      <c r="J2268" s="8"/>
      <c r="K2268" s="16"/>
      <c r="L2268" s="16"/>
      <c r="M2268" s="51"/>
      <c r="N2268" s="8"/>
      <c r="O2268" s="8"/>
      <c r="P2268" s="8"/>
      <c r="Q2268" s="8"/>
      <c r="R2268" s="8"/>
      <c r="S2268" s="8"/>
      <c r="T2268" s="8"/>
      <c r="U2268" s="8"/>
      <c r="V2268" s="8"/>
      <c r="W2268" s="8"/>
      <c r="X2268" s="8"/>
      <c r="Y2268" s="8"/>
      <c r="Z2268" s="8"/>
      <c r="AA2268" s="8"/>
      <c r="AB2268" s="8"/>
    </row>
    <row r="2269">
      <c r="A2269" s="51"/>
      <c r="B2269" s="13"/>
      <c r="C2269" s="13"/>
      <c r="D2269" s="13"/>
      <c r="E2269" s="13"/>
      <c r="F2269" s="8"/>
      <c r="G2269" s="8"/>
      <c r="H2269" s="23" t="s">
        <v>2597</v>
      </c>
      <c r="I2269" s="23" t="s">
        <v>18</v>
      </c>
      <c r="J2269" s="8"/>
      <c r="K2269" s="16"/>
      <c r="L2269" s="16"/>
      <c r="M2269" s="51"/>
      <c r="N2269" s="8"/>
      <c r="O2269" s="8"/>
      <c r="P2269" s="8"/>
      <c r="Q2269" s="8"/>
      <c r="R2269" s="8"/>
      <c r="S2269" s="8"/>
      <c r="T2269" s="8"/>
      <c r="U2269" s="8"/>
      <c r="V2269" s="8"/>
      <c r="W2269" s="8"/>
      <c r="X2269" s="8"/>
      <c r="Y2269" s="8"/>
      <c r="Z2269" s="8"/>
      <c r="AA2269" s="8"/>
      <c r="AB2269" s="8"/>
    </row>
    <row r="2270">
      <c r="A2270" s="51"/>
      <c r="B2270" s="13"/>
      <c r="C2270" s="13"/>
      <c r="D2270" s="13"/>
      <c r="E2270" s="13"/>
      <c r="F2270" s="8"/>
      <c r="G2270" s="8"/>
      <c r="H2270" s="23" t="s">
        <v>2598</v>
      </c>
      <c r="I2270" s="23" t="s">
        <v>15</v>
      </c>
      <c r="J2270" s="8"/>
      <c r="K2270" s="16"/>
      <c r="L2270" s="16"/>
      <c r="M2270" s="51"/>
      <c r="N2270" s="8"/>
      <c r="O2270" s="8"/>
      <c r="P2270" s="8"/>
      <c r="Q2270" s="8"/>
      <c r="R2270" s="8"/>
      <c r="S2270" s="8"/>
      <c r="T2270" s="8"/>
      <c r="U2270" s="8"/>
      <c r="V2270" s="8"/>
      <c r="W2270" s="8"/>
      <c r="X2270" s="8"/>
      <c r="Y2270" s="8"/>
      <c r="Z2270" s="8"/>
      <c r="AA2270" s="8"/>
      <c r="AB2270" s="8"/>
    </row>
    <row r="2271">
      <c r="A2271" s="51"/>
      <c r="B2271" s="13"/>
      <c r="C2271" s="13"/>
      <c r="D2271" s="13"/>
      <c r="E2271" s="13"/>
      <c r="F2271" s="8"/>
      <c r="G2271" s="8"/>
      <c r="H2271" s="23" t="s">
        <v>640</v>
      </c>
      <c r="I2271" s="23" t="s">
        <v>15</v>
      </c>
      <c r="J2271" s="8"/>
      <c r="K2271" s="16"/>
      <c r="L2271" s="16"/>
      <c r="M2271" s="51"/>
      <c r="N2271" s="8"/>
      <c r="O2271" s="8"/>
      <c r="P2271" s="8"/>
      <c r="Q2271" s="8"/>
      <c r="R2271" s="8"/>
      <c r="S2271" s="8"/>
      <c r="T2271" s="8"/>
      <c r="U2271" s="8"/>
      <c r="V2271" s="8"/>
      <c r="W2271" s="8"/>
      <c r="X2271" s="8"/>
      <c r="Y2271" s="8"/>
      <c r="Z2271" s="8"/>
      <c r="AA2271" s="8"/>
      <c r="AB2271" s="8"/>
    </row>
    <row r="2272">
      <c r="A2272" s="51"/>
      <c r="B2272" s="13"/>
      <c r="C2272" s="13"/>
      <c r="D2272" s="13"/>
      <c r="E2272" s="13"/>
      <c r="F2272" s="8"/>
      <c r="G2272" s="8"/>
      <c r="H2272" s="23" t="s">
        <v>2599</v>
      </c>
      <c r="I2272" s="23" t="s">
        <v>18</v>
      </c>
      <c r="J2272" s="8"/>
      <c r="K2272" s="16"/>
      <c r="L2272" s="16"/>
      <c r="M2272" s="51"/>
      <c r="N2272" s="8"/>
      <c r="O2272" s="8"/>
      <c r="P2272" s="8"/>
      <c r="Q2272" s="8"/>
      <c r="R2272" s="8"/>
      <c r="S2272" s="8"/>
      <c r="T2272" s="8"/>
      <c r="U2272" s="8"/>
      <c r="V2272" s="8"/>
      <c r="W2272" s="8"/>
      <c r="X2272" s="8"/>
      <c r="Y2272" s="8"/>
      <c r="Z2272" s="8"/>
      <c r="AA2272" s="8"/>
      <c r="AB2272" s="8"/>
    </row>
    <row r="2273">
      <c r="A2273" s="51"/>
      <c r="B2273" s="13"/>
      <c r="C2273" s="13"/>
      <c r="D2273" s="13"/>
      <c r="E2273" s="13"/>
      <c r="F2273" s="8"/>
      <c r="G2273" s="8"/>
      <c r="H2273" s="23" t="s">
        <v>2600</v>
      </c>
      <c r="I2273" s="23" t="s">
        <v>15</v>
      </c>
      <c r="J2273" s="8"/>
      <c r="K2273" s="16"/>
      <c r="L2273" s="16"/>
      <c r="M2273" s="51"/>
      <c r="N2273" s="8"/>
      <c r="O2273" s="8"/>
      <c r="P2273" s="8"/>
      <c r="Q2273" s="8"/>
      <c r="R2273" s="8"/>
      <c r="S2273" s="8"/>
      <c r="T2273" s="8"/>
      <c r="U2273" s="8"/>
      <c r="V2273" s="8"/>
      <c r="W2273" s="8"/>
      <c r="X2273" s="8"/>
      <c r="Y2273" s="8"/>
      <c r="Z2273" s="8"/>
      <c r="AA2273" s="8"/>
      <c r="AB2273" s="8"/>
    </row>
    <row r="2274">
      <c r="A2274" s="51"/>
      <c r="B2274" s="13"/>
      <c r="C2274" s="13"/>
      <c r="D2274" s="13"/>
      <c r="E2274" s="13"/>
      <c r="F2274" s="8"/>
      <c r="G2274" s="8"/>
      <c r="H2274" s="23" t="s">
        <v>2601</v>
      </c>
      <c r="I2274" s="23" t="s">
        <v>15</v>
      </c>
      <c r="J2274" s="8"/>
      <c r="K2274" s="16"/>
      <c r="L2274" s="16"/>
      <c r="M2274" s="51"/>
      <c r="N2274" s="8"/>
      <c r="O2274" s="8"/>
      <c r="P2274" s="8"/>
      <c r="Q2274" s="8"/>
      <c r="R2274" s="8"/>
      <c r="S2274" s="8"/>
      <c r="T2274" s="8"/>
      <c r="U2274" s="8"/>
      <c r="V2274" s="8"/>
      <c r="W2274" s="8"/>
      <c r="X2274" s="8"/>
      <c r="Y2274" s="8"/>
      <c r="Z2274" s="8"/>
      <c r="AA2274" s="8"/>
      <c r="AB2274" s="8"/>
    </row>
    <row r="2275">
      <c r="A2275" s="51"/>
      <c r="B2275" s="13"/>
      <c r="C2275" s="13"/>
      <c r="D2275" s="13"/>
      <c r="E2275" s="13"/>
      <c r="F2275" s="8"/>
      <c r="G2275" s="8"/>
      <c r="H2275" s="23" t="s">
        <v>2602</v>
      </c>
      <c r="I2275" s="23" t="s">
        <v>15</v>
      </c>
      <c r="J2275" s="8"/>
      <c r="K2275" s="16"/>
      <c r="L2275" s="16"/>
      <c r="M2275" s="51"/>
      <c r="N2275" s="8"/>
      <c r="O2275" s="8"/>
      <c r="P2275" s="8"/>
      <c r="Q2275" s="8"/>
      <c r="R2275" s="8"/>
      <c r="S2275" s="8"/>
      <c r="T2275" s="8"/>
      <c r="U2275" s="8"/>
      <c r="V2275" s="8"/>
      <c r="W2275" s="8"/>
      <c r="X2275" s="8"/>
      <c r="Y2275" s="8"/>
      <c r="Z2275" s="8"/>
      <c r="AA2275" s="8"/>
      <c r="AB2275" s="8"/>
    </row>
    <row r="2276">
      <c r="A2276" s="51"/>
      <c r="B2276" s="13"/>
      <c r="C2276" s="13"/>
      <c r="D2276" s="13"/>
      <c r="E2276" s="13"/>
      <c r="F2276" s="8"/>
      <c r="G2276" s="8"/>
      <c r="H2276" s="23" t="s">
        <v>2603</v>
      </c>
      <c r="I2276" s="23" t="s">
        <v>15</v>
      </c>
      <c r="J2276" s="8"/>
      <c r="K2276" s="16"/>
      <c r="L2276" s="16"/>
      <c r="M2276" s="51"/>
      <c r="N2276" s="8"/>
      <c r="O2276" s="8"/>
      <c r="P2276" s="8"/>
      <c r="Q2276" s="8"/>
      <c r="R2276" s="8"/>
      <c r="S2276" s="8"/>
      <c r="T2276" s="8"/>
      <c r="U2276" s="8"/>
      <c r="V2276" s="8"/>
      <c r="W2276" s="8"/>
      <c r="X2276" s="8"/>
      <c r="Y2276" s="8"/>
      <c r="Z2276" s="8"/>
      <c r="AA2276" s="8"/>
      <c r="AB2276" s="8"/>
    </row>
    <row r="2277">
      <c r="A2277" s="51"/>
      <c r="B2277" s="13"/>
      <c r="C2277" s="13"/>
      <c r="D2277" s="13"/>
      <c r="E2277" s="13"/>
      <c r="F2277" s="8"/>
      <c r="G2277" s="8"/>
      <c r="H2277" s="23" t="s">
        <v>2604</v>
      </c>
      <c r="I2277" s="23" t="s">
        <v>18</v>
      </c>
      <c r="J2277" s="8"/>
      <c r="K2277" s="16"/>
      <c r="L2277" s="16"/>
      <c r="M2277" s="51"/>
      <c r="N2277" s="8"/>
      <c r="O2277" s="8"/>
      <c r="P2277" s="8"/>
      <c r="Q2277" s="8"/>
      <c r="R2277" s="8"/>
      <c r="S2277" s="8"/>
      <c r="T2277" s="8"/>
      <c r="U2277" s="8"/>
      <c r="V2277" s="8"/>
      <c r="W2277" s="8"/>
      <c r="X2277" s="8"/>
      <c r="Y2277" s="8"/>
      <c r="Z2277" s="8"/>
      <c r="AA2277" s="8"/>
      <c r="AB2277" s="8"/>
    </row>
    <row r="2278">
      <c r="A2278" s="51"/>
      <c r="B2278" s="13"/>
      <c r="C2278" s="13"/>
      <c r="D2278" s="13"/>
      <c r="E2278" s="13"/>
      <c r="F2278" s="8"/>
      <c r="G2278" s="8"/>
      <c r="H2278" s="23" t="s">
        <v>2605</v>
      </c>
      <c r="I2278" s="23" t="s">
        <v>15</v>
      </c>
      <c r="J2278" s="8"/>
      <c r="K2278" s="16"/>
      <c r="L2278" s="16"/>
      <c r="M2278" s="51"/>
      <c r="N2278" s="8"/>
      <c r="O2278" s="8"/>
      <c r="P2278" s="8"/>
      <c r="Q2278" s="8"/>
      <c r="R2278" s="8"/>
      <c r="S2278" s="8"/>
      <c r="T2278" s="8"/>
      <c r="U2278" s="8"/>
      <c r="V2278" s="8"/>
      <c r="W2278" s="8"/>
      <c r="X2278" s="8"/>
      <c r="Y2278" s="8"/>
      <c r="Z2278" s="8"/>
      <c r="AA2278" s="8"/>
      <c r="AB2278" s="8"/>
    </row>
    <row r="2279">
      <c r="A2279" s="51"/>
      <c r="B2279" s="13"/>
      <c r="C2279" s="13"/>
      <c r="D2279" s="13"/>
      <c r="E2279" s="13"/>
      <c r="F2279" s="8"/>
      <c r="G2279" s="8"/>
      <c r="H2279" s="23" t="s">
        <v>2606</v>
      </c>
      <c r="I2279" s="23" t="s">
        <v>15</v>
      </c>
      <c r="J2279" s="8"/>
      <c r="K2279" s="16"/>
      <c r="L2279" s="16"/>
      <c r="M2279" s="51"/>
      <c r="N2279" s="8"/>
      <c r="O2279" s="8"/>
      <c r="P2279" s="8"/>
      <c r="Q2279" s="8"/>
      <c r="R2279" s="8"/>
      <c r="S2279" s="8"/>
      <c r="T2279" s="8"/>
      <c r="U2279" s="8"/>
      <c r="V2279" s="8"/>
      <c r="W2279" s="8"/>
      <c r="X2279" s="8"/>
      <c r="Y2279" s="8"/>
      <c r="Z2279" s="8"/>
      <c r="AA2279" s="8"/>
      <c r="AB2279" s="8"/>
    </row>
    <row r="2280">
      <c r="A2280" s="51"/>
      <c r="B2280" s="13"/>
      <c r="C2280" s="13"/>
      <c r="D2280" s="13"/>
      <c r="E2280" s="13"/>
      <c r="F2280" s="8"/>
      <c r="G2280" s="8"/>
      <c r="H2280" s="23" t="s">
        <v>2607</v>
      </c>
      <c r="I2280" s="23" t="s">
        <v>15</v>
      </c>
      <c r="J2280" s="8"/>
      <c r="K2280" s="16"/>
      <c r="L2280" s="16"/>
      <c r="M2280" s="51"/>
      <c r="N2280" s="8"/>
      <c r="O2280" s="8"/>
      <c r="P2280" s="8"/>
      <c r="Q2280" s="8"/>
      <c r="R2280" s="8"/>
      <c r="S2280" s="8"/>
      <c r="T2280" s="8"/>
      <c r="U2280" s="8"/>
      <c r="V2280" s="8"/>
      <c r="W2280" s="8"/>
      <c r="X2280" s="8"/>
      <c r="Y2280" s="8"/>
      <c r="Z2280" s="8"/>
      <c r="AA2280" s="8"/>
      <c r="AB2280" s="8"/>
    </row>
    <row r="2281">
      <c r="A2281" s="51"/>
      <c r="B2281" s="13"/>
      <c r="C2281" s="13"/>
      <c r="D2281" s="13"/>
      <c r="E2281" s="13"/>
      <c r="F2281" s="8"/>
      <c r="G2281" s="8"/>
      <c r="H2281" s="23" t="s">
        <v>2608</v>
      </c>
      <c r="I2281" s="23" t="s">
        <v>18</v>
      </c>
      <c r="J2281" s="8"/>
      <c r="K2281" s="16"/>
      <c r="L2281" s="16"/>
      <c r="M2281" s="51"/>
      <c r="N2281" s="8"/>
      <c r="O2281" s="8"/>
      <c r="P2281" s="8"/>
      <c r="Q2281" s="8"/>
      <c r="R2281" s="8"/>
      <c r="S2281" s="8"/>
      <c r="T2281" s="8"/>
      <c r="U2281" s="8"/>
      <c r="V2281" s="8"/>
      <c r="W2281" s="8"/>
      <c r="X2281" s="8"/>
      <c r="Y2281" s="8"/>
      <c r="Z2281" s="8"/>
      <c r="AA2281" s="8"/>
      <c r="AB2281" s="8"/>
    </row>
    <row r="2282">
      <c r="A2282" s="51"/>
      <c r="B2282" s="13"/>
      <c r="C2282" s="13"/>
      <c r="D2282" s="13"/>
      <c r="E2282" s="13"/>
      <c r="F2282" s="8"/>
      <c r="G2282" s="8"/>
      <c r="H2282" s="23" t="s">
        <v>2609</v>
      </c>
      <c r="I2282" s="23" t="s">
        <v>15</v>
      </c>
      <c r="J2282" s="8"/>
      <c r="K2282" s="16"/>
      <c r="L2282" s="16"/>
      <c r="M2282" s="51"/>
      <c r="N2282" s="8"/>
      <c r="O2282" s="8"/>
      <c r="P2282" s="8"/>
      <c r="Q2282" s="8"/>
      <c r="R2282" s="8"/>
      <c r="S2282" s="8"/>
      <c r="T2282" s="8"/>
      <c r="U2282" s="8"/>
      <c r="V2282" s="8"/>
      <c r="W2282" s="8"/>
      <c r="X2282" s="8"/>
      <c r="Y2282" s="8"/>
      <c r="Z2282" s="8"/>
      <c r="AA2282" s="8"/>
      <c r="AB2282" s="8"/>
    </row>
    <row r="2283">
      <c r="A2283" s="51"/>
      <c r="B2283" s="13"/>
      <c r="C2283" s="13"/>
      <c r="D2283" s="13"/>
      <c r="E2283" s="13"/>
      <c r="F2283" s="8"/>
      <c r="G2283" s="8"/>
      <c r="H2283" s="23" t="s">
        <v>2610</v>
      </c>
      <c r="I2283" s="23" t="s">
        <v>15</v>
      </c>
      <c r="J2283" s="8"/>
      <c r="K2283" s="16"/>
      <c r="L2283" s="16"/>
      <c r="M2283" s="51"/>
      <c r="N2283" s="8"/>
      <c r="O2283" s="8"/>
      <c r="P2283" s="8"/>
      <c r="Q2283" s="8"/>
      <c r="R2283" s="8"/>
      <c r="S2283" s="8"/>
      <c r="T2283" s="8"/>
      <c r="U2283" s="8"/>
      <c r="V2283" s="8"/>
      <c r="W2283" s="8"/>
      <c r="X2283" s="8"/>
      <c r="Y2283" s="8"/>
      <c r="Z2283" s="8"/>
      <c r="AA2283" s="8"/>
      <c r="AB2283" s="8"/>
    </row>
    <row r="2284">
      <c r="A2284" s="51"/>
      <c r="B2284" s="13"/>
      <c r="C2284" s="13"/>
      <c r="D2284" s="13"/>
      <c r="E2284" s="13"/>
      <c r="F2284" s="8"/>
      <c r="G2284" s="8"/>
      <c r="H2284" s="23" t="s">
        <v>2611</v>
      </c>
      <c r="I2284" s="23" t="s">
        <v>15</v>
      </c>
      <c r="J2284" s="8"/>
      <c r="K2284" s="16"/>
      <c r="L2284" s="16"/>
      <c r="M2284" s="51"/>
      <c r="N2284" s="8"/>
      <c r="O2284" s="8"/>
      <c r="P2284" s="8"/>
      <c r="Q2284" s="8"/>
      <c r="R2284" s="8"/>
      <c r="S2284" s="8"/>
      <c r="T2284" s="8"/>
      <c r="U2284" s="8"/>
      <c r="V2284" s="8"/>
      <c r="W2284" s="8"/>
      <c r="X2284" s="8"/>
      <c r="Y2284" s="8"/>
      <c r="Z2284" s="8"/>
      <c r="AA2284" s="8"/>
      <c r="AB2284" s="8"/>
    </row>
    <row r="2285">
      <c r="A2285" s="51"/>
      <c r="B2285" s="13"/>
      <c r="C2285" s="13"/>
      <c r="D2285" s="13"/>
      <c r="E2285" s="13"/>
      <c r="F2285" s="8"/>
      <c r="G2285" s="8"/>
      <c r="H2285" s="23" t="s">
        <v>2612</v>
      </c>
      <c r="I2285" s="23" t="s">
        <v>15</v>
      </c>
      <c r="J2285" s="8"/>
      <c r="K2285" s="16"/>
      <c r="L2285" s="16"/>
      <c r="M2285" s="51"/>
      <c r="N2285" s="8"/>
      <c r="O2285" s="8"/>
      <c r="P2285" s="8"/>
      <c r="Q2285" s="8"/>
      <c r="R2285" s="8"/>
      <c r="S2285" s="8"/>
      <c r="T2285" s="8"/>
      <c r="U2285" s="8"/>
      <c r="V2285" s="8"/>
      <c r="W2285" s="8"/>
      <c r="X2285" s="8"/>
      <c r="Y2285" s="8"/>
      <c r="Z2285" s="8"/>
      <c r="AA2285" s="8"/>
      <c r="AB2285" s="8"/>
    </row>
    <row r="2286">
      <c r="A2286" s="51"/>
      <c r="B2286" s="13"/>
      <c r="C2286" s="13"/>
      <c r="D2286" s="13"/>
      <c r="E2286" s="13"/>
      <c r="F2286" s="8"/>
      <c r="G2286" s="8"/>
      <c r="H2286" s="23" t="s">
        <v>2613</v>
      </c>
      <c r="I2286" s="23" t="s">
        <v>15</v>
      </c>
      <c r="J2286" s="8"/>
      <c r="K2286" s="16"/>
      <c r="L2286" s="16"/>
      <c r="M2286" s="51"/>
      <c r="N2286" s="8"/>
      <c r="O2286" s="8"/>
      <c r="P2286" s="8"/>
      <c r="Q2286" s="8"/>
      <c r="R2286" s="8"/>
      <c r="S2286" s="8"/>
      <c r="T2286" s="8"/>
      <c r="U2286" s="8"/>
      <c r="V2286" s="8"/>
      <c r="W2286" s="8"/>
      <c r="X2286" s="8"/>
      <c r="Y2286" s="8"/>
      <c r="Z2286" s="8"/>
      <c r="AA2286" s="8"/>
      <c r="AB2286" s="8"/>
    </row>
    <row r="2287">
      <c r="A2287" s="51"/>
      <c r="B2287" s="13"/>
      <c r="C2287" s="13"/>
      <c r="D2287" s="13"/>
      <c r="E2287" s="13"/>
      <c r="F2287" s="8"/>
      <c r="G2287" s="8"/>
      <c r="H2287" s="23" t="s">
        <v>2614</v>
      </c>
      <c r="I2287" s="23" t="s">
        <v>15</v>
      </c>
      <c r="J2287" s="8"/>
      <c r="K2287" s="16"/>
      <c r="L2287" s="16"/>
      <c r="M2287" s="51"/>
      <c r="N2287" s="8"/>
      <c r="O2287" s="8"/>
      <c r="P2287" s="8"/>
      <c r="Q2287" s="8"/>
      <c r="R2287" s="8"/>
      <c r="S2287" s="8"/>
      <c r="T2287" s="8"/>
      <c r="U2287" s="8"/>
      <c r="V2287" s="8"/>
      <c r="W2287" s="8"/>
      <c r="X2287" s="8"/>
      <c r="Y2287" s="8"/>
      <c r="Z2287" s="8"/>
      <c r="AA2287" s="8"/>
      <c r="AB2287" s="8"/>
    </row>
    <row r="2288">
      <c r="A2288" s="51"/>
      <c r="B2288" s="13"/>
      <c r="C2288" s="13"/>
      <c r="D2288" s="13"/>
      <c r="E2288" s="13"/>
      <c r="F2288" s="8"/>
      <c r="G2288" s="8"/>
      <c r="H2288" s="23" t="s">
        <v>2615</v>
      </c>
      <c r="I2288" s="23" t="s">
        <v>15</v>
      </c>
      <c r="J2288" s="8"/>
      <c r="K2288" s="16"/>
      <c r="L2288" s="16"/>
      <c r="M2288" s="51"/>
      <c r="N2288" s="8"/>
      <c r="O2288" s="8"/>
      <c r="P2288" s="8"/>
      <c r="Q2288" s="8"/>
      <c r="R2288" s="8"/>
      <c r="S2288" s="8"/>
      <c r="T2288" s="8"/>
      <c r="U2288" s="8"/>
      <c r="V2288" s="8"/>
      <c r="W2288" s="8"/>
      <c r="X2288" s="8"/>
      <c r="Y2288" s="8"/>
      <c r="Z2288" s="8"/>
      <c r="AA2288" s="8"/>
      <c r="AB2288" s="8"/>
    </row>
    <row r="2289">
      <c r="A2289" s="51"/>
      <c r="B2289" s="13"/>
      <c r="C2289" s="13"/>
      <c r="D2289" s="13"/>
      <c r="E2289" s="13"/>
      <c r="F2289" s="8"/>
      <c r="G2289" s="8"/>
      <c r="H2289" s="23" t="s">
        <v>2616</v>
      </c>
      <c r="I2289" s="23" t="s">
        <v>18</v>
      </c>
      <c r="J2289" s="8"/>
      <c r="K2289" s="16"/>
      <c r="L2289" s="16"/>
      <c r="M2289" s="51"/>
      <c r="N2289" s="8"/>
      <c r="O2289" s="8"/>
      <c r="P2289" s="8"/>
      <c r="Q2289" s="8"/>
      <c r="R2289" s="8"/>
      <c r="S2289" s="8"/>
      <c r="T2289" s="8"/>
      <c r="U2289" s="8"/>
      <c r="V2289" s="8"/>
      <c r="W2289" s="8"/>
      <c r="X2289" s="8"/>
      <c r="Y2289" s="8"/>
      <c r="Z2289" s="8"/>
      <c r="AA2289" s="8"/>
      <c r="AB2289" s="8"/>
    </row>
    <row r="2290">
      <c r="A2290" s="51"/>
      <c r="B2290" s="13"/>
      <c r="C2290" s="13"/>
      <c r="D2290" s="13"/>
      <c r="E2290" s="13"/>
      <c r="F2290" s="8"/>
      <c r="G2290" s="8"/>
      <c r="H2290" s="23" t="s">
        <v>2617</v>
      </c>
      <c r="I2290" s="23" t="s">
        <v>15</v>
      </c>
      <c r="J2290" s="8"/>
      <c r="K2290" s="16"/>
      <c r="L2290" s="16"/>
      <c r="M2290" s="51"/>
      <c r="N2290" s="8"/>
      <c r="O2290" s="8"/>
      <c r="P2290" s="8"/>
      <c r="Q2290" s="8"/>
      <c r="R2290" s="8"/>
      <c r="S2290" s="8"/>
      <c r="T2290" s="8"/>
      <c r="U2290" s="8"/>
      <c r="V2290" s="8"/>
      <c r="W2290" s="8"/>
      <c r="X2290" s="8"/>
      <c r="Y2290" s="8"/>
      <c r="Z2290" s="8"/>
      <c r="AA2290" s="8"/>
      <c r="AB2290" s="8"/>
    </row>
    <row r="2291">
      <c r="A2291" s="51"/>
      <c r="B2291" s="13"/>
      <c r="C2291" s="13"/>
      <c r="D2291" s="13"/>
      <c r="E2291" s="13"/>
      <c r="F2291" s="8"/>
      <c r="G2291" s="8"/>
      <c r="H2291" s="23" t="s">
        <v>2618</v>
      </c>
      <c r="I2291" s="23" t="s">
        <v>18</v>
      </c>
      <c r="J2291" s="8"/>
      <c r="K2291" s="16"/>
      <c r="L2291" s="16"/>
      <c r="M2291" s="51"/>
      <c r="N2291" s="8"/>
      <c r="O2291" s="8"/>
      <c r="P2291" s="8"/>
      <c r="Q2291" s="8"/>
      <c r="R2291" s="8"/>
      <c r="S2291" s="8"/>
      <c r="T2291" s="8"/>
      <c r="U2291" s="8"/>
      <c r="V2291" s="8"/>
      <c r="W2291" s="8"/>
      <c r="X2291" s="8"/>
      <c r="Y2291" s="8"/>
      <c r="Z2291" s="8"/>
      <c r="AA2291" s="8"/>
      <c r="AB2291" s="8"/>
    </row>
    <row r="2292">
      <c r="A2292" s="51"/>
      <c r="B2292" s="13"/>
      <c r="C2292" s="13"/>
      <c r="D2292" s="13"/>
      <c r="E2292" s="13"/>
      <c r="F2292" s="8"/>
      <c r="G2292" s="8"/>
      <c r="H2292" s="23" t="s">
        <v>2619</v>
      </c>
      <c r="I2292" s="23" t="s">
        <v>15</v>
      </c>
      <c r="J2292" s="8"/>
      <c r="K2292" s="16"/>
      <c r="L2292" s="16"/>
      <c r="M2292" s="51"/>
      <c r="N2292" s="8"/>
      <c r="O2292" s="8"/>
      <c r="P2292" s="8"/>
      <c r="Q2292" s="8"/>
      <c r="R2292" s="8"/>
      <c r="S2292" s="8"/>
      <c r="T2292" s="8"/>
      <c r="U2292" s="8"/>
      <c r="V2292" s="8"/>
      <c r="W2292" s="8"/>
      <c r="X2292" s="8"/>
      <c r="Y2292" s="8"/>
      <c r="Z2292" s="8"/>
      <c r="AA2292" s="8"/>
      <c r="AB2292" s="8"/>
    </row>
    <row r="2293">
      <c r="A2293" s="51"/>
      <c r="B2293" s="13"/>
      <c r="C2293" s="13"/>
      <c r="D2293" s="13"/>
      <c r="E2293" s="13"/>
      <c r="F2293" s="8"/>
      <c r="G2293" s="8"/>
      <c r="H2293" s="23" t="s">
        <v>2620</v>
      </c>
      <c r="I2293" s="23" t="s">
        <v>18</v>
      </c>
      <c r="J2293" s="8"/>
      <c r="K2293" s="16"/>
      <c r="L2293" s="16"/>
      <c r="M2293" s="51"/>
      <c r="N2293" s="8"/>
      <c r="O2293" s="8"/>
      <c r="P2293" s="8"/>
      <c r="Q2293" s="8"/>
      <c r="R2293" s="8"/>
      <c r="S2293" s="8"/>
      <c r="T2293" s="8"/>
      <c r="U2293" s="8"/>
      <c r="V2293" s="8"/>
      <c r="W2293" s="8"/>
      <c r="X2293" s="8"/>
      <c r="Y2293" s="8"/>
      <c r="Z2293" s="8"/>
      <c r="AA2293" s="8"/>
      <c r="AB2293" s="8"/>
    </row>
    <row r="2294">
      <c r="A2294" s="51"/>
      <c r="B2294" s="13"/>
      <c r="C2294" s="13"/>
      <c r="D2294" s="13"/>
      <c r="E2294" s="13"/>
      <c r="F2294" s="8"/>
      <c r="G2294" s="8"/>
      <c r="H2294" s="23" t="s">
        <v>2621</v>
      </c>
      <c r="I2294" s="23" t="s">
        <v>18</v>
      </c>
      <c r="J2294" s="8"/>
      <c r="K2294" s="16"/>
      <c r="L2294" s="16"/>
      <c r="M2294" s="51"/>
      <c r="N2294" s="8"/>
      <c r="O2294" s="8"/>
      <c r="P2294" s="8"/>
      <c r="Q2294" s="8"/>
      <c r="R2294" s="8"/>
      <c r="S2294" s="8"/>
      <c r="T2294" s="8"/>
      <c r="U2294" s="8"/>
      <c r="V2294" s="8"/>
      <c r="W2294" s="8"/>
      <c r="X2294" s="8"/>
      <c r="Y2294" s="8"/>
      <c r="Z2294" s="8"/>
      <c r="AA2294" s="8"/>
      <c r="AB2294" s="8"/>
    </row>
    <row r="2295">
      <c r="A2295" s="51"/>
      <c r="B2295" s="13"/>
      <c r="C2295" s="13"/>
      <c r="D2295" s="13"/>
      <c r="E2295" s="13"/>
      <c r="F2295" s="8"/>
      <c r="G2295" s="8"/>
      <c r="H2295" s="23" t="s">
        <v>2622</v>
      </c>
      <c r="I2295" s="23" t="s">
        <v>15</v>
      </c>
      <c r="J2295" s="8"/>
      <c r="K2295" s="16"/>
      <c r="L2295" s="16"/>
      <c r="M2295" s="51"/>
      <c r="N2295" s="8"/>
      <c r="O2295" s="8"/>
      <c r="P2295" s="8"/>
      <c r="Q2295" s="8"/>
      <c r="R2295" s="8"/>
      <c r="S2295" s="8"/>
      <c r="T2295" s="8"/>
      <c r="U2295" s="8"/>
      <c r="V2295" s="8"/>
      <c r="W2295" s="8"/>
      <c r="X2295" s="8"/>
      <c r="Y2295" s="8"/>
      <c r="Z2295" s="8"/>
      <c r="AA2295" s="8"/>
      <c r="AB2295" s="8"/>
    </row>
    <row r="2296">
      <c r="A2296" s="51"/>
      <c r="B2296" s="13"/>
      <c r="C2296" s="13"/>
      <c r="D2296" s="13"/>
      <c r="E2296" s="13"/>
      <c r="F2296" s="8"/>
      <c r="G2296" s="8"/>
      <c r="H2296" s="23" t="s">
        <v>2623</v>
      </c>
      <c r="I2296" s="23" t="s">
        <v>15</v>
      </c>
      <c r="J2296" s="8"/>
      <c r="K2296" s="16"/>
      <c r="L2296" s="16"/>
      <c r="M2296" s="51"/>
      <c r="N2296" s="8"/>
      <c r="O2296" s="8"/>
      <c r="P2296" s="8"/>
      <c r="Q2296" s="8"/>
      <c r="R2296" s="8"/>
      <c r="S2296" s="8"/>
      <c r="T2296" s="8"/>
      <c r="U2296" s="8"/>
      <c r="V2296" s="8"/>
      <c r="W2296" s="8"/>
      <c r="X2296" s="8"/>
      <c r="Y2296" s="8"/>
      <c r="Z2296" s="8"/>
      <c r="AA2296" s="8"/>
      <c r="AB2296" s="8"/>
    </row>
    <row r="2297">
      <c r="A2297" s="51"/>
      <c r="B2297" s="13"/>
      <c r="C2297" s="13"/>
      <c r="D2297" s="13"/>
      <c r="E2297" s="13"/>
      <c r="F2297" s="8"/>
      <c r="G2297" s="8"/>
      <c r="H2297" s="23" t="s">
        <v>2624</v>
      </c>
      <c r="I2297" s="23" t="s">
        <v>15</v>
      </c>
      <c r="J2297" s="8"/>
      <c r="K2297" s="16"/>
      <c r="L2297" s="16"/>
      <c r="M2297" s="51"/>
      <c r="N2297" s="8"/>
      <c r="O2297" s="8"/>
      <c r="P2297" s="8"/>
      <c r="Q2297" s="8"/>
      <c r="R2297" s="8"/>
      <c r="S2297" s="8"/>
      <c r="T2297" s="8"/>
      <c r="U2297" s="8"/>
      <c r="V2297" s="8"/>
      <c r="W2297" s="8"/>
      <c r="X2297" s="8"/>
      <c r="Y2297" s="8"/>
      <c r="Z2297" s="8"/>
      <c r="AA2297" s="8"/>
      <c r="AB2297" s="8"/>
    </row>
    <row r="2298">
      <c r="A2298" s="51"/>
      <c r="B2298" s="13"/>
      <c r="C2298" s="13"/>
      <c r="D2298" s="13"/>
      <c r="E2298" s="13"/>
      <c r="F2298" s="8"/>
      <c r="G2298" s="8"/>
      <c r="H2298" s="23" t="s">
        <v>2625</v>
      </c>
      <c r="I2298" s="23" t="s">
        <v>15</v>
      </c>
      <c r="J2298" s="8"/>
      <c r="K2298" s="16"/>
      <c r="L2298" s="16"/>
      <c r="M2298" s="51"/>
      <c r="N2298" s="8"/>
      <c r="O2298" s="8"/>
      <c r="P2298" s="8"/>
      <c r="Q2298" s="8"/>
      <c r="R2298" s="8"/>
      <c r="S2298" s="8"/>
      <c r="T2298" s="8"/>
      <c r="U2298" s="8"/>
      <c r="V2298" s="8"/>
      <c r="W2298" s="8"/>
      <c r="X2298" s="8"/>
      <c r="Y2298" s="8"/>
      <c r="Z2298" s="8"/>
      <c r="AA2298" s="8"/>
      <c r="AB2298" s="8"/>
    </row>
    <row r="2299">
      <c r="A2299" s="51"/>
      <c r="B2299" s="13"/>
      <c r="C2299" s="13"/>
      <c r="D2299" s="13"/>
      <c r="E2299" s="13"/>
      <c r="F2299" s="8"/>
      <c r="G2299" s="8"/>
      <c r="H2299" s="23" t="s">
        <v>2626</v>
      </c>
      <c r="I2299" s="23" t="s">
        <v>18</v>
      </c>
      <c r="J2299" s="8"/>
      <c r="K2299" s="16"/>
      <c r="L2299" s="16"/>
      <c r="M2299" s="51"/>
      <c r="N2299" s="8"/>
      <c r="O2299" s="8"/>
      <c r="P2299" s="8"/>
      <c r="Q2299" s="8"/>
      <c r="R2299" s="8"/>
      <c r="S2299" s="8"/>
      <c r="T2299" s="8"/>
      <c r="U2299" s="8"/>
      <c r="V2299" s="8"/>
      <c r="W2299" s="8"/>
      <c r="X2299" s="8"/>
      <c r="Y2299" s="8"/>
      <c r="Z2299" s="8"/>
      <c r="AA2299" s="8"/>
      <c r="AB2299" s="8"/>
    </row>
    <row r="2300">
      <c r="A2300" s="51"/>
      <c r="B2300" s="13"/>
      <c r="C2300" s="13"/>
      <c r="D2300" s="13"/>
      <c r="E2300" s="13"/>
      <c r="F2300" s="8"/>
      <c r="G2300" s="8"/>
      <c r="H2300" s="23" t="s">
        <v>2627</v>
      </c>
      <c r="I2300" s="23" t="s">
        <v>15</v>
      </c>
      <c r="J2300" s="8"/>
      <c r="K2300" s="16"/>
      <c r="L2300" s="16"/>
      <c r="M2300" s="51"/>
      <c r="N2300" s="8"/>
      <c r="O2300" s="8"/>
      <c r="P2300" s="8"/>
      <c r="Q2300" s="8"/>
      <c r="R2300" s="8"/>
      <c r="S2300" s="8"/>
      <c r="T2300" s="8"/>
      <c r="U2300" s="8"/>
      <c r="V2300" s="8"/>
      <c r="W2300" s="8"/>
      <c r="X2300" s="8"/>
      <c r="Y2300" s="8"/>
      <c r="Z2300" s="8"/>
      <c r="AA2300" s="8"/>
      <c r="AB2300" s="8"/>
    </row>
    <row r="2301">
      <c r="A2301" s="51"/>
      <c r="B2301" s="13"/>
      <c r="C2301" s="13"/>
      <c r="D2301" s="13"/>
      <c r="E2301" s="13"/>
      <c r="F2301" s="8"/>
      <c r="G2301" s="8"/>
      <c r="H2301" s="23" t="s">
        <v>2628</v>
      </c>
      <c r="I2301" s="23" t="s">
        <v>18</v>
      </c>
      <c r="J2301" s="8"/>
      <c r="K2301" s="16"/>
      <c r="L2301" s="16"/>
      <c r="M2301" s="51"/>
      <c r="N2301" s="8"/>
      <c r="O2301" s="8"/>
      <c r="P2301" s="8"/>
      <c r="Q2301" s="8"/>
      <c r="R2301" s="8"/>
      <c r="S2301" s="8"/>
      <c r="T2301" s="8"/>
      <c r="U2301" s="8"/>
      <c r="V2301" s="8"/>
      <c r="W2301" s="8"/>
      <c r="X2301" s="8"/>
      <c r="Y2301" s="8"/>
      <c r="Z2301" s="8"/>
      <c r="AA2301" s="8"/>
      <c r="AB2301" s="8"/>
    </row>
    <row r="2302">
      <c r="A2302" s="51"/>
      <c r="B2302" s="13"/>
      <c r="C2302" s="13"/>
      <c r="D2302" s="13"/>
      <c r="E2302" s="13"/>
      <c r="F2302" s="8"/>
      <c r="G2302" s="8"/>
      <c r="H2302" s="23" t="s">
        <v>2629</v>
      </c>
      <c r="I2302" s="23" t="s">
        <v>18</v>
      </c>
      <c r="J2302" s="8"/>
      <c r="K2302" s="16"/>
      <c r="L2302" s="16"/>
      <c r="M2302" s="51"/>
      <c r="N2302" s="8"/>
      <c r="O2302" s="8"/>
      <c r="P2302" s="8"/>
      <c r="Q2302" s="8"/>
      <c r="R2302" s="8"/>
      <c r="S2302" s="8"/>
      <c r="T2302" s="8"/>
      <c r="U2302" s="8"/>
      <c r="V2302" s="8"/>
      <c r="W2302" s="8"/>
      <c r="X2302" s="8"/>
      <c r="Y2302" s="8"/>
      <c r="Z2302" s="8"/>
      <c r="AA2302" s="8"/>
      <c r="AB2302" s="8"/>
    </row>
    <row r="2303">
      <c r="A2303" s="51"/>
      <c r="B2303" s="13"/>
      <c r="C2303" s="13"/>
      <c r="D2303" s="13"/>
      <c r="E2303" s="13"/>
      <c r="F2303" s="8"/>
      <c r="G2303" s="8"/>
      <c r="H2303" s="23" t="s">
        <v>392</v>
      </c>
      <c r="I2303" s="23" t="s">
        <v>15</v>
      </c>
      <c r="J2303" s="8"/>
      <c r="K2303" s="16"/>
      <c r="L2303" s="16"/>
      <c r="M2303" s="51"/>
      <c r="N2303" s="8"/>
      <c r="O2303" s="8"/>
      <c r="P2303" s="8"/>
      <c r="Q2303" s="8"/>
      <c r="R2303" s="8"/>
      <c r="S2303" s="8"/>
      <c r="T2303" s="8"/>
      <c r="U2303" s="8"/>
      <c r="V2303" s="8"/>
      <c r="W2303" s="8"/>
      <c r="X2303" s="8"/>
      <c r="Y2303" s="8"/>
      <c r="Z2303" s="8"/>
      <c r="AA2303" s="8"/>
      <c r="AB2303" s="8"/>
    </row>
    <row r="2304">
      <c r="A2304" s="51"/>
      <c r="B2304" s="13"/>
      <c r="C2304" s="13"/>
      <c r="D2304" s="13"/>
      <c r="E2304" s="13"/>
      <c r="F2304" s="8"/>
      <c r="G2304" s="8"/>
      <c r="H2304" s="23" t="s">
        <v>2630</v>
      </c>
      <c r="I2304" s="23" t="s">
        <v>15</v>
      </c>
      <c r="J2304" s="8"/>
      <c r="K2304" s="16"/>
      <c r="L2304" s="16"/>
      <c r="M2304" s="51"/>
      <c r="N2304" s="8"/>
      <c r="O2304" s="8"/>
      <c r="P2304" s="8"/>
      <c r="Q2304" s="8"/>
      <c r="R2304" s="8"/>
      <c r="S2304" s="8"/>
      <c r="T2304" s="8"/>
      <c r="U2304" s="8"/>
      <c r="V2304" s="8"/>
      <c r="W2304" s="8"/>
      <c r="X2304" s="8"/>
      <c r="Y2304" s="8"/>
      <c r="Z2304" s="8"/>
      <c r="AA2304" s="8"/>
      <c r="AB2304" s="8"/>
    </row>
    <row r="2305">
      <c r="A2305" s="51"/>
      <c r="B2305" s="13"/>
      <c r="C2305" s="13"/>
      <c r="D2305" s="13"/>
      <c r="E2305" s="13"/>
      <c r="F2305" s="8"/>
      <c r="G2305" s="8"/>
      <c r="H2305" s="23" t="s">
        <v>146</v>
      </c>
      <c r="I2305" s="23" t="s">
        <v>18</v>
      </c>
      <c r="J2305" s="8"/>
      <c r="K2305" s="16"/>
      <c r="L2305" s="16"/>
      <c r="M2305" s="51"/>
      <c r="N2305" s="8"/>
      <c r="O2305" s="8"/>
      <c r="P2305" s="8"/>
      <c r="Q2305" s="8"/>
      <c r="R2305" s="8"/>
      <c r="S2305" s="8"/>
      <c r="T2305" s="8"/>
      <c r="U2305" s="8"/>
      <c r="V2305" s="8"/>
      <c r="W2305" s="8"/>
      <c r="X2305" s="8"/>
      <c r="Y2305" s="8"/>
      <c r="Z2305" s="8"/>
      <c r="AA2305" s="8"/>
      <c r="AB2305" s="8"/>
    </row>
    <row r="2306">
      <c r="A2306" s="51"/>
      <c r="B2306" s="13"/>
      <c r="C2306" s="13"/>
      <c r="D2306" s="13"/>
      <c r="E2306" s="13"/>
      <c r="F2306" s="8"/>
      <c r="G2306" s="8"/>
      <c r="H2306" s="23" t="s">
        <v>2631</v>
      </c>
      <c r="I2306" s="23" t="s">
        <v>15</v>
      </c>
      <c r="J2306" s="8"/>
      <c r="K2306" s="16"/>
      <c r="L2306" s="16"/>
      <c r="M2306" s="51"/>
      <c r="N2306" s="8"/>
      <c r="O2306" s="8"/>
      <c r="P2306" s="8"/>
      <c r="Q2306" s="8"/>
      <c r="R2306" s="8"/>
      <c r="S2306" s="8"/>
      <c r="T2306" s="8"/>
      <c r="U2306" s="8"/>
      <c r="V2306" s="8"/>
      <c r="W2306" s="8"/>
      <c r="X2306" s="8"/>
      <c r="Y2306" s="8"/>
      <c r="Z2306" s="8"/>
      <c r="AA2306" s="8"/>
      <c r="AB2306" s="8"/>
    </row>
    <row r="2307">
      <c r="A2307" s="51"/>
      <c r="B2307" s="13"/>
      <c r="C2307" s="13"/>
      <c r="D2307" s="13"/>
      <c r="E2307" s="13"/>
      <c r="F2307" s="8"/>
      <c r="G2307" s="8"/>
      <c r="H2307" s="23" t="s">
        <v>2632</v>
      </c>
      <c r="I2307" s="23" t="s">
        <v>18</v>
      </c>
      <c r="J2307" s="8"/>
      <c r="K2307" s="16"/>
      <c r="L2307" s="16"/>
      <c r="M2307" s="51"/>
      <c r="N2307" s="8"/>
      <c r="O2307" s="8"/>
      <c r="P2307" s="8"/>
      <c r="Q2307" s="8"/>
      <c r="R2307" s="8"/>
      <c r="S2307" s="8"/>
      <c r="T2307" s="8"/>
      <c r="U2307" s="8"/>
      <c r="V2307" s="8"/>
      <c r="W2307" s="8"/>
      <c r="X2307" s="8"/>
      <c r="Y2307" s="8"/>
      <c r="Z2307" s="8"/>
      <c r="AA2307" s="8"/>
      <c r="AB2307" s="8"/>
    </row>
    <row r="2308">
      <c r="A2308" s="51"/>
      <c r="B2308" s="13"/>
      <c r="C2308" s="13"/>
      <c r="D2308" s="13"/>
      <c r="E2308" s="13"/>
      <c r="F2308" s="8"/>
      <c r="G2308" s="8"/>
      <c r="H2308" s="23" t="s">
        <v>2633</v>
      </c>
      <c r="I2308" s="23" t="s">
        <v>18</v>
      </c>
      <c r="J2308" s="8"/>
      <c r="K2308" s="16"/>
      <c r="L2308" s="16"/>
      <c r="M2308" s="51"/>
      <c r="N2308" s="8"/>
      <c r="O2308" s="8"/>
      <c r="P2308" s="8"/>
      <c r="Q2308" s="8"/>
      <c r="R2308" s="8"/>
      <c r="S2308" s="8"/>
      <c r="T2308" s="8"/>
      <c r="U2308" s="8"/>
      <c r="V2308" s="8"/>
      <c r="W2308" s="8"/>
      <c r="X2308" s="8"/>
      <c r="Y2308" s="8"/>
      <c r="Z2308" s="8"/>
      <c r="AA2308" s="8"/>
      <c r="AB2308" s="8"/>
    </row>
    <row r="2309">
      <c r="A2309" s="51"/>
      <c r="B2309" s="13"/>
      <c r="C2309" s="13"/>
      <c r="D2309" s="13"/>
      <c r="E2309" s="13"/>
      <c r="F2309" s="8"/>
      <c r="G2309" s="8"/>
      <c r="H2309" s="23" t="s">
        <v>2634</v>
      </c>
      <c r="I2309" s="23" t="s">
        <v>15</v>
      </c>
      <c r="J2309" s="8"/>
      <c r="K2309" s="16"/>
      <c r="L2309" s="16"/>
      <c r="M2309" s="51"/>
      <c r="N2309" s="8"/>
      <c r="O2309" s="8"/>
      <c r="P2309" s="8"/>
      <c r="Q2309" s="8"/>
      <c r="R2309" s="8"/>
      <c r="S2309" s="8"/>
      <c r="T2309" s="8"/>
      <c r="U2309" s="8"/>
      <c r="V2309" s="8"/>
      <c r="W2309" s="8"/>
      <c r="X2309" s="8"/>
      <c r="Y2309" s="8"/>
      <c r="Z2309" s="8"/>
      <c r="AA2309" s="8"/>
      <c r="AB2309" s="8"/>
    </row>
    <row r="2310">
      <c r="A2310" s="51"/>
      <c r="B2310" s="13"/>
      <c r="C2310" s="13"/>
      <c r="D2310" s="13"/>
      <c r="E2310" s="13"/>
      <c r="F2310" s="8"/>
      <c r="G2310" s="8"/>
      <c r="H2310" s="23" t="s">
        <v>2635</v>
      </c>
      <c r="I2310" s="23" t="s">
        <v>15</v>
      </c>
      <c r="J2310" s="8"/>
      <c r="K2310" s="16"/>
      <c r="L2310" s="16"/>
      <c r="M2310" s="51"/>
      <c r="N2310" s="8"/>
      <c r="O2310" s="8"/>
      <c r="P2310" s="8"/>
      <c r="Q2310" s="8"/>
      <c r="R2310" s="8"/>
      <c r="S2310" s="8"/>
      <c r="T2310" s="8"/>
      <c r="U2310" s="8"/>
      <c r="V2310" s="8"/>
      <c r="W2310" s="8"/>
      <c r="X2310" s="8"/>
      <c r="Y2310" s="8"/>
      <c r="Z2310" s="8"/>
      <c r="AA2310" s="8"/>
      <c r="AB2310" s="8"/>
    </row>
    <row r="2311">
      <c r="A2311" s="51"/>
      <c r="B2311" s="13"/>
      <c r="C2311" s="13"/>
      <c r="D2311" s="13"/>
      <c r="E2311" s="13"/>
      <c r="F2311" s="8"/>
      <c r="G2311" s="8"/>
      <c r="H2311" s="23" t="s">
        <v>2636</v>
      </c>
      <c r="I2311" s="23" t="s">
        <v>15</v>
      </c>
      <c r="J2311" s="8"/>
      <c r="K2311" s="16"/>
      <c r="L2311" s="16"/>
      <c r="M2311" s="51"/>
      <c r="N2311" s="8"/>
      <c r="O2311" s="8"/>
      <c r="P2311" s="8"/>
      <c r="Q2311" s="8"/>
      <c r="R2311" s="8"/>
      <c r="S2311" s="8"/>
      <c r="T2311" s="8"/>
      <c r="U2311" s="8"/>
      <c r="V2311" s="8"/>
      <c r="W2311" s="8"/>
      <c r="X2311" s="8"/>
      <c r="Y2311" s="8"/>
      <c r="Z2311" s="8"/>
      <c r="AA2311" s="8"/>
      <c r="AB2311" s="8"/>
    </row>
    <row r="2312">
      <c r="A2312" s="51"/>
      <c r="B2312" s="13"/>
      <c r="C2312" s="13"/>
      <c r="D2312" s="13"/>
      <c r="E2312" s="13"/>
      <c r="F2312" s="8"/>
      <c r="G2312" s="8"/>
      <c r="H2312" s="23" t="s">
        <v>2637</v>
      </c>
      <c r="I2312" s="23" t="s">
        <v>15</v>
      </c>
      <c r="J2312" s="8"/>
      <c r="K2312" s="16"/>
      <c r="L2312" s="16"/>
      <c r="M2312" s="51"/>
      <c r="N2312" s="8"/>
      <c r="O2312" s="8"/>
      <c r="P2312" s="8"/>
      <c r="Q2312" s="8"/>
      <c r="R2312" s="8"/>
      <c r="S2312" s="8"/>
      <c r="T2312" s="8"/>
      <c r="U2312" s="8"/>
      <c r="V2312" s="8"/>
      <c r="W2312" s="8"/>
      <c r="X2312" s="8"/>
      <c r="Y2312" s="8"/>
      <c r="Z2312" s="8"/>
      <c r="AA2312" s="8"/>
      <c r="AB2312" s="8"/>
    </row>
    <row r="2313">
      <c r="A2313" s="51"/>
      <c r="B2313" s="13"/>
      <c r="C2313" s="13"/>
      <c r="D2313" s="13"/>
      <c r="E2313" s="13"/>
      <c r="F2313" s="8"/>
      <c r="G2313" s="8"/>
      <c r="H2313" s="23" t="s">
        <v>2638</v>
      </c>
      <c r="I2313" s="23" t="s">
        <v>18</v>
      </c>
      <c r="J2313" s="8"/>
      <c r="K2313" s="16"/>
      <c r="L2313" s="16"/>
      <c r="M2313" s="51"/>
      <c r="N2313" s="8"/>
      <c r="O2313" s="8"/>
      <c r="P2313" s="8"/>
      <c r="Q2313" s="8"/>
      <c r="R2313" s="8"/>
      <c r="S2313" s="8"/>
      <c r="T2313" s="8"/>
      <c r="U2313" s="8"/>
      <c r="V2313" s="8"/>
      <c r="W2313" s="8"/>
      <c r="X2313" s="8"/>
      <c r="Y2313" s="8"/>
      <c r="Z2313" s="8"/>
      <c r="AA2313" s="8"/>
      <c r="AB2313" s="8"/>
    </row>
    <row r="2314">
      <c r="A2314" s="51"/>
      <c r="B2314" s="13"/>
      <c r="C2314" s="13"/>
      <c r="D2314" s="13"/>
      <c r="E2314" s="13"/>
      <c r="F2314" s="8"/>
      <c r="G2314" s="8"/>
      <c r="H2314" s="23" t="s">
        <v>2639</v>
      </c>
      <c r="I2314" s="23" t="s">
        <v>18</v>
      </c>
      <c r="J2314" s="8"/>
      <c r="K2314" s="16"/>
      <c r="L2314" s="16"/>
      <c r="M2314" s="51"/>
      <c r="N2314" s="8"/>
      <c r="O2314" s="8"/>
      <c r="P2314" s="8"/>
      <c r="Q2314" s="8"/>
      <c r="R2314" s="8"/>
      <c r="S2314" s="8"/>
      <c r="T2314" s="8"/>
      <c r="U2314" s="8"/>
      <c r="V2314" s="8"/>
      <c r="W2314" s="8"/>
      <c r="X2314" s="8"/>
      <c r="Y2314" s="8"/>
      <c r="Z2314" s="8"/>
      <c r="AA2314" s="8"/>
      <c r="AB2314" s="8"/>
    </row>
    <row r="2315">
      <c r="A2315" s="51"/>
      <c r="B2315" s="13"/>
      <c r="C2315" s="13"/>
      <c r="D2315" s="13"/>
      <c r="E2315" s="13"/>
      <c r="F2315" s="8"/>
      <c r="G2315" s="8"/>
      <c r="H2315" s="23" t="s">
        <v>2640</v>
      </c>
      <c r="I2315" s="23" t="s">
        <v>15</v>
      </c>
      <c r="J2315" s="8"/>
      <c r="K2315" s="16"/>
      <c r="L2315" s="16"/>
      <c r="M2315" s="51"/>
      <c r="N2315" s="8"/>
      <c r="O2315" s="8"/>
      <c r="P2315" s="8"/>
      <c r="Q2315" s="8"/>
      <c r="R2315" s="8"/>
      <c r="S2315" s="8"/>
      <c r="T2315" s="8"/>
      <c r="U2315" s="8"/>
      <c r="V2315" s="8"/>
      <c r="W2315" s="8"/>
      <c r="X2315" s="8"/>
      <c r="Y2315" s="8"/>
      <c r="Z2315" s="8"/>
      <c r="AA2315" s="8"/>
      <c r="AB2315" s="8"/>
    </row>
    <row r="2316">
      <c r="A2316" s="51"/>
      <c r="B2316" s="13"/>
      <c r="C2316" s="13"/>
      <c r="D2316" s="13"/>
      <c r="E2316" s="13"/>
      <c r="F2316" s="8"/>
      <c r="G2316" s="8"/>
      <c r="H2316" s="23" t="s">
        <v>2641</v>
      </c>
      <c r="I2316" s="23" t="s">
        <v>18</v>
      </c>
      <c r="J2316" s="8"/>
      <c r="K2316" s="16"/>
      <c r="L2316" s="16"/>
      <c r="M2316" s="51"/>
      <c r="N2316" s="8"/>
      <c r="O2316" s="8"/>
      <c r="P2316" s="8"/>
      <c r="Q2316" s="8"/>
      <c r="R2316" s="8"/>
      <c r="S2316" s="8"/>
      <c r="T2316" s="8"/>
      <c r="U2316" s="8"/>
      <c r="V2316" s="8"/>
      <c r="W2316" s="8"/>
      <c r="X2316" s="8"/>
      <c r="Y2316" s="8"/>
      <c r="Z2316" s="8"/>
      <c r="AA2316" s="8"/>
      <c r="AB2316" s="8"/>
    </row>
    <row r="2317">
      <c r="A2317" s="51"/>
      <c r="B2317" s="13"/>
      <c r="C2317" s="13"/>
      <c r="D2317" s="13"/>
      <c r="E2317" s="13"/>
      <c r="F2317" s="8"/>
      <c r="G2317" s="8"/>
      <c r="H2317" s="23" t="s">
        <v>2642</v>
      </c>
      <c r="I2317" s="23" t="s">
        <v>18</v>
      </c>
      <c r="J2317" s="8"/>
      <c r="K2317" s="16"/>
      <c r="L2317" s="16"/>
      <c r="M2317" s="51"/>
      <c r="N2317" s="8"/>
      <c r="O2317" s="8"/>
      <c r="P2317" s="8"/>
      <c r="Q2317" s="8"/>
      <c r="R2317" s="8"/>
      <c r="S2317" s="8"/>
      <c r="T2317" s="8"/>
      <c r="U2317" s="8"/>
      <c r="V2317" s="8"/>
      <c r="W2317" s="8"/>
      <c r="X2317" s="8"/>
      <c r="Y2317" s="8"/>
      <c r="Z2317" s="8"/>
      <c r="AA2317" s="8"/>
      <c r="AB2317" s="8"/>
    </row>
    <row r="2318">
      <c r="A2318" s="51"/>
      <c r="B2318" s="13"/>
      <c r="C2318" s="13"/>
      <c r="D2318" s="13"/>
      <c r="E2318" s="13"/>
      <c r="F2318" s="8"/>
      <c r="G2318" s="8"/>
      <c r="H2318" s="23" t="s">
        <v>2643</v>
      </c>
      <c r="I2318" s="23" t="s">
        <v>15</v>
      </c>
      <c r="J2318" s="8"/>
      <c r="K2318" s="16"/>
      <c r="L2318" s="16"/>
      <c r="M2318" s="51"/>
      <c r="N2318" s="8"/>
      <c r="O2318" s="8"/>
      <c r="P2318" s="8"/>
      <c r="Q2318" s="8"/>
      <c r="R2318" s="8"/>
      <c r="S2318" s="8"/>
      <c r="T2318" s="8"/>
      <c r="U2318" s="8"/>
      <c r="V2318" s="8"/>
      <c r="W2318" s="8"/>
      <c r="X2318" s="8"/>
      <c r="Y2318" s="8"/>
      <c r="Z2318" s="8"/>
      <c r="AA2318" s="8"/>
      <c r="AB2318" s="8"/>
    </row>
    <row r="2319">
      <c r="A2319" s="51"/>
      <c r="B2319" s="13"/>
      <c r="C2319" s="13"/>
      <c r="D2319" s="13"/>
      <c r="E2319" s="13"/>
      <c r="F2319" s="8"/>
      <c r="G2319" s="8"/>
      <c r="H2319" s="23" t="s">
        <v>2644</v>
      </c>
      <c r="I2319" s="23" t="s">
        <v>15</v>
      </c>
      <c r="J2319" s="8"/>
      <c r="K2319" s="16"/>
      <c r="L2319" s="16"/>
      <c r="M2319" s="51"/>
      <c r="N2319" s="8"/>
      <c r="O2319" s="8"/>
      <c r="P2319" s="8"/>
      <c r="Q2319" s="8"/>
      <c r="R2319" s="8"/>
      <c r="S2319" s="8"/>
      <c r="T2319" s="8"/>
      <c r="U2319" s="8"/>
      <c r="V2319" s="8"/>
      <c r="W2319" s="8"/>
      <c r="X2319" s="8"/>
      <c r="Y2319" s="8"/>
      <c r="Z2319" s="8"/>
      <c r="AA2319" s="8"/>
      <c r="AB2319" s="8"/>
    </row>
    <row r="2320">
      <c r="A2320" s="51"/>
      <c r="B2320" s="13"/>
      <c r="C2320" s="13"/>
      <c r="D2320" s="13"/>
      <c r="E2320" s="13"/>
      <c r="F2320" s="8"/>
      <c r="G2320" s="8"/>
      <c r="H2320" s="23" t="s">
        <v>2645</v>
      </c>
      <c r="I2320" s="23" t="s">
        <v>15</v>
      </c>
      <c r="J2320" s="8"/>
      <c r="K2320" s="16"/>
      <c r="L2320" s="16"/>
      <c r="M2320" s="51"/>
      <c r="N2320" s="8"/>
      <c r="O2320" s="8"/>
      <c r="P2320" s="8"/>
      <c r="Q2320" s="8"/>
      <c r="R2320" s="8"/>
      <c r="S2320" s="8"/>
      <c r="T2320" s="8"/>
      <c r="U2320" s="8"/>
      <c r="V2320" s="8"/>
      <c r="W2320" s="8"/>
      <c r="X2320" s="8"/>
      <c r="Y2320" s="8"/>
      <c r="Z2320" s="8"/>
      <c r="AA2320" s="8"/>
      <c r="AB2320" s="8"/>
    </row>
    <row r="2321">
      <c r="A2321" s="51"/>
      <c r="B2321" s="13"/>
      <c r="C2321" s="13"/>
      <c r="D2321" s="13"/>
      <c r="E2321" s="13"/>
      <c r="F2321" s="8"/>
      <c r="G2321" s="8"/>
      <c r="H2321" s="23" t="s">
        <v>2646</v>
      </c>
      <c r="I2321" s="23" t="s">
        <v>15</v>
      </c>
      <c r="J2321" s="8"/>
      <c r="K2321" s="16"/>
      <c r="L2321" s="16"/>
      <c r="M2321" s="51"/>
      <c r="N2321" s="8"/>
      <c r="O2321" s="8"/>
      <c r="P2321" s="8"/>
      <c r="Q2321" s="8"/>
      <c r="R2321" s="8"/>
      <c r="S2321" s="8"/>
      <c r="T2321" s="8"/>
      <c r="U2321" s="8"/>
      <c r="V2321" s="8"/>
      <c r="W2321" s="8"/>
      <c r="X2321" s="8"/>
      <c r="Y2321" s="8"/>
      <c r="Z2321" s="8"/>
      <c r="AA2321" s="8"/>
      <c r="AB2321" s="8"/>
    </row>
    <row r="2322">
      <c r="A2322" s="51"/>
      <c r="B2322" s="13"/>
      <c r="C2322" s="13"/>
      <c r="D2322" s="13"/>
      <c r="E2322" s="13"/>
      <c r="F2322" s="8"/>
      <c r="G2322" s="8"/>
      <c r="H2322" s="23" t="s">
        <v>2647</v>
      </c>
      <c r="I2322" s="23" t="s">
        <v>15</v>
      </c>
      <c r="J2322" s="8"/>
      <c r="K2322" s="16"/>
      <c r="L2322" s="16"/>
      <c r="M2322" s="51"/>
      <c r="N2322" s="8"/>
      <c r="O2322" s="8"/>
      <c r="P2322" s="8"/>
      <c r="Q2322" s="8"/>
      <c r="R2322" s="8"/>
      <c r="S2322" s="8"/>
      <c r="T2322" s="8"/>
      <c r="U2322" s="8"/>
      <c r="V2322" s="8"/>
      <c r="W2322" s="8"/>
      <c r="X2322" s="8"/>
      <c r="Y2322" s="8"/>
      <c r="Z2322" s="8"/>
      <c r="AA2322" s="8"/>
      <c r="AB2322" s="8"/>
    </row>
    <row r="2323">
      <c r="A2323" s="51"/>
      <c r="B2323" s="13"/>
      <c r="C2323" s="13"/>
      <c r="D2323" s="13"/>
      <c r="E2323" s="13"/>
      <c r="F2323" s="8"/>
      <c r="G2323" s="8"/>
      <c r="H2323" s="23" t="s">
        <v>2648</v>
      </c>
      <c r="I2323" s="23" t="s">
        <v>15</v>
      </c>
      <c r="J2323" s="8"/>
      <c r="K2323" s="16"/>
      <c r="L2323" s="16"/>
      <c r="M2323" s="51"/>
      <c r="N2323" s="8"/>
      <c r="O2323" s="8"/>
      <c r="P2323" s="8"/>
      <c r="Q2323" s="8"/>
      <c r="R2323" s="8"/>
      <c r="S2323" s="8"/>
      <c r="T2323" s="8"/>
      <c r="U2323" s="8"/>
      <c r="V2323" s="8"/>
      <c r="W2323" s="8"/>
      <c r="X2323" s="8"/>
      <c r="Y2323" s="8"/>
      <c r="Z2323" s="8"/>
      <c r="AA2323" s="8"/>
      <c r="AB2323" s="8"/>
    </row>
    <row r="2324">
      <c r="A2324" s="51"/>
      <c r="B2324" s="13"/>
      <c r="C2324" s="13"/>
      <c r="D2324" s="13"/>
      <c r="E2324" s="13"/>
      <c r="F2324" s="8"/>
      <c r="G2324" s="8"/>
      <c r="H2324" s="23" t="s">
        <v>2649</v>
      </c>
      <c r="I2324" s="23" t="s">
        <v>15</v>
      </c>
      <c r="J2324" s="8"/>
      <c r="K2324" s="16"/>
      <c r="L2324" s="16"/>
      <c r="M2324" s="51"/>
      <c r="N2324" s="8"/>
      <c r="O2324" s="8"/>
      <c r="P2324" s="8"/>
      <c r="Q2324" s="8"/>
      <c r="R2324" s="8"/>
      <c r="S2324" s="8"/>
      <c r="T2324" s="8"/>
      <c r="U2324" s="8"/>
      <c r="V2324" s="8"/>
      <c r="W2324" s="8"/>
      <c r="X2324" s="8"/>
      <c r="Y2324" s="8"/>
      <c r="Z2324" s="8"/>
      <c r="AA2324" s="8"/>
      <c r="AB2324" s="8"/>
    </row>
    <row r="2325">
      <c r="A2325" s="51"/>
      <c r="B2325" s="13"/>
      <c r="C2325" s="13"/>
      <c r="D2325" s="13"/>
      <c r="E2325" s="13"/>
      <c r="F2325" s="8"/>
      <c r="G2325" s="8"/>
      <c r="H2325" s="23" t="s">
        <v>2650</v>
      </c>
      <c r="I2325" s="23" t="s">
        <v>15</v>
      </c>
      <c r="J2325" s="8"/>
      <c r="K2325" s="16"/>
      <c r="L2325" s="16"/>
      <c r="M2325" s="51"/>
      <c r="N2325" s="8"/>
      <c r="O2325" s="8"/>
      <c r="P2325" s="8"/>
      <c r="Q2325" s="8"/>
      <c r="R2325" s="8"/>
      <c r="S2325" s="8"/>
      <c r="T2325" s="8"/>
      <c r="U2325" s="8"/>
      <c r="V2325" s="8"/>
      <c r="W2325" s="8"/>
      <c r="X2325" s="8"/>
      <c r="Y2325" s="8"/>
      <c r="Z2325" s="8"/>
      <c r="AA2325" s="8"/>
      <c r="AB2325" s="8"/>
    </row>
    <row r="2326">
      <c r="A2326" s="51"/>
      <c r="B2326" s="13"/>
      <c r="C2326" s="13"/>
      <c r="D2326" s="13"/>
      <c r="E2326" s="13"/>
      <c r="F2326" s="8"/>
      <c r="G2326" s="8"/>
      <c r="H2326" s="23" t="s">
        <v>2651</v>
      </c>
      <c r="I2326" s="23" t="s">
        <v>18</v>
      </c>
      <c r="J2326" s="8"/>
      <c r="K2326" s="16"/>
      <c r="L2326" s="16"/>
      <c r="M2326" s="51"/>
      <c r="N2326" s="8"/>
      <c r="O2326" s="8"/>
      <c r="P2326" s="8"/>
      <c r="Q2326" s="8"/>
      <c r="R2326" s="8"/>
      <c r="S2326" s="8"/>
      <c r="T2326" s="8"/>
      <c r="U2326" s="8"/>
      <c r="V2326" s="8"/>
      <c r="W2326" s="8"/>
      <c r="X2326" s="8"/>
      <c r="Y2326" s="8"/>
      <c r="Z2326" s="8"/>
      <c r="AA2326" s="8"/>
      <c r="AB2326" s="8"/>
    </row>
    <row r="2327">
      <c r="A2327" s="51"/>
      <c r="B2327" s="13"/>
      <c r="C2327" s="13"/>
      <c r="D2327" s="13"/>
      <c r="E2327" s="13"/>
      <c r="F2327" s="8"/>
      <c r="G2327" s="8"/>
      <c r="H2327" s="23" t="s">
        <v>2652</v>
      </c>
      <c r="I2327" s="23" t="s">
        <v>15</v>
      </c>
      <c r="J2327" s="8"/>
      <c r="K2327" s="16"/>
      <c r="L2327" s="16"/>
      <c r="M2327" s="51"/>
      <c r="N2327" s="8"/>
      <c r="O2327" s="8"/>
      <c r="P2327" s="8"/>
      <c r="Q2327" s="8"/>
      <c r="R2327" s="8"/>
      <c r="S2327" s="8"/>
      <c r="T2327" s="8"/>
      <c r="U2327" s="8"/>
      <c r="V2327" s="8"/>
      <c r="W2327" s="8"/>
      <c r="X2327" s="8"/>
      <c r="Y2327" s="8"/>
      <c r="Z2327" s="8"/>
      <c r="AA2327" s="8"/>
      <c r="AB2327" s="8"/>
    </row>
    <row r="2328">
      <c r="A2328" s="51"/>
      <c r="B2328" s="13"/>
      <c r="C2328" s="13"/>
      <c r="D2328" s="13"/>
      <c r="E2328" s="13"/>
      <c r="F2328" s="8"/>
      <c r="G2328" s="8"/>
      <c r="H2328" s="23" t="s">
        <v>2653</v>
      </c>
      <c r="I2328" s="23" t="s">
        <v>15</v>
      </c>
      <c r="J2328" s="8"/>
      <c r="K2328" s="16"/>
      <c r="L2328" s="16"/>
      <c r="M2328" s="51"/>
      <c r="N2328" s="8"/>
      <c r="O2328" s="8"/>
      <c r="P2328" s="8"/>
      <c r="Q2328" s="8"/>
      <c r="R2328" s="8"/>
      <c r="S2328" s="8"/>
      <c r="T2328" s="8"/>
      <c r="U2328" s="8"/>
      <c r="V2328" s="8"/>
      <c r="W2328" s="8"/>
      <c r="X2328" s="8"/>
      <c r="Y2328" s="8"/>
      <c r="Z2328" s="8"/>
      <c r="AA2328" s="8"/>
      <c r="AB2328" s="8"/>
    </row>
    <row r="2329">
      <c r="A2329" s="51"/>
      <c r="B2329" s="13"/>
      <c r="C2329" s="13"/>
      <c r="D2329" s="13"/>
      <c r="E2329" s="13"/>
      <c r="F2329" s="8"/>
      <c r="G2329" s="8"/>
      <c r="H2329" s="23" t="s">
        <v>2654</v>
      </c>
      <c r="I2329" s="23" t="s">
        <v>15</v>
      </c>
      <c r="J2329" s="8"/>
      <c r="K2329" s="16"/>
      <c r="L2329" s="16"/>
      <c r="M2329" s="51"/>
      <c r="N2329" s="8"/>
      <c r="O2329" s="8"/>
      <c r="P2329" s="8"/>
      <c r="Q2329" s="8"/>
      <c r="R2329" s="8"/>
      <c r="S2329" s="8"/>
      <c r="T2329" s="8"/>
      <c r="U2329" s="8"/>
      <c r="V2329" s="8"/>
      <c r="W2329" s="8"/>
      <c r="X2329" s="8"/>
      <c r="Y2329" s="8"/>
      <c r="Z2329" s="8"/>
      <c r="AA2329" s="8"/>
      <c r="AB2329" s="8"/>
    </row>
    <row r="2330">
      <c r="A2330" s="51"/>
      <c r="B2330" s="13"/>
      <c r="C2330" s="13"/>
      <c r="D2330" s="13"/>
      <c r="E2330" s="13"/>
      <c r="F2330" s="8"/>
      <c r="G2330" s="8"/>
      <c r="H2330" s="23" t="s">
        <v>2655</v>
      </c>
      <c r="I2330" s="23" t="s">
        <v>15</v>
      </c>
      <c r="J2330" s="8"/>
      <c r="K2330" s="16"/>
      <c r="L2330" s="16"/>
      <c r="M2330" s="51"/>
      <c r="N2330" s="8"/>
      <c r="O2330" s="8"/>
      <c r="P2330" s="8"/>
      <c r="Q2330" s="8"/>
      <c r="R2330" s="8"/>
      <c r="S2330" s="8"/>
      <c r="T2330" s="8"/>
      <c r="U2330" s="8"/>
      <c r="V2330" s="8"/>
      <c r="W2330" s="8"/>
      <c r="X2330" s="8"/>
      <c r="Y2330" s="8"/>
      <c r="Z2330" s="8"/>
      <c r="AA2330" s="8"/>
      <c r="AB2330" s="8"/>
    </row>
    <row r="2331">
      <c r="A2331" s="51"/>
      <c r="B2331" s="13"/>
      <c r="C2331" s="13"/>
      <c r="D2331" s="13"/>
      <c r="E2331" s="13"/>
      <c r="F2331" s="8"/>
      <c r="G2331" s="8"/>
      <c r="H2331" s="23" t="s">
        <v>2656</v>
      </c>
      <c r="I2331" s="23" t="s">
        <v>15</v>
      </c>
      <c r="J2331" s="8"/>
      <c r="K2331" s="16"/>
      <c r="L2331" s="16"/>
      <c r="M2331" s="51"/>
      <c r="N2331" s="8"/>
      <c r="O2331" s="8"/>
      <c r="P2331" s="8"/>
      <c r="Q2331" s="8"/>
      <c r="R2331" s="8"/>
      <c r="S2331" s="8"/>
      <c r="T2331" s="8"/>
      <c r="U2331" s="8"/>
      <c r="V2331" s="8"/>
      <c r="W2331" s="8"/>
      <c r="X2331" s="8"/>
      <c r="Y2331" s="8"/>
      <c r="Z2331" s="8"/>
      <c r="AA2331" s="8"/>
      <c r="AB2331" s="8"/>
    </row>
    <row r="2332">
      <c r="A2332" s="51"/>
      <c r="B2332" s="13"/>
      <c r="C2332" s="13"/>
      <c r="D2332" s="13"/>
      <c r="E2332" s="13"/>
      <c r="F2332" s="8"/>
      <c r="G2332" s="8"/>
      <c r="H2332" s="23" t="s">
        <v>2657</v>
      </c>
      <c r="I2332" s="23" t="s">
        <v>18</v>
      </c>
      <c r="J2332" s="8"/>
      <c r="K2332" s="16"/>
      <c r="L2332" s="16"/>
      <c r="M2332" s="51"/>
      <c r="N2332" s="8"/>
      <c r="O2332" s="8"/>
      <c r="P2332" s="8"/>
      <c r="Q2332" s="8"/>
      <c r="R2332" s="8"/>
      <c r="S2332" s="8"/>
      <c r="T2332" s="8"/>
      <c r="U2332" s="8"/>
      <c r="V2332" s="8"/>
      <c r="W2332" s="8"/>
      <c r="X2332" s="8"/>
      <c r="Y2332" s="8"/>
      <c r="Z2332" s="8"/>
      <c r="AA2332" s="8"/>
      <c r="AB2332" s="8"/>
    </row>
    <row r="2333">
      <c r="A2333" s="51"/>
      <c r="B2333" s="13"/>
      <c r="C2333" s="13"/>
      <c r="D2333" s="13"/>
      <c r="E2333" s="13"/>
      <c r="F2333" s="8"/>
      <c r="G2333" s="8"/>
      <c r="H2333" s="23" t="s">
        <v>2658</v>
      </c>
      <c r="I2333" s="23" t="s">
        <v>18</v>
      </c>
      <c r="J2333" s="8"/>
      <c r="K2333" s="16"/>
      <c r="L2333" s="16"/>
      <c r="M2333" s="51"/>
      <c r="N2333" s="8"/>
      <c r="O2333" s="8"/>
      <c r="P2333" s="8"/>
      <c r="Q2333" s="8"/>
      <c r="R2333" s="8"/>
      <c r="S2333" s="8"/>
      <c r="T2333" s="8"/>
      <c r="U2333" s="8"/>
      <c r="V2333" s="8"/>
      <c r="W2333" s="8"/>
      <c r="X2333" s="8"/>
      <c r="Y2333" s="8"/>
      <c r="Z2333" s="8"/>
      <c r="AA2333" s="8"/>
      <c r="AB2333" s="8"/>
    </row>
    <row r="2334">
      <c r="A2334" s="51"/>
      <c r="B2334" s="13"/>
      <c r="C2334" s="13"/>
      <c r="D2334" s="13"/>
      <c r="E2334" s="13"/>
      <c r="F2334" s="8"/>
      <c r="G2334" s="8"/>
      <c r="H2334" s="23" t="s">
        <v>2659</v>
      </c>
      <c r="I2334" s="23" t="s">
        <v>15</v>
      </c>
      <c r="J2334" s="8"/>
      <c r="K2334" s="16"/>
      <c r="L2334" s="16"/>
      <c r="M2334" s="51"/>
      <c r="N2334" s="8"/>
      <c r="O2334" s="8"/>
      <c r="P2334" s="8"/>
      <c r="Q2334" s="8"/>
      <c r="R2334" s="8"/>
      <c r="S2334" s="8"/>
      <c r="T2334" s="8"/>
      <c r="U2334" s="8"/>
      <c r="V2334" s="8"/>
      <c r="W2334" s="8"/>
      <c r="X2334" s="8"/>
      <c r="Y2334" s="8"/>
      <c r="Z2334" s="8"/>
      <c r="AA2334" s="8"/>
      <c r="AB2334" s="8"/>
    </row>
    <row r="2335">
      <c r="A2335" s="51"/>
      <c r="B2335" s="13"/>
      <c r="C2335" s="13"/>
      <c r="D2335" s="13"/>
      <c r="E2335" s="13"/>
      <c r="F2335" s="8"/>
      <c r="G2335" s="8"/>
      <c r="H2335" s="23" t="s">
        <v>2660</v>
      </c>
      <c r="I2335" s="23" t="s">
        <v>15</v>
      </c>
      <c r="J2335" s="8"/>
      <c r="K2335" s="16"/>
      <c r="L2335" s="16"/>
      <c r="M2335" s="51"/>
      <c r="N2335" s="8"/>
      <c r="O2335" s="8"/>
      <c r="P2335" s="8"/>
      <c r="Q2335" s="8"/>
      <c r="R2335" s="8"/>
      <c r="S2335" s="8"/>
      <c r="T2335" s="8"/>
      <c r="U2335" s="8"/>
      <c r="V2335" s="8"/>
      <c r="W2335" s="8"/>
      <c r="X2335" s="8"/>
      <c r="Y2335" s="8"/>
      <c r="Z2335" s="8"/>
      <c r="AA2335" s="8"/>
      <c r="AB2335" s="8"/>
    </row>
    <row r="2336">
      <c r="A2336" s="51"/>
      <c r="B2336" s="13"/>
      <c r="C2336" s="13"/>
      <c r="D2336" s="13"/>
      <c r="E2336" s="13"/>
      <c r="F2336" s="8"/>
      <c r="G2336" s="8"/>
      <c r="H2336" s="23" t="s">
        <v>2661</v>
      </c>
      <c r="I2336" s="23" t="s">
        <v>15</v>
      </c>
      <c r="J2336" s="8"/>
      <c r="K2336" s="16"/>
      <c r="L2336" s="16"/>
      <c r="M2336" s="51"/>
      <c r="N2336" s="8"/>
      <c r="O2336" s="8"/>
      <c r="P2336" s="8"/>
      <c r="Q2336" s="8"/>
      <c r="R2336" s="8"/>
      <c r="S2336" s="8"/>
      <c r="T2336" s="8"/>
      <c r="U2336" s="8"/>
      <c r="V2336" s="8"/>
      <c r="W2336" s="8"/>
      <c r="X2336" s="8"/>
      <c r="Y2336" s="8"/>
      <c r="Z2336" s="8"/>
      <c r="AA2336" s="8"/>
      <c r="AB2336" s="8"/>
    </row>
    <row r="2337">
      <c r="A2337" s="51"/>
      <c r="B2337" s="13"/>
      <c r="C2337" s="13"/>
      <c r="D2337" s="13"/>
      <c r="E2337" s="13"/>
      <c r="F2337" s="8"/>
      <c r="G2337" s="8"/>
      <c r="H2337" s="23" t="s">
        <v>2662</v>
      </c>
      <c r="I2337" s="23" t="s">
        <v>15</v>
      </c>
      <c r="J2337" s="8"/>
      <c r="K2337" s="16"/>
      <c r="L2337" s="16"/>
      <c r="M2337" s="51"/>
      <c r="N2337" s="8"/>
      <c r="O2337" s="8"/>
      <c r="P2337" s="8"/>
      <c r="Q2337" s="8"/>
      <c r="R2337" s="8"/>
      <c r="S2337" s="8"/>
      <c r="T2337" s="8"/>
      <c r="U2337" s="8"/>
      <c r="V2337" s="8"/>
      <c r="W2337" s="8"/>
      <c r="X2337" s="8"/>
      <c r="Y2337" s="8"/>
      <c r="Z2337" s="8"/>
      <c r="AA2337" s="8"/>
      <c r="AB2337" s="8"/>
    </row>
    <row r="2338">
      <c r="A2338" s="51"/>
      <c r="B2338" s="13"/>
      <c r="C2338" s="13"/>
      <c r="D2338" s="13"/>
      <c r="E2338" s="13"/>
      <c r="F2338" s="8"/>
      <c r="G2338" s="8"/>
      <c r="H2338" s="23" t="s">
        <v>509</v>
      </c>
      <c r="I2338" s="23" t="s">
        <v>18</v>
      </c>
      <c r="J2338" s="8"/>
      <c r="K2338" s="16"/>
      <c r="L2338" s="16"/>
      <c r="M2338" s="51"/>
      <c r="N2338" s="8"/>
      <c r="O2338" s="8"/>
      <c r="P2338" s="8"/>
      <c r="Q2338" s="8"/>
      <c r="R2338" s="8"/>
      <c r="S2338" s="8"/>
      <c r="T2338" s="8"/>
      <c r="U2338" s="8"/>
      <c r="V2338" s="8"/>
      <c r="W2338" s="8"/>
      <c r="X2338" s="8"/>
      <c r="Y2338" s="8"/>
      <c r="Z2338" s="8"/>
      <c r="AA2338" s="8"/>
      <c r="AB2338" s="8"/>
    </row>
    <row r="2339">
      <c r="A2339" s="51"/>
      <c r="B2339" s="13"/>
      <c r="C2339" s="13"/>
      <c r="D2339" s="13"/>
      <c r="E2339" s="13"/>
      <c r="F2339" s="8"/>
      <c r="G2339" s="8"/>
      <c r="H2339" s="23" t="s">
        <v>2663</v>
      </c>
      <c r="I2339" s="23" t="s">
        <v>15</v>
      </c>
      <c r="J2339" s="8"/>
      <c r="K2339" s="16"/>
      <c r="L2339" s="16"/>
      <c r="M2339" s="51"/>
      <c r="N2339" s="8"/>
      <c r="O2339" s="8"/>
      <c r="P2339" s="8"/>
      <c r="Q2339" s="8"/>
      <c r="R2339" s="8"/>
      <c r="S2339" s="8"/>
      <c r="T2339" s="8"/>
      <c r="U2339" s="8"/>
      <c r="V2339" s="8"/>
      <c r="W2339" s="8"/>
      <c r="X2339" s="8"/>
      <c r="Y2339" s="8"/>
      <c r="Z2339" s="8"/>
      <c r="AA2339" s="8"/>
      <c r="AB2339" s="8"/>
    </row>
    <row r="2340">
      <c r="A2340" s="51"/>
      <c r="B2340" s="13"/>
      <c r="C2340" s="13"/>
      <c r="D2340" s="13"/>
      <c r="E2340" s="13"/>
      <c r="F2340" s="8"/>
      <c r="G2340" s="8"/>
      <c r="H2340" s="23" t="s">
        <v>2664</v>
      </c>
      <c r="I2340" s="23" t="s">
        <v>15</v>
      </c>
      <c r="J2340" s="8"/>
      <c r="K2340" s="16"/>
      <c r="L2340" s="16"/>
      <c r="M2340" s="51"/>
      <c r="N2340" s="8"/>
      <c r="O2340" s="8"/>
      <c r="P2340" s="8"/>
      <c r="Q2340" s="8"/>
      <c r="R2340" s="8"/>
      <c r="S2340" s="8"/>
      <c r="T2340" s="8"/>
      <c r="U2340" s="8"/>
      <c r="V2340" s="8"/>
      <c r="W2340" s="8"/>
      <c r="X2340" s="8"/>
      <c r="Y2340" s="8"/>
      <c r="Z2340" s="8"/>
      <c r="AA2340" s="8"/>
      <c r="AB2340" s="8"/>
    </row>
    <row r="2341">
      <c r="A2341" s="51"/>
      <c r="B2341" s="13"/>
      <c r="C2341" s="13"/>
      <c r="D2341" s="13"/>
      <c r="E2341" s="13"/>
      <c r="F2341" s="8"/>
      <c r="G2341" s="8"/>
      <c r="H2341" s="23" t="s">
        <v>2665</v>
      </c>
      <c r="I2341" s="23" t="s">
        <v>18</v>
      </c>
      <c r="J2341" s="8"/>
      <c r="K2341" s="16"/>
      <c r="L2341" s="16"/>
      <c r="M2341" s="51"/>
      <c r="N2341" s="8"/>
      <c r="O2341" s="8"/>
      <c r="P2341" s="8"/>
      <c r="Q2341" s="8"/>
      <c r="R2341" s="8"/>
      <c r="S2341" s="8"/>
      <c r="T2341" s="8"/>
      <c r="U2341" s="8"/>
      <c r="V2341" s="8"/>
      <c r="W2341" s="8"/>
      <c r="X2341" s="8"/>
      <c r="Y2341" s="8"/>
      <c r="Z2341" s="8"/>
      <c r="AA2341" s="8"/>
      <c r="AB2341" s="8"/>
    </row>
    <row r="2342">
      <c r="A2342" s="51"/>
      <c r="B2342" s="13"/>
      <c r="C2342" s="13"/>
      <c r="D2342" s="13"/>
      <c r="E2342" s="13"/>
      <c r="F2342" s="8"/>
      <c r="G2342" s="8"/>
      <c r="H2342" s="23" t="s">
        <v>2666</v>
      </c>
      <c r="I2342" s="23" t="s">
        <v>18</v>
      </c>
      <c r="J2342" s="8"/>
      <c r="K2342" s="16"/>
      <c r="L2342" s="16"/>
      <c r="M2342" s="51"/>
      <c r="N2342" s="8"/>
      <c r="O2342" s="8"/>
      <c r="P2342" s="8"/>
      <c r="Q2342" s="8"/>
      <c r="R2342" s="8"/>
      <c r="S2342" s="8"/>
      <c r="T2342" s="8"/>
      <c r="U2342" s="8"/>
      <c r="V2342" s="8"/>
      <c r="W2342" s="8"/>
      <c r="X2342" s="8"/>
      <c r="Y2342" s="8"/>
      <c r="Z2342" s="8"/>
      <c r="AA2342" s="8"/>
      <c r="AB2342" s="8"/>
    </row>
    <row r="2343">
      <c r="A2343" s="51"/>
      <c r="B2343" s="13"/>
      <c r="C2343" s="13"/>
      <c r="D2343" s="13"/>
      <c r="E2343" s="13"/>
      <c r="F2343" s="8"/>
      <c r="G2343" s="8"/>
      <c r="H2343" s="23" t="s">
        <v>2667</v>
      </c>
      <c r="I2343" s="23" t="s">
        <v>15</v>
      </c>
      <c r="J2343" s="8"/>
      <c r="K2343" s="16"/>
      <c r="L2343" s="16"/>
      <c r="M2343" s="51"/>
      <c r="N2343" s="8"/>
      <c r="O2343" s="8"/>
      <c r="P2343" s="8"/>
      <c r="Q2343" s="8"/>
      <c r="R2343" s="8"/>
      <c r="S2343" s="8"/>
      <c r="T2343" s="8"/>
      <c r="U2343" s="8"/>
      <c r="V2343" s="8"/>
      <c r="W2343" s="8"/>
      <c r="X2343" s="8"/>
      <c r="Y2343" s="8"/>
      <c r="Z2343" s="8"/>
      <c r="AA2343" s="8"/>
      <c r="AB2343" s="8"/>
    </row>
    <row r="2344">
      <c r="A2344" s="51"/>
      <c r="B2344" s="13"/>
      <c r="C2344" s="13"/>
      <c r="D2344" s="13"/>
      <c r="E2344" s="13"/>
      <c r="F2344" s="8"/>
      <c r="G2344" s="8"/>
      <c r="H2344" s="23" t="s">
        <v>2668</v>
      </c>
      <c r="I2344" s="23" t="s">
        <v>15</v>
      </c>
      <c r="J2344" s="8"/>
      <c r="K2344" s="16"/>
      <c r="L2344" s="16"/>
      <c r="M2344" s="51"/>
      <c r="N2344" s="8"/>
      <c r="O2344" s="8"/>
      <c r="P2344" s="8"/>
      <c r="Q2344" s="8"/>
      <c r="R2344" s="8"/>
      <c r="S2344" s="8"/>
      <c r="T2344" s="8"/>
      <c r="U2344" s="8"/>
      <c r="V2344" s="8"/>
      <c r="W2344" s="8"/>
      <c r="X2344" s="8"/>
      <c r="Y2344" s="8"/>
      <c r="Z2344" s="8"/>
      <c r="AA2344" s="8"/>
      <c r="AB2344" s="8"/>
    </row>
    <row r="2345">
      <c r="A2345" s="51"/>
      <c r="B2345" s="13"/>
      <c r="C2345" s="13"/>
      <c r="D2345" s="13"/>
      <c r="E2345" s="13"/>
      <c r="F2345" s="8"/>
      <c r="G2345" s="8"/>
      <c r="H2345" s="23" t="s">
        <v>2669</v>
      </c>
      <c r="I2345" s="23" t="s">
        <v>18</v>
      </c>
      <c r="J2345" s="8"/>
      <c r="K2345" s="16"/>
      <c r="L2345" s="16"/>
      <c r="M2345" s="51"/>
      <c r="N2345" s="8"/>
      <c r="O2345" s="8"/>
      <c r="P2345" s="8"/>
      <c r="Q2345" s="8"/>
      <c r="R2345" s="8"/>
      <c r="S2345" s="8"/>
      <c r="T2345" s="8"/>
      <c r="U2345" s="8"/>
      <c r="V2345" s="8"/>
      <c r="W2345" s="8"/>
      <c r="X2345" s="8"/>
      <c r="Y2345" s="8"/>
      <c r="Z2345" s="8"/>
      <c r="AA2345" s="8"/>
      <c r="AB2345" s="8"/>
    </row>
    <row r="2346">
      <c r="A2346" s="51"/>
      <c r="B2346" s="13"/>
      <c r="C2346" s="13"/>
      <c r="D2346" s="13"/>
      <c r="E2346" s="13"/>
      <c r="F2346" s="8"/>
      <c r="G2346" s="8"/>
      <c r="H2346" s="23" t="s">
        <v>2670</v>
      </c>
      <c r="I2346" s="23" t="s">
        <v>18</v>
      </c>
      <c r="J2346" s="8"/>
      <c r="K2346" s="16"/>
      <c r="L2346" s="16"/>
      <c r="M2346" s="51"/>
      <c r="N2346" s="8"/>
      <c r="O2346" s="8"/>
      <c r="P2346" s="8"/>
      <c r="Q2346" s="8"/>
      <c r="R2346" s="8"/>
      <c r="S2346" s="8"/>
      <c r="T2346" s="8"/>
      <c r="U2346" s="8"/>
      <c r="V2346" s="8"/>
      <c r="W2346" s="8"/>
      <c r="X2346" s="8"/>
      <c r="Y2346" s="8"/>
      <c r="Z2346" s="8"/>
      <c r="AA2346" s="8"/>
      <c r="AB2346" s="8"/>
    </row>
    <row r="2347">
      <c r="A2347" s="51"/>
      <c r="B2347" s="13"/>
      <c r="C2347" s="13"/>
      <c r="D2347" s="13"/>
      <c r="E2347" s="13"/>
      <c r="F2347" s="8"/>
      <c r="G2347" s="8"/>
      <c r="H2347" s="23" t="s">
        <v>2671</v>
      </c>
      <c r="I2347" s="23" t="s">
        <v>15</v>
      </c>
      <c r="J2347" s="8"/>
      <c r="K2347" s="16"/>
      <c r="L2347" s="16"/>
      <c r="M2347" s="51"/>
      <c r="N2347" s="8"/>
      <c r="O2347" s="8"/>
      <c r="P2347" s="8"/>
      <c r="Q2347" s="8"/>
      <c r="R2347" s="8"/>
      <c r="S2347" s="8"/>
      <c r="T2347" s="8"/>
      <c r="U2347" s="8"/>
      <c r="V2347" s="8"/>
      <c r="W2347" s="8"/>
      <c r="X2347" s="8"/>
      <c r="Y2347" s="8"/>
      <c r="Z2347" s="8"/>
      <c r="AA2347" s="8"/>
      <c r="AB2347" s="8"/>
    </row>
    <row r="2348">
      <c r="A2348" s="51"/>
      <c r="B2348" s="13"/>
      <c r="C2348" s="13"/>
      <c r="D2348" s="13"/>
      <c r="E2348" s="13"/>
      <c r="F2348" s="8"/>
      <c r="G2348" s="8"/>
      <c r="H2348" s="23" t="s">
        <v>2672</v>
      </c>
      <c r="I2348" s="23" t="s">
        <v>18</v>
      </c>
      <c r="J2348" s="8"/>
      <c r="K2348" s="16"/>
      <c r="L2348" s="16"/>
      <c r="M2348" s="51"/>
      <c r="N2348" s="8"/>
      <c r="O2348" s="8"/>
      <c r="P2348" s="8"/>
      <c r="Q2348" s="8"/>
      <c r="R2348" s="8"/>
      <c r="S2348" s="8"/>
      <c r="T2348" s="8"/>
      <c r="U2348" s="8"/>
      <c r="V2348" s="8"/>
      <c r="W2348" s="8"/>
      <c r="X2348" s="8"/>
      <c r="Y2348" s="8"/>
      <c r="Z2348" s="8"/>
      <c r="AA2348" s="8"/>
      <c r="AB2348" s="8"/>
    </row>
    <row r="2349">
      <c r="A2349" s="51"/>
      <c r="B2349" s="13"/>
      <c r="C2349" s="13"/>
      <c r="D2349" s="13"/>
      <c r="E2349" s="13"/>
      <c r="F2349" s="8"/>
      <c r="G2349" s="8"/>
      <c r="H2349" s="23" t="s">
        <v>2673</v>
      </c>
      <c r="I2349" s="23" t="s">
        <v>18</v>
      </c>
      <c r="J2349" s="8"/>
      <c r="K2349" s="16"/>
      <c r="L2349" s="16"/>
      <c r="M2349" s="51"/>
      <c r="N2349" s="8"/>
      <c r="O2349" s="8"/>
      <c r="P2349" s="8"/>
      <c r="Q2349" s="8"/>
      <c r="R2349" s="8"/>
      <c r="S2349" s="8"/>
      <c r="T2349" s="8"/>
      <c r="U2349" s="8"/>
      <c r="V2349" s="8"/>
      <c r="W2349" s="8"/>
      <c r="X2349" s="8"/>
      <c r="Y2349" s="8"/>
      <c r="Z2349" s="8"/>
      <c r="AA2349" s="8"/>
      <c r="AB2349" s="8"/>
    </row>
    <row r="2350">
      <c r="A2350" s="51"/>
      <c r="B2350" s="13"/>
      <c r="C2350" s="13"/>
      <c r="D2350" s="13"/>
      <c r="E2350" s="13"/>
      <c r="F2350" s="8"/>
      <c r="G2350" s="8"/>
      <c r="H2350" s="23" t="s">
        <v>2674</v>
      </c>
      <c r="I2350" s="23" t="s">
        <v>18</v>
      </c>
      <c r="J2350" s="8"/>
      <c r="K2350" s="16"/>
      <c r="L2350" s="16"/>
      <c r="M2350" s="51"/>
      <c r="N2350" s="8"/>
      <c r="O2350" s="8"/>
      <c r="P2350" s="8"/>
      <c r="Q2350" s="8"/>
      <c r="R2350" s="8"/>
      <c r="S2350" s="8"/>
      <c r="T2350" s="8"/>
      <c r="U2350" s="8"/>
      <c r="V2350" s="8"/>
      <c r="W2350" s="8"/>
      <c r="X2350" s="8"/>
      <c r="Y2350" s="8"/>
      <c r="Z2350" s="8"/>
      <c r="AA2350" s="8"/>
      <c r="AB2350" s="8"/>
    </row>
    <row r="2351">
      <c r="A2351" s="51"/>
      <c r="B2351" s="13"/>
      <c r="C2351" s="13"/>
      <c r="D2351" s="13"/>
      <c r="E2351" s="13"/>
      <c r="F2351" s="8"/>
      <c r="G2351" s="8"/>
      <c r="H2351" s="23" t="s">
        <v>320</v>
      </c>
      <c r="I2351" s="23" t="s">
        <v>18</v>
      </c>
      <c r="J2351" s="8"/>
      <c r="K2351" s="16"/>
      <c r="L2351" s="16"/>
      <c r="M2351" s="51"/>
      <c r="N2351" s="8"/>
      <c r="O2351" s="8"/>
      <c r="P2351" s="8"/>
      <c r="Q2351" s="8"/>
      <c r="R2351" s="8"/>
      <c r="S2351" s="8"/>
      <c r="T2351" s="8"/>
      <c r="U2351" s="8"/>
      <c r="V2351" s="8"/>
      <c r="W2351" s="8"/>
      <c r="X2351" s="8"/>
      <c r="Y2351" s="8"/>
      <c r="Z2351" s="8"/>
      <c r="AA2351" s="8"/>
      <c r="AB2351" s="8"/>
    </row>
    <row r="2352">
      <c r="A2352" s="51"/>
      <c r="B2352" s="13"/>
      <c r="C2352" s="13"/>
      <c r="D2352" s="13"/>
      <c r="E2352" s="13"/>
      <c r="F2352" s="8"/>
      <c r="G2352" s="8"/>
      <c r="H2352" s="23" t="s">
        <v>2675</v>
      </c>
      <c r="I2352" s="23" t="s">
        <v>18</v>
      </c>
      <c r="J2352" s="8"/>
      <c r="K2352" s="16"/>
      <c r="L2352" s="16"/>
      <c r="M2352" s="51"/>
      <c r="N2352" s="8"/>
      <c r="O2352" s="8"/>
      <c r="P2352" s="8"/>
      <c r="Q2352" s="8"/>
      <c r="R2352" s="8"/>
      <c r="S2352" s="8"/>
      <c r="T2352" s="8"/>
      <c r="U2352" s="8"/>
      <c r="V2352" s="8"/>
      <c r="W2352" s="8"/>
      <c r="X2352" s="8"/>
      <c r="Y2352" s="8"/>
      <c r="Z2352" s="8"/>
      <c r="AA2352" s="8"/>
      <c r="AB2352" s="8"/>
    </row>
    <row r="2353">
      <c r="A2353" s="51"/>
      <c r="B2353" s="13"/>
      <c r="C2353" s="13"/>
      <c r="D2353" s="13"/>
      <c r="E2353" s="13"/>
      <c r="F2353" s="8"/>
      <c r="G2353" s="8"/>
      <c r="H2353" s="23" t="s">
        <v>2676</v>
      </c>
      <c r="I2353" s="23" t="s">
        <v>15</v>
      </c>
      <c r="J2353" s="8"/>
      <c r="K2353" s="16"/>
      <c r="L2353" s="16"/>
      <c r="M2353" s="51"/>
      <c r="N2353" s="8"/>
      <c r="O2353" s="8"/>
      <c r="P2353" s="8"/>
      <c r="Q2353" s="8"/>
      <c r="R2353" s="8"/>
      <c r="S2353" s="8"/>
      <c r="T2353" s="8"/>
      <c r="U2353" s="8"/>
      <c r="V2353" s="8"/>
      <c r="W2353" s="8"/>
      <c r="X2353" s="8"/>
      <c r="Y2353" s="8"/>
      <c r="Z2353" s="8"/>
      <c r="AA2353" s="8"/>
      <c r="AB2353" s="8"/>
    </row>
    <row r="2354">
      <c r="A2354" s="51"/>
      <c r="B2354" s="13"/>
      <c r="C2354" s="13"/>
      <c r="D2354" s="13"/>
      <c r="E2354" s="13"/>
      <c r="F2354" s="8"/>
      <c r="G2354" s="8"/>
      <c r="H2354" s="23" t="s">
        <v>663</v>
      </c>
      <c r="I2354" s="23" t="s">
        <v>18</v>
      </c>
      <c r="J2354" s="8"/>
      <c r="K2354" s="16"/>
      <c r="L2354" s="16"/>
      <c r="M2354" s="51"/>
      <c r="N2354" s="8"/>
      <c r="O2354" s="8"/>
      <c r="P2354" s="8"/>
      <c r="Q2354" s="8"/>
      <c r="R2354" s="8"/>
      <c r="S2354" s="8"/>
      <c r="T2354" s="8"/>
      <c r="U2354" s="8"/>
      <c r="V2354" s="8"/>
      <c r="W2354" s="8"/>
      <c r="X2354" s="8"/>
      <c r="Y2354" s="8"/>
      <c r="Z2354" s="8"/>
      <c r="AA2354" s="8"/>
      <c r="AB2354" s="8"/>
    </row>
    <row r="2355">
      <c r="A2355" s="51"/>
      <c r="B2355" s="13"/>
      <c r="C2355" s="13"/>
      <c r="D2355" s="13"/>
      <c r="E2355" s="13"/>
      <c r="F2355" s="8"/>
      <c r="G2355" s="8"/>
      <c r="H2355" s="23" t="s">
        <v>262</v>
      </c>
      <c r="I2355" s="23" t="s">
        <v>15</v>
      </c>
      <c r="J2355" s="8"/>
      <c r="K2355" s="16"/>
      <c r="L2355" s="16"/>
      <c r="M2355" s="51"/>
      <c r="N2355" s="8"/>
      <c r="O2355" s="8"/>
      <c r="P2355" s="8"/>
      <c r="Q2355" s="8"/>
      <c r="R2355" s="8"/>
      <c r="S2355" s="8"/>
      <c r="T2355" s="8"/>
      <c r="U2355" s="8"/>
      <c r="V2355" s="8"/>
      <c r="W2355" s="8"/>
      <c r="X2355" s="8"/>
      <c r="Y2355" s="8"/>
      <c r="Z2355" s="8"/>
      <c r="AA2355" s="8"/>
      <c r="AB2355" s="8"/>
    </row>
    <row r="2356">
      <c r="A2356" s="51"/>
      <c r="B2356" s="13"/>
      <c r="C2356" s="13"/>
      <c r="D2356" s="13"/>
      <c r="E2356" s="13"/>
      <c r="F2356" s="8"/>
      <c r="G2356" s="8"/>
      <c r="H2356" s="23" t="s">
        <v>2677</v>
      </c>
      <c r="I2356" s="23" t="s">
        <v>18</v>
      </c>
      <c r="J2356" s="8"/>
      <c r="K2356" s="16"/>
      <c r="L2356" s="16"/>
      <c r="M2356" s="51"/>
      <c r="N2356" s="8"/>
      <c r="O2356" s="8"/>
      <c r="P2356" s="8"/>
      <c r="Q2356" s="8"/>
      <c r="R2356" s="8"/>
      <c r="S2356" s="8"/>
      <c r="T2356" s="8"/>
      <c r="U2356" s="8"/>
      <c r="V2356" s="8"/>
      <c r="W2356" s="8"/>
      <c r="X2356" s="8"/>
      <c r="Y2356" s="8"/>
      <c r="Z2356" s="8"/>
      <c r="AA2356" s="8"/>
      <c r="AB2356" s="8"/>
    </row>
    <row r="2357">
      <c r="A2357" s="51"/>
      <c r="B2357" s="13"/>
      <c r="C2357" s="13"/>
      <c r="D2357" s="13"/>
      <c r="E2357" s="13"/>
      <c r="F2357" s="8"/>
      <c r="G2357" s="8"/>
      <c r="H2357" s="23" t="s">
        <v>2678</v>
      </c>
      <c r="I2357" s="23" t="s">
        <v>18</v>
      </c>
      <c r="J2357" s="8"/>
      <c r="K2357" s="16"/>
      <c r="L2357" s="16"/>
      <c r="M2357" s="51"/>
      <c r="N2357" s="8"/>
      <c r="O2357" s="8"/>
      <c r="P2357" s="8"/>
      <c r="Q2357" s="8"/>
      <c r="R2357" s="8"/>
      <c r="S2357" s="8"/>
      <c r="T2357" s="8"/>
      <c r="U2357" s="8"/>
      <c r="V2357" s="8"/>
      <c r="W2357" s="8"/>
      <c r="X2357" s="8"/>
      <c r="Y2357" s="8"/>
      <c r="Z2357" s="8"/>
      <c r="AA2357" s="8"/>
      <c r="AB2357" s="8"/>
    </row>
    <row r="2358">
      <c r="A2358" s="51"/>
      <c r="B2358" s="13"/>
      <c r="C2358" s="13"/>
      <c r="D2358" s="13"/>
      <c r="E2358" s="13"/>
      <c r="F2358" s="8"/>
      <c r="G2358" s="8"/>
      <c r="H2358" s="23" t="s">
        <v>2679</v>
      </c>
      <c r="I2358" s="23" t="s">
        <v>15</v>
      </c>
      <c r="J2358" s="8"/>
      <c r="K2358" s="16"/>
      <c r="L2358" s="16"/>
      <c r="M2358" s="51"/>
      <c r="N2358" s="8"/>
      <c r="O2358" s="8"/>
      <c r="P2358" s="8"/>
      <c r="Q2358" s="8"/>
      <c r="R2358" s="8"/>
      <c r="S2358" s="8"/>
      <c r="T2358" s="8"/>
      <c r="U2358" s="8"/>
      <c r="V2358" s="8"/>
      <c r="W2358" s="8"/>
      <c r="X2358" s="8"/>
      <c r="Y2358" s="8"/>
      <c r="Z2358" s="8"/>
      <c r="AA2358" s="8"/>
      <c r="AB2358" s="8"/>
    </row>
    <row r="2359">
      <c r="A2359" s="51"/>
      <c r="B2359" s="13"/>
      <c r="C2359" s="13"/>
      <c r="D2359" s="13"/>
      <c r="E2359" s="13"/>
      <c r="F2359" s="8"/>
      <c r="G2359" s="8"/>
      <c r="H2359" s="23" t="s">
        <v>270</v>
      </c>
      <c r="I2359" s="23" t="s">
        <v>15</v>
      </c>
      <c r="J2359" s="8"/>
      <c r="K2359" s="16"/>
      <c r="L2359" s="16"/>
      <c r="M2359" s="51"/>
      <c r="N2359" s="8"/>
      <c r="O2359" s="8"/>
      <c r="P2359" s="8"/>
      <c r="Q2359" s="8"/>
      <c r="R2359" s="8"/>
      <c r="S2359" s="8"/>
      <c r="T2359" s="8"/>
      <c r="U2359" s="8"/>
      <c r="V2359" s="8"/>
      <c r="W2359" s="8"/>
      <c r="X2359" s="8"/>
      <c r="Y2359" s="8"/>
      <c r="Z2359" s="8"/>
      <c r="AA2359" s="8"/>
      <c r="AB2359" s="8"/>
    </row>
    <row r="2360">
      <c r="A2360" s="51"/>
      <c r="B2360" s="13"/>
      <c r="C2360" s="13"/>
      <c r="D2360" s="13"/>
      <c r="E2360" s="13"/>
      <c r="F2360" s="8"/>
      <c r="G2360" s="8"/>
      <c r="H2360" s="23" t="s">
        <v>2680</v>
      </c>
      <c r="I2360" s="23" t="s">
        <v>18</v>
      </c>
      <c r="J2360" s="8"/>
      <c r="K2360" s="16"/>
      <c r="L2360" s="16"/>
      <c r="M2360" s="51"/>
      <c r="N2360" s="8"/>
      <c r="O2360" s="8"/>
      <c r="P2360" s="8"/>
      <c r="Q2360" s="8"/>
      <c r="R2360" s="8"/>
      <c r="S2360" s="8"/>
      <c r="T2360" s="8"/>
      <c r="U2360" s="8"/>
      <c r="V2360" s="8"/>
      <c r="W2360" s="8"/>
      <c r="X2360" s="8"/>
      <c r="Y2360" s="8"/>
      <c r="Z2360" s="8"/>
      <c r="AA2360" s="8"/>
      <c r="AB2360" s="8"/>
    </row>
    <row r="2361">
      <c r="A2361" s="51"/>
      <c r="B2361" s="13"/>
      <c r="C2361" s="13"/>
      <c r="D2361" s="13"/>
      <c r="E2361" s="13"/>
      <c r="F2361" s="8"/>
      <c r="G2361" s="8"/>
      <c r="H2361" s="23" t="s">
        <v>2681</v>
      </c>
      <c r="I2361" s="23" t="s">
        <v>18</v>
      </c>
      <c r="J2361" s="8"/>
      <c r="K2361" s="16"/>
      <c r="L2361" s="16"/>
      <c r="M2361" s="51"/>
      <c r="N2361" s="8"/>
      <c r="O2361" s="8"/>
      <c r="P2361" s="8"/>
      <c r="Q2361" s="8"/>
      <c r="R2361" s="8"/>
      <c r="S2361" s="8"/>
      <c r="T2361" s="8"/>
      <c r="U2361" s="8"/>
      <c r="V2361" s="8"/>
      <c r="W2361" s="8"/>
      <c r="X2361" s="8"/>
      <c r="Y2361" s="8"/>
      <c r="Z2361" s="8"/>
      <c r="AA2361" s="8"/>
      <c r="AB2361" s="8"/>
    </row>
    <row r="2362">
      <c r="A2362" s="51"/>
      <c r="B2362" s="13"/>
      <c r="C2362" s="13"/>
      <c r="D2362" s="13"/>
      <c r="E2362" s="13"/>
      <c r="F2362" s="8"/>
      <c r="G2362" s="8"/>
      <c r="H2362" s="23" t="s">
        <v>2682</v>
      </c>
      <c r="I2362" s="23" t="s">
        <v>15</v>
      </c>
      <c r="J2362" s="8"/>
      <c r="K2362" s="16"/>
      <c r="L2362" s="16"/>
      <c r="M2362" s="51"/>
      <c r="N2362" s="8"/>
      <c r="O2362" s="8"/>
      <c r="P2362" s="8"/>
      <c r="Q2362" s="8"/>
      <c r="R2362" s="8"/>
      <c r="S2362" s="8"/>
      <c r="T2362" s="8"/>
      <c r="U2362" s="8"/>
      <c r="V2362" s="8"/>
      <c r="W2362" s="8"/>
      <c r="X2362" s="8"/>
      <c r="Y2362" s="8"/>
      <c r="Z2362" s="8"/>
      <c r="AA2362" s="8"/>
      <c r="AB2362" s="8"/>
    </row>
    <row r="2363">
      <c r="A2363" s="51"/>
      <c r="B2363" s="13"/>
      <c r="C2363" s="13"/>
      <c r="D2363" s="13"/>
      <c r="E2363" s="13"/>
      <c r="F2363" s="8"/>
      <c r="G2363" s="8"/>
      <c r="H2363" s="23" t="s">
        <v>2683</v>
      </c>
      <c r="I2363" s="23" t="s">
        <v>18</v>
      </c>
      <c r="J2363" s="8"/>
      <c r="K2363" s="16"/>
      <c r="L2363" s="16"/>
      <c r="M2363" s="51"/>
      <c r="N2363" s="8"/>
      <c r="O2363" s="8"/>
      <c r="P2363" s="8"/>
      <c r="Q2363" s="8"/>
      <c r="R2363" s="8"/>
      <c r="S2363" s="8"/>
      <c r="T2363" s="8"/>
      <c r="U2363" s="8"/>
      <c r="V2363" s="8"/>
      <c r="W2363" s="8"/>
      <c r="X2363" s="8"/>
      <c r="Y2363" s="8"/>
      <c r="Z2363" s="8"/>
      <c r="AA2363" s="8"/>
      <c r="AB2363" s="8"/>
    </row>
    <row r="2364">
      <c r="A2364" s="51"/>
      <c r="B2364" s="13"/>
      <c r="C2364" s="13"/>
      <c r="D2364" s="13"/>
      <c r="E2364" s="13"/>
      <c r="F2364" s="8"/>
      <c r="G2364" s="8"/>
      <c r="H2364" s="23" t="s">
        <v>2684</v>
      </c>
      <c r="I2364" s="23" t="s">
        <v>15</v>
      </c>
      <c r="J2364" s="8"/>
      <c r="K2364" s="16"/>
      <c r="L2364" s="16"/>
      <c r="M2364" s="51"/>
      <c r="N2364" s="8"/>
      <c r="O2364" s="8"/>
      <c r="P2364" s="8"/>
      <c r="Q2364" s="8"/>
      <c r="R2364" s="8"/>
      <c r="S2364" s="8"/>
      <c r="T2364" s="8"/>
      <c r="U2364" s="8"/>
      <c r="V2364" s="8"/>
      <c r="W2364" s="8"/>
      <c r="X2364" s="8"/>
      <c r="Y2364" s="8"/>
      <c r="Z2364" s="8"/>
      <c r="AA2364" s="8"/>
      <c r="AB2364" s="8"/>
    </row>
    <row r="2365">
      <c r="A2365" s="51"/>
      <c r="B2365" s="13"/>
      <c r="C2365" s="13"/>
      <c r="D2365" s="13"/>
      <c r="E2365" s="13"/>
      <c r="F2365" s="8"/>
      <c r="G2365" s="8"/>
      <c r="H2365" s="23" t="s">
        <v>2685</v>
      </c>
      <c r="I2365" s="23" t="s">
        <v>18</v>
      </c>
      <c r="J2365" s="8"/>
      <c r="K2365" s="16"/>
      <c r="L2365" s="16"/>
      <c r="M2365" s="51"/>
      <c r="N2365" s="8"/>
      <c r="O2365" s="8"/>
      <c r="P2365" s="8"/>
      <c r="Q2365" s="8"/>
      <c r="R2365" s="8"/>
      <c r="S2365" s="8"/>
      <c r="T2365" s="8"/>
      <c r="U2365" s="8"/>
      <c r="V2365" s="8"/>
      <c r="W2365" s="8"/>
      <c r="X2365" s="8"/>
      <c r="Y2365" s="8"/>
      <c r="Z2365" s="8"/>
      <c r="AA2365" s="8"/>
      <c r="AB2365" s="8"/>
    </row>
    <row r="2366">
      <c r="A2366" s="51"/>
      <c r="B2366" s="13"/>
      <c r="C2366" s="13"/>
      <c r="D2366" s="13"/>
      <c r="E2366" s="13"/>
      <c r="F2366" s="8"/>
      <c r="G2366" s="8"/>
      <c r="H2366" s="23" t="s">
        <v>550</v>
      </c>
      <c r="I2366" s="23" t="s">
        <v>18</v>
      </c>
      <c r="J2366" s="8"/>
      <c r="K2366" s="16"/>
      <c r="L2366" s="16"/>
      <c r="M2366" s="51"/>
      <c r="N2366" s="8"/>
      <c r="O2366" s="8"/>
      <c r="P2366" s="8"/>
      <c r="Q2366" s="8"/>
      <c r="R2366" s="8"/>
      <c r="S2366" s="8"/>
      <c r="T2366" s="8"/>
      <c r="U2366" s="8"/>
      <c r="V2366" s="8"/>
      <c r="W2366" s="8"/>
      <c r="X2366" s="8"/>
      <c r="Y2366" s="8"/>
      <c r="Z2366" s="8"/>
      <c r="AA2366" s="8"/>
      <c r="AB2366" s="8"/>
    </row>
    <row r="2367">
      <c r="A2367" s="51"/>
      <c r="B2367" s="13"/>
      <c r="C2367" s="13"/>
      <c r="D2367" s="13"/>
      <c r="E2367" s="13"/>
      <c r="F2367" s="8"/>
      <c r="G2367" s="8"/>
      <c r="H2367" s="23" t="s">
        <v>2686</v>
      </c>
      <c r="I2367" s="23" t="s">
        <v>15</v>
      </c>
      <c r="J2367" s="8"/>
      <c r="K2367" s="16"/>
      <c r="L2367" s="16"/>
      <c r="M2367" s="51"/>
      <c r="N2367" s="8"/>
      <c r="O2367" s="8"/>
      <c r="P2367" s="8"/>
      <c r="Q2367" s="8"/>
      <c r="R2367" s="8"/>
      <c r="S2367" s="8"/>
      <c r="T2367" s="8"/>
      <c r="U2367" s="8"/>
      <c r="V2367" s="8"/>
      <c r="W2367" s="8"/>
      <c r="X2367" s="8"/>
      <c r="Y2367" s="8"/>
      <c r="Z2367" s="8"/>
      <c r="AA2367" s="8"/>
      <c r="AB2367" s="8"/>
    </row>
    <row r="2368">
      <c r="A2368" s="51"/>
      <c r="B2368" s="13"/>
      <c r="C2368" s="13"/>
      <c r="D2368" s="13"/>
      <c r="E2368" s="13"/>
      <c r="F2368" s="8"/>
      <c r="G2368" s="8"/>
      <c r="H2368" s="23" t="s">
        <v>2687</v>
      </c>
      <c r="I2368" s="23" t="s">
        <v>15</v>
      </c>
      <c r="J2368" s="8"/>
      <c r="K2368" s="16"/>
      <c r="L2368" s="16"/>
      <c r="M2368" s="51"/>
      <c r="N2368" s="8"/>
      <c r="O2368" s="8"/>
      <c r="P2368" s="8"/>
      <c r="Q2368" s="8"/>
      <c r="R2368" s="8"/>
      <c r="S2368" s="8"/>
      <c r="T2368" s="8"/>
      <c r="U2368" s="8"/>
      <c r="V2368" s="8"/>
      <c r="W2368" s="8"/>
      <c r="X2368" s="8"/>
      <c r="Y2368" s="8"/>
      <c r="Z2368" s="8"/>
      <c r="AA2368" s="8"/>
      <c r="AB2368" s="8"/>
    </row>
    <row r="2369">
      <c r="A2369" s="51"/>
      <c r="B2369" s="13"/>
      <c r="C2369" s="13"/>
      <c r="D2369" s="13"/>
      <c r="E2369" s="13"/>
      <c r="F2369" s="8"/>
      <c r="G2369" s="8"/>
      <c r="H2369" s="23" t="s">
        <v>2688</v>
      </c>
      <c r="I2369" s="23" t="s">
        <v>18</v>
      </c>
      <c r="J2369" s="8"/>
      <c r="K2369" s="16"/>
      <c r="L2369" s="16"/>
      <c r="M2369" s="51"/>
      <c r="N2369" s="8"/>
      <c r="O2369" s="8"/>
      <c r="P2369" s="8"/>
      <c r="Q2369" s="8"/>
      <c r="R2369" s="8"/>
      <c r="S2369" s="8"/>
      <c r="T2369" s="8"/>
      <c r="U2369" s="8"/>
      <c r="V2369" s="8"/>
      <c r="W2369" s="8"/>
      <c r="X2369" s="8"/>
      <c r="Y2369" s="8"/>
      <c r="Z2369" s="8"/>
      <c r="AA2369" s="8"/>
      <c r="AB2369" s="8"/>
    </row>
    <row r="2370">
      <c r="A2370" s="51"/>
      <c r="B2370" s="13"/>
      <c r="C2370" s="13"/>
      <c r="D2370" s="13"/>
      <c r="E2370" s="13"/>
      <c r="F2370" s="8"/>
      <c r="G2370" s="8"/>
      <c r="H2370" s="23" t="s">
        <v>2689</v>
      </c>
      <c r="I2370" s="23" t="s">
        <v>15</v>
      </c>
      <c r="J2370" s="8"/>
      <c r="K2370" s="16"/>
      <c r="L2370" s="16"/>
      <c r="M2370" s="51"/>
      <c r="N2370" s="8"/>
      <c r="O2370" s="8"/>
      <c r="P2370" s="8"/>
      <c r="Q2370" s="8"/>
      <c r="R2370" s="8"/>
      <c r="S2370" s="8"/>
      <c r="T2370" s="8"/>
      <c r="U2370" s="8"/>
      <c r="V2370" s="8"/>
      <c r="W2370" s="8"/>
      <c r="X2370" s="8"/>
      <c r="Y2370" s="8"/>
      <c r="Z2370" s="8"/>
      <c r="AA2370" s="8"/>
      <c r="AB2370" s="8"/>
    </row>
    <row r="2371">
      <c r="A2371" s="51"/>
      <c r="B2371" s="13"/>
      <c r="C2371" s="13"/>
      <c r="D2371" s="13"/>
      <c r="E2371" s="13"/>
      <c r="F2371" s="8"/>
      <c r="G2371" s="8"/>
      <c r="H2371" s="23" t="s">
        <v>2690</v>
      </c>
      <c r="I2371" s="23" t="s">
        <v>15</v>
      </c>
      <c r="J2371" s="8"/>
      <c r="K2371" s="16"/>
      <c r="L2371" s="16"/>
      <c r="M2371" s="51"/>
      <c r="N2371" s="8"/>
      <c r="O2371" s="8"/>
      <c r="P2371" s="8"/>
      <c r="Q2371" s="8"/>
      <c r="R2371" s="8"/>
      <c r="S2371" s="8"/>
      <c r="T2371" s="8"/>
      <c r="U2371" s="8"/>
      <c r="V2371" s="8"/>
      <c r="W2371" s="8"/>
      <c r="X2371" s="8"/>
      <c r="Y2371" s="8"/>
      <c r="Z2371" s="8"/>
      <c r="AA2371" s="8"/>
      <c r="AB2371" s="8"/>
    </row>
    <row r="2372">
      <c r="A2372" s="51"/>
      <c r="B2372" s="13"/>
      <c r="C2372" s="13"/>
      <c r="D2372" s="13"/>
      <c r="E2372" s="13"/>
      <c r="F2372" s="8"/>
      <c r="G2372" s="8"/>
      <c r="H2372" s="23" t="s">
        <v>2691</v>
      </c>
      <c r="I2372" s="23" t="s">
        <v>18</v>
      </c>
      <c r="J2372" s="8"/>
      <c r="K2372" s="16"/>
      <c r="L2372" s="16"/>
      <c r="M2372" s="51"/>
      <c r="N2372" s="8"/>
      <c r="O2372" s="8"/>
      <c r="P2372" s="8"/>
      <c r="Q2372" s="8"/>
      <c r="R2372" s="8"/>
      <c r="S2372" s="8"/>
      <c r="T2372" s="8"/>
      <c r="U2372" s="8"/>
      <c r="V2372" s="8"/>
      <c r="W2372" s="8"/>
      <c r="X2372" s="8"/>
      <c r="Y2372" s="8"/>
      <c r="Z2372" s="8"/>
      <c r="AA2372" s="8"/>
      <c r="AB2372" s="8"/>
    </row>
    <row r="2373">
      <c r="A2373" s="51"/>
      <c r="B2373" s="13"/>
      <c r="C2373" s="13"/>
      <c r="D2373" s="13"/>
      <c r="E2373" s="13"/>
      <c r="F2373" s="8"/>
      <c r="G2373" s="8"/>
      <c r="H2373" s="23" t="s">
        <v>2692</v>
      </c>
      <c r="I2373" s="23" t="s">
        <v>18</v>
      </c>
      <c r="J2373" s="8"/>
      <c r="K2373" s="16"/>
      <c r="L2373" s="16"/>
      <c r="M2373" s="51"/>
      <c r="N2373" s="8"/>
      <c r="O2373" s="8"/>
      <c r="P2373" s="8"/>
      <c r="Q2373" s="8"/>
      <c r="R2373" s="8"/>
      <c r="S2373" s="8"/>
      <c r="T2373" s="8"/>
      <c r="U2373" s="8"/>
      <c r="V2373" s="8"/>
      <c r="W2373" s="8"/>
      <c r="X2373" s="8"/>
      <c r="Y2373" s="8"/>
      <c r="Z2373" s="8"/>
      <c r="AA2373" s="8"/>
      <c r="AB2373" s="8"/>
    </row>
    <row r="2374">
      <c r="A2374" s="51"/>
      <c r="B2374" s="13"/>
      <c r="C2374" s="13"/>
      <c r="D2374" s="13"/>
      <c r="E2374" s="13"/>
      <c r="F2374" s="8"/>
      <c r="G2374" s="8"/>
      <c r="H2374" s="23" t="s">
        <v>2693</v>
      </c>
      <c r="I2374" s="23" t="s">
        <v>18</v>
      </c>
      <c r="J2374" s="8"/>
      <c r="K2374" s="16"/>
      <c r="L2374" s="16"/>
      <c r="M2374" s="51"/>
      <c r="N2374" s="8"/>
      <c r="O2374" s="8"/>
      <c r="P2374" s="8"/>
      <c r="Q2374" s="8"/>
      <c r="R2374" s="8"/>
      <c r="S2374" s="8"/>
      <c r="T2374" s="8"/>
      <c r="U2374" s="8"/>
      <c r="V2374" s="8"/>
      <c r="W2374" s="8"/>
      <c r="X2374" s="8"/>
      <c r="Y2374" s="8"/>
      <c r="Z2374" s="8"/>
      <c r="AA2374" s="8"/>
      <c r="AB2374" s="8"/>
    </row>
    <row r="2375">
      <c r="A2375" s="51"/>
      <c r="B2375" s="13"/>
      <c r="C2375" s="13"/>
      <c r="D2375" s="13"/>
      <c r="E2375" s="13"/>
      <c r="F2375" s="8"/>
      <c r="G2375" s="8"/>
      <c r="H2375" s="23" t="s">
        <v>2694</v>
      </c>
      <c r="I2375" s="23" t="s">
        <v>18</v>
      </c>
      <c r="J2375" s="8"/>
      <c r="K2375" s="16"/>
      <c r="L2375" s="16"/>
      <c r="M2375" s="51"/>
      <c r="N2375" s="8"/>
      <c r="O2375" s="8"/>
      <c r="P2375" s="8"/>
      <c r="Q2375" s="8"/>
      <c r="R2375" s="8"/>
      <c r="S2375" s="8"/>
      <c r="T2375" s="8"/>
      <c r="U2375" s="8"/>
      <c r="V2375" s="8"/>
      <c r="W2375" s="8"/>
      <c r="X2375" s="8"/>
      <c r="Y2375" s="8"/>
      <c r="Z2375" s="8"/>
      <c r="AA2375" s="8"/>
      <c r="AB2375" s="8"/>
    </row>
    <row r="2376">
      <c r="A2376" s="51"/>
      <c r="B2376" s="13"/>
      <c r="C2376" s="13"/>
      <c r="D2376" s="13"/>
      <c r="E2376" s="13"/>
      <c r="F2376" s="8"/>
      <c r="G2376" s="8"/>
      <c r="H2376" s="23" t="s">
        <v>2695</v>
      </c>
      <c r="I2376" s="23" t="s">
        <v>18</v>
      </c>
      <c r="J2376" s="8"/>
      <c r="K2376" s="16"/>
      <c r="L2376" s="16"/>
      <c r="M2376" s="51"/>
      <c r="N2376" s="8"/>
      <c r="O2376" s="8"/>
      <c r="P2376" s="8"/>
      <c r="Q2376" s="8"/>
      <c r="R2376" s="8"/>
      <c r="S2376" s="8"/>
      <c r="T2376" s="8"/>
      <c r="U2376" s="8"/>
      <c r="V2376" s="8"/>
      <c r="W2376" s="8"/>
      <c r="X2376" s="8"/>
      <c r="Y2376" s="8"/>
      <c r="Z2376" s="8"/>
      <c r="AA2376" s="8"/>
      <c r="AB2376" s="8"/>
    </row>
    <row r="2377">
      <c r="A2377" s="51"/>
      <c r="B2377" s="13"/>
      <c r="C2377" s="13"/>
      <c r="D2377" s="13"/>
      <c r="E2377" s="13"/>
      <c r="F2377" s="8"/>
      <c r="G2377" s="8"/>
      <c r="H2377" s="23" t="s">
        <v>2696</v>
      </c>
      <c r="I2377" s="23" t="s">
        <v>18</v>
      </c>
      <c r="J2377" s="8"/>
      <c r="K2377" s="16"/>
      <c r="L2377" s="16"/>
      <c r="M2377" s="51"/>
      <c r="N2377" s="8"/>
      <c r="O2377" s="8"/>
      <c r="P2377" s="8"/>
      <c r="Q2377" s="8"/>
      <c r="R2377" s="8"/>
      <c r="S2377" s="8"/>
      <c r="T2377" s="8"/>
      <c r="U2377" s="8"/>
      <c r="V2377" s="8"/>
      <c r="W2377" s="8"/>
      <c r="X2377" s="8"/>
      <c r="Y2377" s="8"/>
      <c r="Z2377" s="8"/>
      <c r="AA2377" s="8"/>
      <c r="AB2377" s="8"/>
    </row>
    <row r="2378">
      <c r="A2378" s="51"/>
      <c r="B2378" s="13"/>
      <c r="C2378" s="13"/>
      <c r="D2378" s="13"/>
      <c r="E2378" s="13"/>
      <c r="F2378" s="8"/>
      <c r="G2378" s="8"/>
      <c r="H2378" s="23" t="s">
        <v>2697</v>
      </c>
      <c r="I2378" s="23" t="s">
        <v>15</v>
      </c>
      <c r="J2378" s="8"/>
      <c r="K2378" s="16"/>
      <c r="L2378" s="16"/>
      <c r="M2378" s="51"/>
      <c r="N2378" s="8"/>
      <c r="O2378" s="8"/>
      <c r="P2378" s="8"/>
      <c r="Q2378" s="8"/>
      <c r="R2378" s="8"/>
      <c r="S2378" s="8"/>
      <c r="T2378" s="8"/>
      <c r="U2378" s="8"/>
      <c r="V2378" s="8"/>
      <c r="W2378" s="8"/>
      <c r="X2378" s="8"/>
      <c r="Y2378" s="8"/>
      <c r="Z2378" s="8"/>
      <c r="AA2378" s="8"/>
      <c r="AB2378" s="8"/>
    </row>
    <row r="2379">
      <c r="A2379" s="51"/>
      <c r="B2379" s="13"/>
      <c r="C2379" s="13"/>
      <c r="D2379" s="13"/>
      <c r="E2379" s="13"/>
      <c r="F2379" s="8"/>
      <c r="G2379" s="8"/>
      <c r="H2379" s="23" t="s">
        <v>2698</v>
      </c>
      <c r="I2379" s="23" t="s">
        <v>18</v>
      </c>
      <c r="J2379" s="8"/>
      <c r="K2379" s="16"/>
      <c r="L2379" s="16"/>
      <c r="M2379" s="51"/>
      <c r="N2379" s="8"/>
      <c r="O2379" s="8"/>
      <c r="P2379" s="8"/>
      <c r="Q2379" s="8"/>
      <c r="R2379" s="8"/>
      <c r="S2379" s="8"/>
      <c r="T2379" s="8"/>
      <c r="U2379" s="8"/>
      <c r="V2379" s="8"/>
      <c r="W2379" s="8"/>
      <c r="X2379" s="8"/>
      <c r="Y2379" s="8"/>
      <c r="Z2379" s="8"/>
      <c r="AA2379" s="8"/>
      <c r="AB2379" s="8"/>
    </row>
    <row r="2380">
      <c r="A2380" s="51"/>
      <c r="B2380" s="13"/>
      <c r="C2380" s="13"/>
      <c r="D2380" s="13"/>
      <c r="E2380" s="13"/>
      <c r="F2380" s="8"/>
      <c r="G2380" s="8"/>
      <c r="H2380" s="23" t="s">
        <v>2699</v>
      </c>
      <c r="I2380" s="23" t="s">
        <v>18</v>
      </c>
      <c r="J2380" s="8"/>
      <c r="K2380" s="16"/>
      <c r="L2380" s="16"/>
      <c r="M2380" s="51"/>
      <c r="N2380" s="8"/>
      <c r="O2380" s="8"/>
      <c r="P2380" s="8"/>
      <c r="Q2380" s="8"/>
      <c r="R2380" s="8"/>
      <c r="S2380" s="8"/>
      <c r="T2380" s="8"/>
      <c r="U2380" s="8"/>
      <c r="V2380" s="8"/>
      <c r="W2380" s="8"/>
      <c r="X2380" s="8"/>
      <c r="Y2380" s="8"/>
      <c r="Z2380" s="8"/>
      <c r="AA2380" s="8"/>
      <c r="AB2380" s="8"/>
    </row>
    <row r="2381">
      <c r="A2381" s="51"/>
      <c r="B2381" s="13"/>
      <c r="C2381" s="13"/>
      <c r="D2381" s="13"/>
      <c r="E2381" s="13"/>
      <c r="F2381" s="8"/>
      <c r="G2381" s="8"/>
      <c r="H2381" s="23" t="s">
        <v>2700</v>
      </c>
      <c r="I2381" s="23" t="s">
        <v>18</v>
      </c>
      <c r="J2381" s="8"/>
      <c r="K2381" s="16"/>
      <c r="L2381" s="16"/>
      <c r="M2381" s="51"/>
      <c r="N2381" s="8"/>
      <c r="O2381" s="8"/>
      <c r="P2381" s="8"/>
      <c r="Q2381" s="8"/>
      <c r="R2381" s="8"/>
      <c r="S2381" s="8"/>
      <c r="T2381" s="8"/>
      <c r="U2381" s="8"/>
      <c r="V2381" s="8"/>
      <c r="W2381" s="8"/>
      <c r="X2381" s="8"/>
      <c r="Y2381" s="8"/>
      <c r="Z2381" s="8"/>
      <c r="AA2381" s="8"/>
      <c r="AB2381" s="8"/>
    </row>
    <row r="2382">
      <c r="A2382" s="51"/>
      <c r="B2382" s="13"/>
      <c r="C2382" s="13"/>
      <c r="D2382" s="13"/>
      <c r="E2382" s="13"/>
      <c r="F2382" s="8"/>
      <c r="G2382" s="8"/>
      <c r="H2382" s="23" t="s">
        <v>604</v>
      </c>
      <c r="I2382" s="23" t="s">
        <v>18</v>
      </c>
      <c r="J2382" s="8"/>
      <c r="K2382" s="16"/>
      <c r="L2382" s="16"/>
      <c r="M2382" s="51"/>
      <c r="N2382" s="8"/>
      <c r="O2382" s="8"/>
      <c r="P2382" s="8"/>
      <c r="Q2382" s="8"/>
      <c r="R2382" s="8"/>
      <c r="S2382" s="8"/>
      <c r="T2382" s="8"/>
      <c r="U2382" s="8"/>
      <c r="V2382" s="8"/>
      <c r="W2382" s="8"/>
      <c r="X2382" s="8"/>
      <c r="Y2382" s="8"/>
      <c r="Z2382" s="8"/>
      <c r="AA2382" s="8"/>
      <c r="AB2382" s="8"/>
    </row>
    <row r="2383">
      <c r="A2383" s="51"/>
      <c r="B2383" s="13"/>
      <c r="C2383" s="13"/>
      <c r="D2383" s="13"/>
      <c r="E2383" s="13"/>
      <c r="F2383" s="8"/>
      <c r="G2383" s="8"/>
      <c r="H2383" s="23" t="s">
        <v>2701</v>
      </c>
      <c r="I2383" s="23" t="s">
        <v>18</v>
      </c>
      <c r="J2383" s="8"/>
      <c r="K2383" s="16"/>
      <c r="L2383" s="16"/>
      <c r="M2383" s="51"/>
      <c r="N2383" s="8"/>
      <c r="O2383" s="8"/>
      <c r="P2383" s="8"/>
      <c r="Q2383" s="8"/>
      <c r="R2383" s="8"/>
      <c r="S2383" s="8"/>
      <c r="T2383" s="8"/>
      <c r="U2383" s="8"/>
      <c r="V2383" s="8"/>
      <c r="W2383" s="8"/>
      <c r="X2383" s="8"/>
      <c r="Y2383" s="8"/>
      <c r="Z2383" s="8"/>
      <c r="AA2383" s="8"/>
      <c r="AB2383" s="8"/>
    </row>
    <row r="2384">
      <c r="A2384" s="51"/>
      <c r="B2384" s="13"/>
      <c r="C2384" s="13"/>
      <c r="D2384" s="13"/>
      <c r="E2384" s="13"/>
      <c r="F2384" s="8"/>
      <c r="G2384" s="8"/>
      <c r="H2384" s="23" t="s">
        <v>2702</v>
      </c>
      <c r="I2384" s="23" t="s">
        <v>15</v>
      </c>
      <c r="J2384" s="8"/>
      <c r="K2384" s="16"/>
      <c r="L2384" s="16"/>
      <c r="M2384" s="51"/>
      <c r="N2384" s="8"/>
      <c r="O2384" s="8"/>
      <c r="P2384" s="8"/>
      <c r="Q2384" s="8"/>
      <c r="R2384" s="8"/>
      <c r="S2384" s="8"/>
      <c r="T2384" s="8"/>
      <c r="U2384" s="8"/>
      <c r="V2384" s="8"/>
      <c r="W2384" s="8"/>
      <c r="X2384" s="8"/>
      <c r="Y2384" s="8"/>
      <c r="Z2384" s="8"/>
      <c r="AA2384" s="8"/>
      <c r="AB2384" s="8"/>
    </row>
    <row r="2385">
      <c r="A2385" s="51"/>
      <c r="B2385" s="13"/>
      <c r="C2385" s="13"/>
      <c r="D2385" s="13"/>
      <c r="E2385" s="13"/>
      <c r="F2385" s="8"/>
      <c r="G2385" s="8"/>
      <c r="H2385" s="23" t="s">
        <v>2703</v>
      </c>
      <c r="I2385" s="23" t="s">
        <v>18</v>
      </c>
      <c r="J2385" s="8"/>
      <c r="K2385" s="16"/>
      <c r="L2385" s="16"/>
      <c r="M2385" s="51"/>
      <c r="N2385" s="8"/>
      <c r="O2385" s="8"/>
      <c r="P2385" s="8"/>
      <c r="Q2385" s="8"/>
      <c r="R2385" s="8"/>
      <c r="S2385" s="8"/>
      <c r="T2385" s="8"/>
      <c r="U2385" s="8"/>
      <c r="V2385" s="8"/>
      <c r="W2385" s="8"/>
      <c r="X2385" s="8"/>
      <c r="Y2385" s="8"/>
      <c r="Z2385" s="8"/>
      <c r="AA2385" s="8"/>
      <c r="AB2385" s="8"/>
    </row>
    <row r="2386">
      <c r="A2386" s="51"/>
      <c r="B2386" s="13"/>
      <c r="C2386" s="13"/>
      <c r="D2386" s="13"/>
      <c r="E2386" s="13"/>
      <c r="F2386" s="8"/>
      <c r="G2386" s="8"/>
      <c r="H2386" s="23" t="s">
        <v>2704</v>
      </c>
      <c r="I2386" s="23" t="s">
        <v>15</v>
      </c>
      <c r="J2386" s="8"/>
      <c r="K2386" s="16"/>
      <c r="L2386" s="16"/>
      <c r="M2386" s="51"/>
      <c r="N2386" s="8"/>
      <c r="O2386" s="8"/>
      <c r="P2386" s="8"/>
      <c r="Q2386" s="8"/>
      <c r="R2386" s="8"/>
      <c r="S2386" s="8"/>
      <c r="T2386" s="8"/>
      <c r="U2386" s="8"/>
      <c r="V2386" s="8"/>
      <c r="W2386" s="8"/>
      <c r="X2386" s="8"/>
      <c r="Y2386" s="8"/>
      <c r="Z2386" s="8"/>
      <c r="AA2386" s="8"/>
      <c r="AB2386" s="8"/>
    </row>
    <row r="2387">
      <c r="A2387" s="51"/>
      <c r="B2387" s="13"/>
      <c r="C2387" s="13"/>
      <c r="D2387" s="13"/>
      <c r="E2387" s="13"/>
      <c r="F2387" s="8"/>
      <c r="G2387" s="8"/>
      <c r="H2387" s="23" t="s">
        <v>2705</v>
      </c>
      <c r="I2387" s="23" t="s">
        <v>18</v>
      </c>
      <c r="J2387" s="8"/>
      <c r="K2387" s="16"/>
      <c r="L2387" s="16"/>
      <c r="M2387" s="51"/>
      <c r="N2387" s="8"/>
      <c r="O2387" s="8"/>
      <c r="P2387" s="8"/>
      <c r="Q2387" s="8"/>
      <c r="R2387" s="8"/>
      <c r="S2387" s="8"/>
      <c r="T2387" s="8"/>
      <c r="U2387" s="8"/>
      <c r="V2387" s="8"/>
      <c r="W2387" s="8"/>
      <c r="X2387" s="8"/>
      <c r="Y2387" s="8"/>
      <c r="Z2387" s="8"/>
      <c r="AA2387" s="8"/>
      <c r="AB2387" s="8"/>
    </row>
    <row r="2388">
      <c r="A2388" s="51"/>
      <c r="B2388" s="13"/>
      <c r="C2388" s="13"/>
      <c r="D2388" s="13"/>
      <c r="E2388" s="13"/>
      <c r="F2388" s="8"/>
      <c r="G2388" s="8"/>
      <c r="H2388" s="23" t="s">
        <v>2706</v>
      </c>
      <c r="I2388" s="23" t="s">
        <v>18</v>
      </c>
      <c r="J2388" s="8"/>
      <c r="K2388" s="16"/>
      <c r="L2388" s="16"/>
      <c r="M2388" s="51"/>
      <c r="N2388" s="8"/>
      <c r="O2388" s="8"/>
      <c r="P2388" s="8"/>
      <c r="Q2388" s="8"/>
      <c r="R2388" s="8"/>
      <c r="S2388" s="8"/>
      <c r="T2388" s="8"/>
      <c r="U2388" s="8"/>
      <c r="V2388" s="8"/>
      <c r="W2388" s="8"/>
      <c r="X2388" s="8"/>
      <c r="Y2388" s="8"/>
      <c r="Z2388" s="8"/>
      <c r="AA2388" s="8"/>
      <c r="AB2388" s="8"/>
    </row>
    <row r="2389">
      <c r="A2389" s="51"/>
      <c r="B2389" s="13"/>
      <c r="C2389" s="13"/>
      <c r="D2389" s="13"/>
      <c r="E2389" s="13"/>
      <c r="F2389" s="8"/>
      <c r="G2389" s="8"/>
      <c r="H2389" s="23" t="s">
        <v>441</v>
      </c>
      <c r="I2389" s="23" t="s">
        <v>18</v>
      </c>
      <c r="J2389" s="8"/>
      <c r="K2389" s="16"/>
      <c r="L2389" s="16"/>
      <c r="M2389" s="51"/>
      <c r="N2389" s="8"/>
      <c r="O2389" s="8"/>
      <c r="P2389" s="8"/>
      <c r="Q2389" s="8"/>
      <c r="R2389" s="8"/>
      <c r="S2389" s="8"/>
      <c r="T2389" s="8"/>
      <c r="U2389" s="8"/>
      <c r="V2389" s="8"/>
      <c r="W2389" s="8"/>
      <c r="X2389" s="8"/>
      <c r="Y2389" s="8"/>
      <c r="Z2389" s="8"/>
      <c r="AA2389" s="8"/>
      <c r="AB2389" s="8"/>
    </row>
    <row r="2390">
      <c r="A2390" s="51"/>
      <c r="B2390" s="13"/>
      <c r="C2390" s="13"/>
      <c r="D2390" s="13"/>
      <c r="E2390" s="13"/>
      <c r="F2390" s="8"/>
      <c r="G2390" s="8"/>
      <c r="H2390" s="23" t="s">
        <v>2707</v>
      </c>
      <c r="I2390" s="23" t="s">
        <v>15</v>
      </c>
      <c r="J2390" s="8"/>
      <c r="K2390" s="16"/>
      <c r="L2390" s="16"/>
      <c r="M2390" s="51"/>
      <c r="N2390" s="8"/>
      <c r="O2390" s="8"/>
      <c r="P2390" s="8"/>
      <c r="Q2390" s="8"/>
      <c r="R2390" s="8"/>
      <c r="S2390" s="8"/>
      <c r="T2390" s="8"/>
      <c r="U2390" s="8"/>
      <c r="V2390" s="8"/>
      <c r="W2390" s="8"/>
      <c r="X2390" s="8"/>
      <c r="Y2390" s="8"/>
      <c r="Z2390" s="8"/>
      <c r="AA2390" s="8"/>
      <c r="AB2390" s="8"/>
    </row>
    <row r="2391">
      <c r="A2391" s="51"/>
      <c r="B2391" s="13"/>
      <c r="C2391" s="13"/>
      <c r="D2391" s="13"/>
      <c r="E2391" s="13"/>
      <c r="F2391" s="8"/>
      <c r="G2391" s="8"/>
      <c r="H2391" s="23" t="s">
        <v>2708</v>
      </c>
      <c r="I2391" s="23" t="s">
        <v>18</v>
      </c>
      <c r="J2391" s="8"/>
      <c r="K2391" s="16"/>
      <c r="L2391" s="16"/>
      <c r="M2391" s="51"/>
      <c r="N2391" s="8"/>
      <c r="O2391" s="8"/>
      <c r="P2391" s="8"/>
      <c r="Q2391" s="8"/>
      <c r="R2391" s="8"/>
      <c r="S2391" s="8"/>
      <c r="T2391" s="8"/>
      <c r="U2391" s="8"/>
      <c r="V2391" s="8"/>
      <c r="W2391" s="8"/>
      <c r="X2391" s="8"/>
      <c r="Y2391" s="8"/>
      <c r="Z2391" s="8"/>
      <c r="AA2391" s="8"/>
      <c r="AB2391" s="8"/>
    </row>
    <row r="2392">
      <c r="A2392" s="51"/>
      <c r="B2392" s="13"/>
      <c r="C2392" s="13"/>
      <c r="D2392" s="13"/>
      <c r="E2392" s="13"/>
      <c r="F2392" s="8"/>
      <c r="G2392" s="8"/>
      <c r="H2392" s="23" t="s">
        <v>2709</v>
      </c>
      <c r="I2392" s="23" t="s">
        <v>15</v>
      </c>
      <c r="J2392" s="8"/>
      <c r="K2392" s="16"/>
      <c r="L2392" s="16"/>
      <c r="M2392" s="51"/>
      <c r="N2392" s="8"/>
      <c r="O2392" s="8"/>
      <c r="P2392" s="8"/>
      <c r="Q2392" s="8"/>
      <c r="R2392" s="8"/>
      <c r="S2392" s="8"/>
      <c r="T2392" s="8"/>
      <c r="U2392" s="8"/>
      <c r="V2392" s="8"/>
      <c r="W2392" s="8"/>
      <c r="X2392" s="8"/>
      <c r="Y2392" s="8"/>
      <c r="Z2392" s="8"/>
      <c r="AA2392" s="8"/>
      <c r="AB2392" s="8"/>
    </row>
    <row r="2393">
      <c r="A2393" s="51"/>
      <c r="B2393" s="13"/>
      <c r="C2393" s="13"/>
      <c r="D2393" s="13"/>
      <c r="E2393" s="13"/>
      <c r="F2393" s="8"/>
      <c r="G2393" s="8"/>
      <c r="H2393" s="23" t="s">
        <v>2710</v>
      </c>
      <c r="I2393" s="23" t="s">
        <v>15</v>
      </c>
      <c r="J2393" s="8"/>
      <c r="K2393" s="16"/>
      <c r="L2393" s="16"/>
      <c r="M2393" s="51"/>
      <c r="N2393" s="8"/>
      <c r="O2393" s="8"/>
      <c r="P2393" s="8"/>
      <c r="Q2393" s="8"/>
      <c r="R2393" s="8"/>
      <c r="S2393" s="8"/>
      <c r="T2393" s="8"/>
      <c r="U2393" s="8"/>
      <c r="V2393" s="8"/>
      <c r="W2393" s="8"/>
      <c r="X2393" s="8"/>
      <c r="Y2393" s="8"/>
      <c r="Z2393" s="8"/>
      <c r="AA2393" s="8"/>
      <c r="AB2393" s="8"/>
    </row>
    <row r="2394">
      <c r="A2394" s="51"/>
      <c r="B2394" s="13"/>
      <c r="C2394" s="13"/>
      <c r="D2394" s="13"/>
      <c r="E2394" s="13"/>
      <c r="F2394" s="8"/>
      <c r="G2394" s="8"/>
      <c r="H2394" s="23" t="s">
        <v>2711</v>
      </c>
      <c r="I2394" s="23" t="s">
        <v>15</v>
      </c>
      <c r="J2394" s="8"/>
      <c r="K2394" s="16"/>
      <c r="L2394" s="16"/>
      <c r="M2394" s="51"/>
      <c r="N2394" s="8"/>
      <c r="O2394" s="8"/>
      <c r="P2394" s="8"/>
      <c r="Q2394" s="8"/>
      <c r="R2394" s="8"/>
      <c r="S2394" s="8"/>
      <c r="T2394" s="8"/>
      <c r="U2394" s="8"/>
      <c r="V2394" s="8"/>
      <c r="W2394" s="8"/>
      <c r="X2394" s="8"/>
      <c r="Y2394" s="8"/>
      <c r="Z2394" s="8"/>
      <c r="AA2394" s="8"/>
      <c r="AB2394" s="8"/>
    </row>
    <row r="2395">
      <c r="A2395" s="51"/>
      <c r="B2395" s="13"/>
      <c r="C2395" s="13"/>
      <c r="D2395" s="13"/>
      <c r="E2395" s="13"/>
      <c r="F2395" s="8"/>
      <c r="G2395" s="8"/>
      <c r="H2395" s="23" t="s">
        <v>2712</v>
      </c>
      <c r="I2395" s="23" t="s">
        <v>15</v>
      </c>
      <c r="J2395" s="8"/>
      <c r="K2395" s="16"/>
      <c r="L2395" s="16"/>
      <c r="M2395" s="51"/>
      <c r="N2395" s="8"/>
      <c r="O2395" s="8"/>
      <c r="P2395" s="8"/>
      <c r="Q2395" s="8"/>
      <c r="R2395" s="8"/>
      <c r="S2395" s="8"/>
      <c r="T2395" s="8"/>
      <c r="U2395" s="8"/>
      <c r="V2395" s="8"/>
      <c r="W2395" s="8"/>
      <c r="X2395" s="8"/>
      <c r="Y2395" s="8"/>
      <c r="Z2395" s="8"/>
      <c r="AA2395" s="8"/>
      <c r="AB2395" s="8"/>
    </row>
    <row r="2396">
      <c r="A2396" s="51"/>
      <c r="B2396" s="13"/>
      <c r="C2396" s="13"/>
      <c r="D2396" s="13"/>
      <c r="E2396" s="13"/>
      <c r="F2396" s="8"/>
      <c r="G2396" s="8"/>
      <c r="H2396" s="23" t="s">
        <v>53</v>
      </c>
      <c r="I2396" s="23" t="s">
        <v>15</v>
      </c>
      <c r="J2396" s="8"/>
      <c r="K2396" s="16"/>
      <c r="L2396" s="16"/>
      <c r="M2396" s="51"/>
      <c r="N2396" s="8"/>
      <c r="O2396" s="8"/>
      <c r="P2396" s="8"/>
      <c r="Q2396" s="8"/>
      <c r="R2396" s="8"/>
      <c r="S2396" s="8"/>
      <c r="T2396" s="8"/>
      <c r="U2396" s="8"/>
      <c r="V2396" s="8"/>
      <c r="W2396" s="8"/>
      <c r="X2396" s="8"/>
      <c r="Y2396" s="8"/>
      <c r="Z2396" s="8"/>
      <c r="AA2396" s="8"/>
      <c r="AB2396" s="8"/>
    </row>
    <row r="2397">
      <c r="A2397" s="51"/>
      <c r="B2397" s="13"/>
      <c r="C2397" s="13"/>
      <c r="D2397" s="13"/>
      <c r="E2397" s="13"/>
      <c r="F2397" s="8"/>
      <c r="G2397" s="8"/>
      <c r="H2397" s="23" t="s">
        <v>2713</v>
      </c>
      <c r="I2397" s="23" t="s">
        <v>15</v>
      </c>
      <c r="J2397" s="8"/>
      <c r="K2397" s="16"/>
      <c r="L2397" s="16"/>
      <c r="M2397" s="51"/>
      <c r="N2397" s="8"/>
      <c r="O2397" s="8"/>
      <c r="P2397" s="8"/>
      <c r="Q2397" s="8"/>
      <c r="R2397" s="8"/>
      <c r="S2397" s="8"/>
      <c r="T2397" s="8"/>
      <c r="U2397" s="8"/>
      <c r="V2397" s="8"/>
      <c r="W2397" s="8"/>
      <c r="X2397" s="8"/>
      <c r="Y2397" s="8"/>
      <c r="Z2397" s="8"/>
      <c r="AA2397" s="8"/>
      <c r="AB2397" s="8"/>
    </row>
    <row r="2398">
      <c r="A2398" s="51"/>
      <c r="B2398" s="13"/>
      <c r="C2398" s="13"/>
      <c r="D2398" s="13"/>
      <c r="E2398" s="13"/>
      <c r="F2398" s="8"/>
      <c r="G2398" s="8"/>
      <c r="H2398" s="23" t="s">
        <v>386</v>
      </c>
      <c r="I2398" s="23" t="s">
        <v>15</v>
      </c>
      <c r="J2398" s="8"/>
      <c r="K2398" s="16"/>
      <c r="L2398" s="16"/>
      <c r="M2398" s="51"/>
      <c r="N2398" s="8"/>
      <c r="O2398" s="8"/>
      <c r="P2398" s="8"/>
      <c r="Q2398" s="8"/>
      <c r="R2398" s="8"/>
      <c r="S2398" s="8"/>
      <c r="T2398" s="8"/>
      <c r="U2398" s="8"/>
      <c r="V2398" s="8"/>
      <c r="W2398" s="8"/>
      <c r="X2398" s="8"/>
      <c r="Y2398" s="8"/>
      <c r="Z2398" s="8"/>
      <c r="AA2398" s="8"/>
      <c r="AB2398" s="8"/>
    </row>
    <row r="2399">
      <c r="A2399" s="51"/>
      <c r="B2399" s="13"/>
      <c r="C2399" s="13"/>
      <c r="D2399" s="13"/>
      <c r="E2399" s="13"/>
      <c r="F2399" s="8"/>
      <c r="G2399" s="8"/>
      <c r="H2399" s="23" t="s">
        <v>2714</v>
      </c>
      <c r="I2399" s="23" t="s">
        <v>15</v>
      </c>
      <c r="J2399" s="8"/>
      <c r="K2399" s="16"/>
      <c r="L2399" s="16"/>
      <c r="M2399" s="51"/>
      <c r="N2399" s="8"/>
      <c r="O2399" s="8"/>
      <c r="P2399" s="8"/>
      <c r="Q2399" s="8"/>
      <c r="R2399" s="8"/>
      <c r="S2399" s="8"/>
      <c r="T2399" s="8"/>
      <c r="U2399" s="8"/>
      <c r="V2399" s="8"/>
      <c r="W2399" s="8"/>
      <c r="X2399" s="8"/>
      <c r="Y2399" s="8"/>
      <c r="Z2399" s="8"/>
      <c r="AA2399" s="8"/>
      <c r="AB2399" s="8"/>
    </row>
    <row r="2400">
      <c r="A2400" s="51"/>
      <c r="B2400" s="13"/>
      <c r="C2400" s="13"/>
      <c r="D2400" s="13"/>
      <c r="E2400" s="13"/>
      <c r="F2400" s="8"/>
      <c r="G2400" s="8"/>
      <c r="H2400" s="23" t="s">
        <v>2715</v>
      </c>
      <c r="I2400" s="23" t="s">
        <v>15</v>
      </c>
      <c r="J2400" s="8"/>
      <c r="K2400" s="16"/>
      <c r="L2400" s="16"/>
      <c r="M2400" s="51"/>
      <c r="N2400" s="8"/>
      <c r="O2400" s="8"/>
      <c r="P2400" s="8"/>
      <c r="Q2400" s="8"/>
      <c r="R2400" s="8"/>
      <c r="S2400" s="8"/>
      <c r="T2400" s="8"/>
      <c r="U2400" s="8"/>
      <c r="V2400" s="8"/>
      <c r="W2400" s="8"/>
      <c r="X2400" s="8"/>
      <c r="Y2400" s="8"/>
      <c r="Z2400" s="8"/>
      <c r="AA2400" s="8"/>
      <c r="AB2400" s="8"/>
    </row>
    <row r="2401">
      <c r="A2401" s="51"/>
      <c r="B2401" s="13"/>
      <c r="C2401" s="13"/>
      <c r="D2401" s="13"/>
      <c r="E2401" s="13"/>
      <c r="F2401" s="8"/>
      <c r="G2401" s="8"/>
      <c r="H2401" s="23" t="s">
        <v>346</v>
      </c>
      <c r="I2401" s="23" t="s">
        <v>15</v>
      </c>
      <c r="J2401" s="8"/>
      <c r="K2401" s="16"/>
      <c r="L2401" s="16"/>
      <c r="M2401" s="51"/>
      <c r="N2401" s="8"/>
      <c r="O2401" s="8"/>
      <c r="P2401" s="8"/>
      <c r="Q2401" s="8"/>
      <c r="R2401" s="8"/>
      <c r="S2401" s="8"/>
      <c r="T2401" s="8"/>
      <c r="U2401" s="8"/>
      <c r="V2401" s="8"/>
      <c r="W2401" s="8"/>
      <c r="X2401" s="8"/>
      <c r="Y2401" s="8"/>
      <c r="Z2401" s="8"/>
      <c r="AA2401" s="8"/>
      <c r="AB2401" s="8"/>
    </row>
    <row r="2402">
      <c r="A2402" s="51"/>
      <c r="B2402" s="13"/>
      <c r="C2402" s="13"/>
      <c r="D2402" s="13"/>
      <c r="E2402" s="13"/>
      <c r="F2402" s="8"/>
      <c r="G2402" s="8"/>
      <c r="H2402" s="23" t="s">
        <v>2716</v>
      </c>
      <c r="I2402" s="23" t="s">
        <v>18</v>
      </c>
      <c r="J2402" s="8"/>
      <c r="K2402" s="16"/>
      <c r="L2402" s="16"/>
      <c r="M2402" s="51"/>
      <c r="N2402" s="8"/>
      <c r="O2402" s="8"/>
      <c r="P2402" s="8"/>
      <c r="Q2402" s="8"/>
      <c r="R2402" s="8"/>
      <c r="S2402" s="8"/>
      <c r="T2402" s="8"/>
      <c r="U2402" s="8"/>
      <c r="V2402" s="8"/>
      <c r="W2402" s="8"/>
      <c r="X2402" s="8"/>
      <c r="Y2402" s="8"/>
      <c r="Z2402" s="8"/>
      <c r="AA2402" s="8"/>
      <c r="AB2402" s="8"/>
    </row>
    <row r="2403">
      <c r="A2403" s="51"/>
      <c r="B2403" s="13"/>
      <c r="C2403" s="13"/>
      <c r="D2403" s="13"/>
      <c r="E2403" s="13"/>
      <c r="F2403" s="8"/>
      <c r="G2403" s="8"/>
      <c r="H2403" s="23" t="s">
        <v>2717</v>
      </c>
      <c r="I2403" s="23" t="s">
        <v>15</v>
      </c>
      <c r="J2403" s="8"/>
      <c r="K2403" s="16"/>
      <c r="L2403" s="16"/>
      <c r="M2403" s="51"/>
      <c r="N2403" s="8"/>
      <c r="O2403" s="8"/>
      <c r="P2403" s="8"/>
      <c r="Q2403" s="8"/>
      <c r="R2403" s="8"/>
      <c r="S2403" s="8"/>
      <c r="T2403" s="8"/>
      <c r="U2403" s="8"/>
      <c r="V2403" s="8"/>
      <c r="W2403" s="8"/>
      <c r="X2403" s="8"/>
      <c r="Y2403" s="8"/>
      <c r="Z2403" s="8"/>
      <c r="AA2403" s="8"/>
      <c r="AB2403" s="8"/>
    </row>
    <row r="2404">
      <c r="A2404" s="51"/>
      <c r="B2404" s="13"/>
      <c r="C2404" s="13"/>
      <c r="D2404" s="13"/>
      <c r="E2404" s="13"/>
      <c r="F2404" s="8"/>
      <c r="G2404" s="8"/>
      <c r="H2404" s="23" t="s">
        <v>2718</v>
      </c>
      <c r="I2404" s="23" t="s">
        <v>18</v>
      </c>
      <c r="J2404" s="8"/>
      <c r="K2404" s="16"/>
      <c r="L2404" s="16"/>
      <c r="M2404" s="51"/>
      <c r="N2404" s="8"/>
      <c r="O2404" s="8"/>
      <c r="P2404" s="8"/>
      <c r="Q2404" s="8"/>
      <c r="R2404" s="8"/>
      <c r="S2404" s="8"/>
      <c r="T2404" s="8"/>
      <c r="U2404" s="8"/>
      <c r="V2404" s="8"/>
      <c r="W2404" s="8"/>
      <c r="X2404" s="8"/>
      <c r="Y2404" s="8"/>
      <c r="Z2404" s="8"/>
      <c r="AA2404" s="8"/>
      <c r="AB2404" s="8"/>
    </row>
    <row r="2405">
      <c r="A2405" s="51"/>
      <c r="B2405" s="13"/>
      <c r="C2405" s="13"/>
      <c r="D2405" s="13"/>
      <c r="E2405" s="13"/>
      <c r="F2405" s="8"/>
      <c r="G2405" s="8"/>
      <c r="H2405" s="23" t="s">
        <v>280</v>
      </c>
      <c r="I2405" s="23" t="s">
        <v>18</v>
      </c>
      <c r="J2405" s="8"/>
      <c r="K2405" s="16"/>
      <c r="L2405" s="16"/>
      <c r="M2405" s="51"/>
      <c r="N2405" s="8"/>
      <c r="O2405" s="8"/>
      <c r="P2405" s="8"/>
      <c r="Q2405" s="8"/>
      <c r="R2405" s="8"/>
      <c r="S2405" s="8"/>
      <c r="T2405" s="8"/>
      <c r="U2405" s="8"/>
      <c r="V2405" s="8"/>
      <c r="W2405" s="8"/>
      <c r="X2405" s="8"/>
      <c r="Y2405" s="8"/>
      <c r="Z2405" s="8"/>
      <c r="AA2405" s="8"/>
      <c r="AB2405" s="8"/>
    </row>
    <row r="2406">
      <c r="A2406" s="51"/>
      <c r="B2406" s="13"/>
      <c r="C2406" s="13"/>
      <c r="D2406" s="13"/>
      <c r="E2406" s="13"/>
      <c r="F2406" s="8"/>
      <c r="G2406" s="8"/>
      <c r="H2406" s="23" t="s">
        <v>2719</v>
      </c>
      <c r="I2406" s="23" t="s">
        <v>15</v>
      </c>
      <c r="J2406" s="8"/>
      <c r="K2406" s="16"/>
      <c r="L2406" s="16"/>
      <c r="M2406" s="51"/>
      <c r="N2406" s="8"/>
      <c r="O2406" s="8"/>
      <c r="P2406" s="8"/>
      <c r="Q2406" s="8"/>
      <c r="R2406" s="8"/>
      <c r="S2406" s="8"/>
      <c r="T2406" s="8"/>
      <c r="U2406" s="8"/>
      <c r="V2406" s="8"/>
      <c r="W2406" s="8"/>
      <c r="X2406" s="8"/>
      <c r="Y2406" s="8"/>
      <c r="Z2406" s="8"/>
      <c r="AA2406" s="8"/>
      <c r="AB2406" s="8"/>
    </row>
    <row r="2407">
      <c r="A2407" s="51"/>
      <c r="B2407" s="13"/>
      <c r="C2407" s="13"/>
      <c r="D2407" s="13"/>
      <c r="E2407" s="13"/>
      <c r="F2407" s="8"/>
      <c r="G2407" s="8"/>
      <c r="H2407" s="23" t="s">
        <v>2720</v>
      </c>
      <c r="I2407" s="23" t="s">
        <v>18</v>
      </c>
      <c r="J2407" s="8"/>
      <c r="K2407" s="16"/>
      <c r="L2407" s="16"/>
      <c r="M2407" s="51"/>
      <c r="N2407" s="8"/>
      <c r="O2407" s="8"/>
      <c r="P2407" s="8"/>
      <c r="Q2407" s="8"/>
      <c r="R2407" s="8"/>
      <c r="S2407" s="8"/>
      <c r="T2407" s="8"/>
      <c r="U2407" s="8"/>
      <c r="V2407" s="8"/>
      <c r="W2407" s="8"/>
      <c r="X2407" s="8"/>
      <c r="Y2407" s="8"/>
      <c r="Z2407" s="8"/>
      <c r="AA2407" s="8"/>
      <c r="AB2407" s="8"/>
    </row>
    <row r="2408">
      <c r="A2408" s="51"/>
      <c r="B2408" s="13"/>
      <c r="C2408" s="13"/>
      <c r="D2408" s="13"/>
      <c r="E2408" s="13"/>
      <c r="F2408" s="8"/>
      <c r="G2408" s="8"/>
      <c r="H2408" s="23" t="s">
        <v>2721</v>
      </c>
      <c r="I2408" s="23" t="s">
        <v>18</v>
      </c>
      <c r="J2408" s="8"/>
      <c r="K2408" s="16"/>
      <c r="L2408" s="16"/>
      <c r="M2408" s="51"/>
      <c r="N2408" s="8"/>
      <c r="O2408" s="8"/>
      <c r="P2408" s="8"/>
      <c r="Q2408" s="8"/>
      <c r="R2408" s="8"/>
      <c r="S2408" s="8"/>
      <c r="T2408" s="8"/>
      <c r="U2408" s="8"/>
      <c r="V2408" s="8"/>
      <c r="W2408" s="8"/>
      <c r="X2408" s="8"/>
      <c r="Y2408" s="8"/>
      <c r="Z2408" s="8"/>
      <c r="AA2408" s="8"/>
      <c r="AB2408" s="8"/>
    </row>
    <row r="2409">
      <c r="A2409" s="51"/>
      <c r="B2409" s="13"/>
      <c r="C2409" s="13"/>
      <c r="D2409" s="13"/>
      <c r="E2409" s="13"/>
      <c r="F2409" s="8"/>
      <c r="G2409" s="8"/>
      <c r="H2409" s="23" t="s">
        <v>2722</v>
      </c>
      <c r="I2409" s="23" t="s">
        <v>15</v>
      </c>
      <c r="J2409" s="8"/>
      <c r="K2409" s="16"/>
      <c r="L2409" s="16"/>
      <c r="M2409" s="51"/>
      <c r="N2409" s="8"/>
      <c r="O2409" s="8"/>
      <c r="P2409" s="8"/>
      <c r="Q2409" s="8"/>
      <c r="R2409" s="8"/>
      <c r="S2409" s="8"/>
      <c r="T2409" s="8"/>
      <c r="U2409" s="8"/>
      <c r="V2409" s="8"/>
      <c r="W2409" s="8"/>
      <c r="X2409" s="8"/>
      <c r="Y2409" s="8"/>
      <c r="Z2409" s="8"/>
      <c r="AA2409" s="8"/>
      <c r="AB2409" s="8"/>
    </row>
    <row r="2410">
      <c r="A2410" s="51"/>
      <c r="B2410" s="13"/>
      <c r="C2410" s="13"/>
      <c r="D2410" s="13"/>
      <c r="E2410" s="13"/>
      <c r="F2410" s="8"/>
      <c r="G2410" s="8"/>
      <c r="H2410" s="23" t="s">
        <v>2723</v>
      </c>
      <c r="I2410" s="23" t="s">
        <v>15</v>
      </c>
      <c r="J2410" s="8"/>
      <c r="K2410" s="16"/>
      <c r="L2410" s="16"/>
      <c r="M2410" s="51"/>
      <c r="N2410" s="8"/>
      <c r="O2410" s="8"/>
      <c r="P2410" s="8"/>
      <c r="Q2410" s="8"/>
      <c r="R2410" s="8"/>
      <c r="S2410" s="8"/>
      <c r="T2410" s="8"/>
      <c r="U2410" s="8"/>
      <c r="V2410" s="8"/>
      <c r="W2410" s="8"/>
      <c r="X2410" s="8"/>
      <c r="Y2410" s="8"/>
      <c r="Z2410" s="8"/>
      <c r="AA2410" s="8"/>
      <c r="AB2410" s="8"/>
    </row>
    <row r="2411">
      <c r="A2411" s="51"/>
      <c r="B2411" s="13"/>
      <c r="C2411" s="13"/>
      <c r="D2411" s="13"/>
      <c r="E2411" s="13"/>
      <c r="F2411" s="8"/>
      <c r="G2411" s="8"/>
      <c r="H2411" s="23" t="s">
        <v>2724</v>
      </c>
      <c r="I2411" s="23" t="s">
        <v>15</v>
      </c>
      <c r="J2411" s="8"/>
      <c r="K2411" s="16"/>
      <c r="L2411" s="16"/>
      <c r="M2411" s="51"/>
      <c r="N2411" s="8"/>
      <c r="O2411" s="8"/>
      <c r="P2411" s="8"/>
      <c r="Q2411" s="8"/>
      <c r="R2411" s="8"/>
      <c r="S2411" s="8"/>
      <c r="T2411" s="8"/>
      <c r="U2411" s="8"/>
      <c r="V2411" s="8"/>
      <c r="W2411" s="8"/>
      <c r="X2411" s="8"/>
      <c r="Y2411" s="8"/>
      <c r="Z2411" s="8"/>
      <c r="AA2411" s="8"/>
      <c r="AB2411" s="8"/>
    </row>
    <row r="2412">
      <c r="A2412" s="51"/>
      <c r="B2412" s="13"/>
      <c r="C2412" s="13"/>
      <c r="D2412" s="13"/>
      <c r="E2412" s="13"/>
      <c r="F2412" s="8"/>
      <c r="G2412" s="8"/>
      <c r="H2412" s="23" t="s">
        <v>2725</v>
      </c>
      <c r="I2412" s="23" t="s">
        <v>15</v>
      </c>
      <c r="J2412" s="8"/>
      <c r="K2412" s="16"/>
      <c r="L2412" s="16"/>
      <c r="M2412" s="51"/>
      <c r="N2412" s="8"/>
      <c r="O2412" s="8"/>
      <c r="P2412" s="8"/>
      <c r="Q2412" s="8"/>
      <c r="R2412" s="8"/>
      <c r="S2412" s="8"/>
      <c r="T2412" s="8"/>
      <c r="U2412" s="8"/>
      <c r="V2412" s="8"/>
      <c r="W2412" s="8"/>
      <c r="X2412" s="8"/>
      <c r="Y2412" s="8"/>
      <c r="Z2412" s="8"/>
      <c r="AA2412" s="8"/>
      <c r="AB2412" s="8"/>
    </row>
    <row r="2413">
      <c r="A2413" s="51"/>
      <c r="B2413" s="13"/>
      <c r="C2413" s="13"/>
      <c r="D2413" s="13"/>
      <c r="E2413" s="13"/>
      <c r="F2413" s="8"/>
      <c r="G2413" s="8"/>
      <c r="H2413" s="23" t="s">
        <v>2726</v>
      </c>
      <c r="I2413" s="23" t="s">
        <v>15</v>
      </c>
      <c r="J2413" s="8"/>
      <c r="K2413" s="16"/>
      <c r="L2413" s="16"/>
      <c r="M2413" s="51"/>
      <c r="N2413" s="8"/>
      <c r="O2413" s="8"/>
      <c r="P2413" s="8"/>
      <c r="Q2413" s="8"/>
      <c r="R2413" s="8"/>
      <c r="S2413" s="8"/>
      <c r="T2413" s="8"/>
      <c r="U2413" s="8"/>
      <c r="V2413" s="8"/>
      <c r="W2413" s="8"/>
      <c r="X2413" s="8"/>
      <c r="Y2413" s="8"/>
      <c r="Z2413" s="8"/>
      <c r="AA2413" s="8"/>
      <c r="AB2413" s="8"/>
    </row>
    <row r="2414">
      <c r="A2414" s="51"/>
      <c r="B2414" s="13"/>
      <c r="C2414" s="13"/>
      <c r="D2414" s="13"/>
      <c r="E2414" s="13"/>
      <c r="F2414" s="8"/>
      <c r="G2414" s="8"/>
      <c r="H2414" s="23" t="s">
        <v>2727</v>
      </c>
      <c r="I2414" s="23" t="s">
        <v>18</v>
      </c>
      <c r="J2414" s="8"/>
      <c r="K2414" s="16"/>
      <c r="L2414" s="16"/>
      <c r="M2414" s="51"/>
      <c r="N2414" s="8"/>
      <c r="O2414" s="8"/>
      <c r="P2414" s="8"/>
      <c r="Q2414" s="8"/>
      <c r="R2414" s="8"/>
      <c r="S2414" s="8"/>
      <c r="T2414" s="8"/>
      <c r="U2414" s="8"/>
      <c r="V2414" s="8"/>
      <c r="W2414" s="8"/>
      <c r="X2414" s="8"/>
      <c r="Y2414" s="8"/>
      <c r="Z2414" s="8"/>
      <c r="AA2414" s="8"/>
      <c r="AB2414" s="8"/>
    </row>
    <row r="2415">
      <c r="A2415" s="51"/>
      <c r="B2415" s="13"/>
      <c r="C2415" s="13"/>
      <c r="D2415" s="13"/>
      <c r="E2415" s="13"/>
      <c r="F2415" s="8"/>
      <c r="G2415" s="8"/>
      <c r="H2415" s="23" t="s">
        <v>2728</v>
      </c>
      <c r="I2415" s="23" t="s">
        <v>15</v>
      </c>
      <c r="J2415" s="8"/>
      <c r="K2415" s="16"/>
      <c r="L2415" s="16"/>
      <c r="M2415" s="51"/>
      <c r="N2415" s="8"/>
      <c r="O2415" s="8"/>
      <c r="P2415" s="8"/>
      <c r="Q2415" s="8"/>
      <c r="R2415" s="8"/>
      <c r="S2415" s="8"/>
      <c r="T2415" s="8"/>
      <c r="U2415" s="8"/>
      <c r="V2415" s="8"/>
      <c r="W2415" s="8"/>
      <c r="X2415" s="8"/>
      <c r="Y2415" s="8"/>
      <c r="Z2415" s="8"/>
      <c r="AA2415" s="8"/>
      <c r="AB2415" s="8"/>
    </row>
    <row r="2416">
      <c r="A2416" s="51"/>
      <c r="B2416" s="13"/>
      <c r="C2416" s="13"/>
      <c r="D2416" s="13"/>
      <c r="E2416" s="13"/>
      <c r="F2416" s="8"/>
      <c r="G2416" s="8"/>
      <c r="H2416" s="23" t="s">
        <v>2729</v>
      </c>
      <c r="I2416" s="23" t="s">
        <v>15</v>
      </c>
      <c r="J2416" s="8"/>
      <c r="K2416" s="16"/>
      <c r="L2416" s="16"/>
      <c r="M2416" s="51"/>
      <c r="N2416" s="8"/>
      <c r="O2416" s="8"/>
      <c r="P2416" s="8"/>
      <c r="Q2416" s="8"/>
      <c r="R2416" s="8"/>
      <c r="S2416" s="8"/>
      <c r="T2416" s="8"/>
      <c r="U2416" s="8"/>
      <c r="V2416" s="8"/>
      <c r="W2416" s="8"/>
      <c r="X2416" s="8"/>
      <c r="Y2416" s="8"/>
      <c r="Z2416" s="8"/>
      <c r="AA2416" s="8"/>
      <c r="AB2416" s="8"/>
    </row>
    <row r="2417">
      <c r="A2417" s="51"/>
      <c r="B2417" s="13"/>
      <c r="C2417" s="13"/>
      <c r="D2417" s="13"/>
      <c r="E2417" s="13"/>
      <c r="F2417" s="8"/>
      <c r="G2417" s="8"/>
      <c r="H2417" s="23" t="s">
        <v>2730</v>
      </c>
      <c r="I2417" s="23" t="s">
        <v>18</v>
      </c>
      <c r="J2417" s="8"/>
      <c r="K2417" s="16"/>
      <c r="L2417" s="16"/>
      <c r="M2417" s="51"/>
      <c r="N2417" s="8"/>
      <c r="O2417" s="8"/>
      <c r="P2417" s="8"/>
      <c r="Q2417" s="8"/>
      <c r="R2417" s="8"/>
      <c r="S2417" s="8"/>
      <c r="T2417" s="8"/>
      <c r="U2417" s="8"/>
      <c r="V2417" s="8"/>
      <c r="W2417" s="8"/>
      <c r="X2417" s="8"/>
      <c r="Y2417" s="8"/>
      <c r="Z2417" s="8"/>
      <c r="AA2417" s="8"/>
      <c r="AB2417" s="8"/>
    </row>
    <row r="2418">
      <c r="A2418" s="51"/>
      <c r="B2418" s="13"/>
      <c r="C2418" s="13"/>
      <c r="D2418" s="13"/>
      <c r="E2418" s="13"/>
      <c r="F2418" s="8"/>
      <c r="G2418" s="8"/>
      <c r="H2418" s="23" t="s">
        <v>2731</v>
      </c>
      <c r="I2418" s="23" t="s">
        <v>18</v>
      </c>
      <c r="J2418" s="8"/>
      <c r="K2418" s="16"/>
      <c r="L2418" s="16"/>
      <c r="M2418" s="51"/>
      <c r="N2418" s="8"/>
      <c r="O2418" s="8"/>
      <c r="P2418" s="8"/>
      <c r="Q2418" s="8"/>
      <c r="R2418" s="8"/>
      <c r="S2418" s="8"/>
      <c r="T2418" s="8"/>
      <c r="U2418" s="8"/>
      <c r="V2418" s="8"/>
      <c r="W2418" s="8"/>
      <c r="X2418" s="8"/>
      <c r="Y2418" s="8"/>
      <c r="Z2418" s="8"/>
      <c r="AA2418" s="8"/>
      <c r="AB2418" s="8"/>
    </row>
    <row r="2419">
      <c r="A2419" s="51"/>
      <c r="B2419" s="13"/>
      <c r="C2419" s="13"/>
      <c r="D2419" s="13"/>
      <c r="E2419" s="13"/>
      <c r="F2419" s="8"/>
      <c r="G2419" s="8"/>
      <c r="H2419" s="23" t="s">
        <v>2732</v>
      </c>
      <c r="I2419" s="23" t="s">
        <v>15</v>
      </c>
      <c r="J2419" s="8"/>
      <c r="K2419" s="16"/>
      <c r="L2419" s="16"/>
      <c r="M2419" s="51"/>
      <c r="N2419" s="8"/>
      <c r="O2419" s="8"/>
      <c r="P2419" s="8"/>
      <c r="Q2419" s="8"/>
      <c r="R2419" s="8"/>
      <c r="S2419" s="8"/>
      <c r="T2419" s="8"/>
      <c r="U2419" s="8"/>
      <c r="V2419" s="8"/>
      <c r="W2419" s="8"/>
      <c r="X2419" s="8"/>
      <c r="Y2419" s="8"/>
      <c r="Z2419" s="8"/>
      <c r="AA2419" s="8"/>
      <c r="AB2419" s="8"/>
    </row>
    <row r="2420">
      <c r="A2420" s="51"/>
      <c r="B2420" s="13"/>
      <c r="C2420" s="13"/>
      <c r="D2420" s="13"/>
      <c r="E2420" s="13"/>
      <c r="F2420" s="8"/>
      <c r="G2420" s="8"/>
      <c r="H2420" s="23" t="s">
        <v>2733</v>
      </c>
      <c r="I2420" s="23" t="s">
        <v>15</v>
      </c>
      <c r="J2420" s="8"/>
      <c r="K2420" s="16"/>
      <c r="L2420" s="16"/>
      <c r="M2420" s="51"/>
      <c r="N2420" s="8"/>
      <c r="O2420" s="8"/>
      <c r="P2420" s="8"/>
      <c r="Q2420" s="8"/>
      <c r="R2420" s="8"/>
      <c r="S2420" s="8"/>
      <c r="T2420" s="8"/>
      <c r="U2420" s="8"/>
      <c r="V2420" s="8"/>
      <c r="W2420" s="8"/>
      <c r="X2420" s="8"/>
      <c r="Y2420" s="8"/>
      <c r="Z2420" s="8"/>
      <c r="AA2420" s="8"/>
      <c r="AB2420" s="8"/>
    </row>
    <row r="2421">
      <c r="A2421" s="51"/>
      <c r="B2421" s="13"/>
      <c r="C2421" s="13"/>
      <c r="D2421" s="13"/>
      <c r="E2421" s="13"/>
      <c r="F2421" s="8"/>
      <c r="G2421" s="8"/>
      <c r="H2421" s="23" t="s">
        <v>2734</v>
      </c>
      <c r="I2421" s="23" t="s">
        <v>15</v>
      </c>
      <c r="J2421" s="8"/>
      <c r="K2421" s="16"/>
      <c r="L2421" s="16"/>
      <c r="M2421" s="51"/>
      <c r="N2421" s="8"/>
      <c r="O2421" s="8"/>
      <c r="P2421" s="8"/>
      <c r="Q2421" s="8"/>
      <c r="R2421" s="8"/>
      <c r="S2421" s="8"/>
      <c r="T2421" s="8"/>
      <c r="U2421" s="8"/>
      <c r="V2421" s="8"/>
      <c r="W2421" s="8"/>
      <c r="X2421" s="8"/>
      <c r="Y2421" s="8"/>
      <c r="Z2421" s="8"/>
      <c r="AA2421" s="8"/>
      <c r="AB2421" s="8"/>
    </row>
    <row r="2422">
      <c r="A2422" s="51"/>
      <c r="B2422" s="13"/>
      <c r="C2422" s="13"/>
      <c r="D2422" s="13"/>
      <c r="E2422" s="13"/>
      <c r="F2422" s="8"/>
      <c r="G2422" s="8"/>
      <c r="H2422" s="23" t="s">
        <v>2735</v>
      </c>
      <c r="I2422" s="23" t="s">
        <v>15</v>
      </c>
      <c r="J2422" s="8"/>
      <c r="K2422" s="16"/>
      <c r="L2422" s="16"/>
      <c r="M2422" s="51"/>
      <c r="N2422" s="8"/>
      <c r="O2422" s="8"/>
      <c r="P2422" s="8"/>
      <c r="Q2422" s="8"/>
      <c r="R2422" s="8"/>
      <c r="S2422" s="8"/>
      <c r="T2422" s="8"/>
      <c r="U2422" s="8"/>
      <c r="V2422" s="8"/>
      <c r="W2422" s="8"/>
      <c r="X2422" s="8"/>
      <c r="Y2422" s="8"/>
      <c r="Z2422" s="8"/>
      <c r="AA2422" s="8"/>
      <c r="AB2422" s="8"/>
    </row>
    <row r="2423">
      <c r="A2423" s="51"/>
      <c r="B2423" s="13"/>
      <c r="C2423" s="13"/>
      <c r="D2423" s="13"/>
      <c r="E2423" s="13"/>
      <c r="F2423" s="8"/>
      <c r="G2423" s="8"/>
      <c r="H2423" s="23" t="s">
        <v>2736</v>
      </c>
      <c r="I2423" s="23" t="s">
        <v>15</v>
      </c>
      <c r="J2423" s="8"/>
      <c r="K2423" s="16"/>
      <c r="L2423" s="16"/>
      <c r="M2423" s="51"/>
      <c r="N2423" s="8"/>
      <c r="O2423" s="8"/>
      <c r="P2423" s="8"/>
      <c r="Q2423" s="8"/>
      <c r="R2423" s="8"/>
      <c r="S2423" s="8"/>
      <c r="T2423" s="8"/>
      <c r="U2423" s="8"/>
      <c r="V2423" s="8"/>
      <c r="W2423" s="8"/>
      <c r="X2423" s="8"/>
      <c r="Y2423" s="8"/>
      <c r="Z2423" s="8"/>
      <c r="AA2423" s="8"/>
      <c r="AB2423" s="8"/>
    </row>
    <row r="2424">
      <c r="A2424" s="51"/>
      <c r="B2424" s="13"/>
      <c r="C2424" s="13"/>
      <c r="D2424" s="13"/>
      <c r="E2424" s="13"/>
      <c r="F2424" s="8"/>
      <c r="G2424" s="8"/>
      <c r="H2424" s="23" t="s">
        <v>2737</v>
      </c>
      <c r="I2424" s="23" t="s">
        <v>15</v>
      </c>
      <c r="J2424" s="8"/>
      <c r="K2424" s="16"/>
      <c r="L2424" s="16"/>
      <c r="M2424" s="51"/>
      <c r="N2424" s="8"/>
      <c r="O2424" s="8"/>
      <c r="P2424" s="8"/>
      <c r="Q2424" s="8"/>
      <c r="R2424" s="8"/>
      <c r="S2424" s="8"/>
      <c r="T2424" s="8"/>
      <c r="U2424" s="8"/>
      <c r="V2424" s="8"/>
      <c r="W2424" s="8"/>
      <c r="X2424" s="8"/>
      <c r="Y2424" s="8"/>
      <c r="Z2424" s="8"/>
      <c r="AA2424" s="8"/>
      <c r="AB2424" s="8"/>
    </row>
    <row r="2425">
      <c r="A2425" s="51"/>
      <c r="B2425" s="13"/>
      <c r="C2425" s="13"/>
      <c r="D2425" s="13"/>
      <c r="E2425" s="13"/>
      <c r="F2425" s="8"/>
      <c r="G2425" s="8"/>
      <c r="H2425" s="23" t="s">
        <v>2738</v>
      </c>
      <c r="I2425" s="23" t="s">
        <v>18</v>
      </c>
      <c r="J2425" s="8"/>
      <c r="K2425" s="16"/>
      <c r="L2425" s="16"/>
      <c r="M2425" s="51"/>
      <c r="N2425" s="8"/>
      <c r="O2425" s="8"/>
      <c r="P2425" s="8"/>
      <c r="Q2425" s="8"/>
      <c r="R2425" s="8"/>
      <c r="S2425" s="8"/>
      <c r="T2425" s="8"/>
      <c r="U2425" s="8"/>
      <c r="V2425" s="8"/>
      <c r="W2425" s="8"/>
      <c r="X2425" s="8"/>
      <c r="Y2425" s="8"/>
      <c r="Z2425" s="8"/>
      <c r="AA2425" s="8"/>
      <c r="AB2425" s="8"/>
    </row>
    <row r="2426">
      <c r="A2426" s="51"/>
      <c r="B2426" s="13"/>
      <c r="C2426" s="13"/>
      <c r="D2426" s="13"/>
      <c r="E2426" s="13"/>
      <c r="F2426" s="8"/>
      <c r="G2426" s="8"/>
      <c r="H2426" s="23" t="s">
        <v>2739</v>
      </c>
      <c r="I2426" s="23" t="s">
        <v>18</v>
      </c>
      <c r="J2426" s="8"/>
      <c r="K2426" s="16"/>
      <c r="L2426" s="16"/>
      <c r="M2426" s="51"/>
      <c r="N2426" s="8"/>
      <c r="O2426" s="8"/>
      <c r="P2426" s="8"/>
      <c r="Q2426" s="8"/>
      <c r="R2426" s="8"/>
      <c r="S2426" s="8"/>
      <c r="T2426" s="8"/>
      <c r="U2426" s="8"/>
      <c r="V2426" s="8"/>
      <c r="W2426" s="8"/>
      <c r="X2426" s="8"/>
      <c r="Y2426" s="8"/>
      <c r="Z2426" s="8"/>
      <c r="AA2426" s="8"/>
      <c r="AB2426" s="8"/>
    </row>
    <row r="2427">
      <c r="A2427" s="51"/>
      <c r="B2427" s="13"/>
      <c r="C2427" s="13"/>
      <c r="D2427" s="13"/>
      <c r="E2427" s="13"/>
      <c r="F2427" s="8"/>
      <c r="G2427" s="8"/>
      <c r="H2427" s="23" t="s">
        <v>2740</v>
      </c>
      <c r="I2427" s="23" t="s">
        <v>15</v>
      </c>
      <c r="J2427" s="8"/>
      <c r="K2427" s="16"/>
      <c r="L2427" s="16"/>
      <c r="M2427" s="51"/>
      <c r="N2427" s="8"/>
      <c r="O2427" s="8"/>
      <c r="P2427" s="8"/>
      <c r="Q2427" s="8"/>
      <c r="R2427" s="8"/>
      <c r="S2427" s="8"/>
      <c r="T2427" s="8"/>
      <c r="U2427" s="8"/>
      <c r="V2427" s="8"/>
      <c r="W2427" s="8"/>
      <c r="X2427" s="8"/>
      <c r="Y2427" s="8"/>
      <c r="Z2427" s="8"/>
      <c r="AA2427" s="8"/>
      <c r="AB2427" s="8"/>
    </row>
    <row r="2428">
      <c r="A2428" s="51"/>
      <c r="B2428" s="13"/>
      <c r="C2428" s="13"/>
      <c r="D2428" s="13"/>
      <c r="E2428" s="13"/>
      <c r="F2428" s="8"/>
      <c r="G2428" s="8"/>
      <c r="H2428" s="23" t="s">
        <v>2741</v>
      </c>
      <c r="I2428" s="23" t="s">
        <v>18</v>
      </c>
      <c r="J2428" s="8"/>
      <c r="K2428" s="16"/>
      <c r="L2428" s="16"/>
      <c r="M2428" s="51"/>
      <c r="N2428" s="8"/>
      <c r="O2428" s="8"/>
      <c r="P2428" s="8"/>
      <c r="Q2428" s="8"/>
      <c r="R2428" s="8"/>
      <c r="S2428" s="8"/>
      <c r="T2428" s="8"/>
      <c r="U2428" s="8"/>
      <c r="V2428" s="8"/>
      <c r="W2428" s="8"/>
      <c r="X2428" s="8"/>
      <c r="Y2428" s="8"/>
      <c r="Z2428" s="8"/>
      <c r="AA2428" s="8"/>
      <c r="AB2428" s="8"/>
    </row>
    <row r="2429">
      <c r="A2429" s="51"/>
      <c r="B2429" s="13"/>
      <c r="C2429" s="13"/>
      <c r="D2429" s="13"/>
      <c r="E2429" s="13"/>
      <c r="F2429" s="8"/>
      <c r="G2429" s="8"/>
      <c r="H2429" s="23" t="s">
        <v>691</v>
      </c>
      <c r="I2429" s="23" t="s">
        <v>15</v>
      </c>
      <c r="J2429" s="8"/>
      <c r="K2429" s="16"/>
      <c r="L2429" s="16"/>
      <c r="M2429" s="51"/>
      <c r="N2429" s="8"/>
      <c r="O2429" s="8"/>
      <c r="P2429" s="8"/>
      <c r="Q2429" s="8"/>
      <c r="R2429" s="8"/>
      <c r="S2429" s="8"/>
      <c r="T2429" s="8"/>
      <c r="U2429" s="8"/>
      <c r="V2429" s="8"/>
      <c r="W2429" s="8"/>
      <c r="X2429" s="8"/>
      <c r="Y2429" s="8"/>
      <c r="Z2429" s="8"/>
      <c r="AA2429" s="8"/>
      <c r="AB2429" s="8"/>
    </row>
    <row r="2430">
      <c r="A2430" s="51"/>
      <c r="B2430" s="13"/>
      <c r="C2430" s="13"/>
      <c r="D2430" s="13"/>
      <c r="E2430" s="13"/>
      <c r="F2430" s="8"/>
      <c r="G2430" s="8"/>
      <c r="H2430" s="23" t="s">
        <v>362</v>
      </c>
      <c r="I2430" s="23" t="s">
        <v>15</v>
      </c>
      <c r="J2430" s="8"/>
      <c r="K2430" s="16"/>
      <c r="L2430" s="16"/>
      <c r="M2430" s="51"/>
      <c r="N2430" s="8"/>
      <c r="O2430" s="8"/>
      <c r="P2430" s="8"/>
      <c r="Q2430" s="8"/>
      <c r="R2430" s="8"/>
      <c r="S2430" s="8"/>
      <c r="T2430" s="8"/>
      <c r="U2430" s="8"/>
      <c r="V2430" s="8"/>
      <c r="W2430" s="8"/>
      <c r="X2430" s="8"/>
      <c r="Y2430" s="8"/>
      <c r="Z2430" s="8"/>
      <c r="AA2430" s="8"/>
      <c r="AB2430" s="8"/>
    </row>
    <row r="2431">
      <c r="A2431" s="51"/>
      <c r="B2431" s="13"/>
      <c r="C2431" s="13"/>
      <c r="D2431" s="13"/>
      <c r="E2431" s="13"/>
      <c r="F2431" s="8"/>
      <c r="G2431" s="8"/>
      <c r="H2431" s="23" t="s">
        <v>531</v>
      </c>
      <c r="I2431" s="23" t="s">
        <v>15</v>
      </c>
      <c r="J2431" s="8"/>
      <c r="K2431" s="16"/>
      <c r="L2431" s="16"/>
      <c r="M2431" s="51"/>
      <c r="N2431" s="8"/>
      <c r="O2431" s="8"/>
      <c r="P2431" s="8"/>
      <c r="Q2431" s="8"/>
      <c r="R2431" s="8"/>
      <c r="S2431" s="8"/>
      <c r="T2431" s="8"/>
      <c r="U2431" s="8"/>
      <c r="V2431" s="8"/>
      <c r="W2431" s="8"/>
      <c r="X2431" s="8"/>
      <c r="Y2431" s="8"/>
      <c r="Z2431" s="8"/>
      <c r="AA2431" s="8"/>
      <c r="AB2431" s="8"/>
    </row>
    <row r="2432">
      <c r="A2432" s="51"/>
      <c r="B2432" s="13"/>
      <c r="C2432" s="13"/>
      <c r="D2432" s="13"/>
      <c r="E2432" s="13"/>
      <c r="F2432" s="8"/>
      <c r="G2432" s="8"/>
      <c r="H2432" s="23" t="s">
        <v>2742</v>
      </c>
      <c r="I2432" s="23" t="s">
        <v>18</v>
      </c>
      <c r="J2432" s="8"/>
      <c r="K2432" s="16"/>
      <c r="L2432" s="16"/>
      <c r="M2432" s="51"/>
      <c r="N2432" s="8"/>
      <c r="O2432" s="8"/>
      <c r="P2432" s="8"/>
      <c r="Q2432" s="8"/>
      <c r="R2432" s="8"/>
      <c r="S2432" s="8"/>
      <c r="T2432" s="8"/>
      <c r="U2432" s="8"/>
      <c r="V2432" s="8"/>
      <c r="W2432" s="8"/>
      <c r="X2432" s="8"/>
      <c r="Y2432" s="8"/>
      <c r="Z2432" s="8"/>
      <c r="AA2432" s="8"/>
      <c r="AB2432" s="8"/>
    </row>
    <row r="2433">
      <c r="A2433" s="51"/>
      <c r="B2433" s="13"/>
      <c r="C2433" s="13"/>
      <c r="D2433" s="13"/>
      <c r="E2433" s="13"/>
      <c r="F2433" s="8"/>
      <c r="G2433" s="8"/>
      <c r="H2433" s="23" t="s">
        <v>2743</v>
      </c>
      <c r="I2433" s="23" t="s">
        <v>15</v>
      </c>
      <c r="J2433" s="8"/>
      <c r="K2433" s="16"/>
      <c r="L2433" s="16"/>
      <c r="M2433" s="51"/>
      <c r="N2433" s="8"/>
      <c r="O2433" s="8"/>
      <c r="P2433" s="8"/>
      <c r="Q2433" s="8"/>
      <c r="R2433" s="8"/>
      <c r="S2433" s="8"/>
      <c r="T2433" s="8"/>
      <c r="U2433" s="8"/>
      <c r="V2433" s="8"/>
      <c r="W2433" s="8"/>
      <c r="X2433" s="8"/>
      <c r="Y2433" s="8"/>
      <c r="Z2433" s="8"/>
      <c r="AA2433" s="8"/>
      <c r="AB2433" s="8"/>
    </row>
    <row r="2434">
      <c r="A2434" s="51"/>
      <c r="B2434" s="13"/>
      <c r="C2434" s="13"/>
      <c r="D2434" s="13"/>
      <c r="E2434" s="13"/>
      <c r="F2434" s="8"/>
      <c r="G2434" s="8"/>
      <c r="H2434" s="23" t="s">
        <v>2744</v>
      </c>
      <c r="I2434" s="23" t="s">
        <v>15</v>
      </c>
      <c r="J2434" s="8"/>
      <c r="K2434" s="16"/>
      <c r="L2434" s="16"/>
      <c r="M2434" s="51"/>
      <c r="N2434" s="8"/>
      <c r="O2434" s="8"/>
      <c r="P2434" s="8"/>
      <c r="Q2434" s="8"/>
      <c r="R2434" s="8"/>
      <c r="S2434" s="8"/>
      <c r="T2434" s="8"/>
      <c r="U2434" s="8"/>
      <c r="V2434" s="8"/>
      <c r="W2434" s="8"/>
      <c r="X2434" s="8"/>
      <c r="Y2434" s="8"/>
      <c r="Z2434" s="8"/>
      <c r="AA2434" s="8"/>
      <c r="AB2434" s="8"/>
    </row>
    <row r="2435">
      <c r="A2435" s="51"/>
      <c r="B2435" s="13"/>
      <c r="C2435" s="13"/>
      <c r="D2435" s="13"/>
      <c r="E2435" s="13"/>
      <c r="F2435" s="8"/>
      <c r="G2435" s="8"/>
      <c r="H2435" s="23" t="s">
        <v>411</v>
      </c>
      <c r="I2435" s="23" t="s">
        <v>18</v>
      </c>
      <c r="J2435" s="8"/>
      <c r="K2435" s="16"/>
      <c r="L2435" s="16"/>
      <c r="M2435" s="51"/>
      <c r="N2435" s="8"/>
      <c r="O2435" s="8"/>
      <c r="P2435" s="8"/>
      <c r="Q2435" s="8"/>
      <c r="R2435" s="8"/>
      <c r="S2435" s="8"/>
      <c r="T2435" s="8"/>
      <c r="U2435" s="8"/>
      <c r="V2435" s="8"/>
      <c r="W2435" s="8"/>
      <c r="X2435" s="8"/>
      <c r="Y2435" s="8"/>
      <c r="Z2435" s="8"/>
      <c r="AA2435" s="8"/>
      <c r="AB2435" s="8"/>
    </row>
    <row r="2436">
      <c r="A2436" s="51"/>
      <c r="B2436" s="13"/>
      <c r="C2436" s="13"/>
      <c r="D2436" s="13"/>
      <c r="E2436" s="13"/>
      <c r="F2436" s="8"/>
      <c r="G2436" s="8"/>
      <c r="H2436" s="23" t="s">
        <v>2745</v>
      </c>
      <c r="I2436" s="23" t="s">
        <v>18</v>
      </c>
      <c r="J2436" s="8"/>
      <c r="K2436" s="16"/>
      <c r="L2436" s="16"/>
      <c r="M2436" s="51"/>
      <c r="N2436" s="8"/>
      <c r="O2436" s="8"/>
      <c r="P2436" s="8"/>
      <c r="Q2436" s="8"/>
      <c r="R2436" s="8"/>
      <c r="S2436" s="8"/>
      <c r="T2436" s="8"/>
      <c r="U2436" s="8"/>
      <c r="V2436" s="8"/>
      <c r="W2436" s="8"/>
      <c r="X2436" s="8"/>
      <c r="Y2436" s="8"/>
      <c r="Z2436" s="8"/>
      <c r="AA2436" s="8"/>
      <c r="AB2436" s="8"/>
    </row>
    <row r="2437">
      <c r="A2437" s="51"/>
      <c r="B2437" s="13"/>
      <c r="C2437" s="13"/>
      <c r="D2437" s="13"/>
      <c r="E2437" s="13"/>
      <c r="F2437" s="8"/>
      <c r="G2437" s="8"/>
      <c r="H2437" s="23" t="s">
        <v>2746</v>
      </c>
      <c r="I2437" s="23" t="s">
        <v>15</v>
      </c>
      <c r="J2437" s="8"/>
      <c r="K2437" s="16"/>
      <c r="L2437" s="16"/>
      <c r="M2437" s="51"/>
      <c r="N2437" s="8"/>
      <c r="O2437" s="8"/>
      <c r="P2437" s="8"/>
      <c r="Q2437" s="8"/>
      <c r="R2437" s="8"/>
      <c r="S2437" s="8"/>
      <c r="T2437" s="8"/>
      <c r="U2437" s="8"/>
      <c r="V2437" s="8"/>
      <c r="W2437" s="8"/>
      <c r="X2437" s="8"/>
      <c r="Y2437" s="8"/>
      <c r="Z2437" s="8"/>
      <c r="AA2437" s="8"/>
      <c r="AB2437" s="8"/>
    </row>
    <row r="2438">
      <c r="A2438" s="51"/>
      <c r="B2438" s="13"/>
      <c r="C2438" s="13"/>
      <c r="D2438" s="13"/>
      <c r="E2438" s="13"/>
      <c r="F2438" s="8"/>
      <c r="G2438" s="8"/>
      <c r="H2438" s="23" t="s">
        <v>2747</v>
      </c>
      <c r="I2438" s="23" t="s">
        <v>15</v>
      </c>
      <c r="J2438" s="8"/>
      <c r="K2438" s="16"/>
      <c r="L2438" s="16"/>
      <c r="M2438" s="51"/>
      <c r="N2438" s="8"/>
      <c r="O2438" s="8"/>
      <c r="P2438" s="8"/>
      <c r="Q2438" s="8"/>
      <c r="R2438" s="8"/>
      <c r="S2438" s="8"/>
      <c r="T2438" s="8"/>
      <c r="U2438" s="8"/>
      <c r="V2438" s="8"/>
      <c r="W2438" s="8"/>
      <c r="X2438" s="8"/>
      <c r="Y2438" s="8"/>
      <c r="Z2438" s="8"/>
      <c r="AA2438" s="8"/>
      <c r="AB2438" s="8"/>
    </row>
    <row r="2439">
      <c r="A2439" s="51"/>
      <c r="B2439" s="13"/>
      <c r="C2439" s="13"/>
      <c r="D2439" s="13"/>
      <c r="E2439" s="13"/>
      <c r="F2439" s="8"/>
      <c r="G2439" s="8"/>
      <c r="H2439" s="23" t="s">
        <v>2748</v>
      </c>
      <c r="I2439" s="23" t="s">
        <v>15</v>
      </c>
      <c r="J2439" s="8"/>
      <c r="K2439" s="16"/>
      <c r="L2439" s="16"/>
      <c r="M2439" s="51"/>
      <c r="N2439" s="8"/>
      <c r="O2439" s="8"/>
      <c r="P2439" s="8"/>
      <c r="Q2439" s="8"/>
      <c r="R2439" s="8"/>
      <c r="S2439" s="8"/>
      <c r="T2439" s="8"/>
      <c r="U2439" s="8"/>
      <c r="V2439" s="8"/>
      <c r="W2439" s="8"/>
      <c r="X2439" s="8"/>
      <c r="Y2439" s="8"/>
      <c r="Z2439" s="8"/>
      <c r="AA2439" s="8"/>
      <c r="AB2439" s="8"/>
    </row>
    <row r="2440">
      <c r="A2440" s="51"/>
      <c r="B2440" s="13"/>
      <c r="C2440" s="13"/>
      <c r="D2440" s="13"/>
      <c r="E2440" s="13"/>
      <c r="F2440" s="8"/>
      <c r="G2440" s="8"/>
      <c r="H2440" s="23" t="s">
        <v>2749</v>
      </c>
      <c r="I2440" s="23" t="s">
        <v>15</v>
      </c>
      <c r="J2440" s="8"/>
      <c r="K2440" s="16"/>
      <c r="L2440" s="16"/>
      <c r="M2440" s="51"/>
      <c r="N2440" s="8"/>
      <c r="O2440" s="8"/>
      <c r="P2440" s="8"/>
      <c r="Q2440" s="8"/>
      <c r="R2440" s="8"/>
      <c r="S2440" s="8"/>
      <c r="T2440" s="8"/>
      <c r="U2440" s="8"/>
      <c r="V2440" s="8"/>
      <c r="W2440" s="8"/>
      <c r="X2440" s="8"/>
      <c r="Y2440" s="8"/>
      <c r="Z2440" s="8"/>
      <c r="AA2440" s="8"/>
      <c r="AB2440" s="8"/>
    </row>
    <row r="2441">
      <c r="A2441" s="51"/>
      <c r="B2441" s="13"/>
      <c r="C2441" s="13"/>
      <c r="D2441" s="13"/>
      <c r="E2441" s="13"/>
      <c r="F2441" s="8"/>
      <c r="G2441" s="8"/>
      <c r="H2441" s="23" t="s">
        <v>2750</v>
      </c>
      <c r="I2441" s="23" t="s">
        <v>15</v>
      </c>
      <c r="J2441" s="8"/>
      <c r="K2441" s="16"/>
      <c r="L2441" s="16"/>
      <c r="M2441" s="51"/>
      <c r="N2441" s="8"/>
      <c r="O2441" s="8"/>
      <c r="P2441" s="8"/>
      <c r="Q2441" s="8"/>
      <c r="R2441" s="8"/>
      <c r="S2441" s="8"/>
      <c r="T2441" s="8"/>
      <c r="U2441" s="8"/>
      <c r="V2441" s="8"/>
      <c r="W2441" s="8"/>
      <c r="X2441" s="8"/>
      <c r="Y2441" s="8"/>
      <c r="Z2441" s="8"/>
      <c r="AA2441" s="8"/>
      <c r="AB2441" s="8"/>
    </row>
    <row r="2442">
      <c r="A2442" s="51"/>
      <c r="B2442" s="13"/>
      <c r="C2442" s="13"/>
      <c r="D2442" s="13"/>
      <c r="E2442" s="13"/>
      <c r="F2442" s="8"/>
      <c r="G2442" s="8"/>
      <c r="H2442" s="23" t="s">
        <v>2751</v>
      </c>
      <c r="I2442" s="23" t="s">
        <v>15</v>
      </c>
      <c r="J2442" s="8"/>
      <c r="K2442" s="16"/>
      <c r="L2442" s="16"/>
      <c r="M2442" s="51"/>
      <c r="N2442" s="8"/>
      <c r="O2442" s="8"/>
      <c r="P2442" s="8"/>
      <c r="Q2442" s="8"/>
      <c r="R2442" s="8"/>
      <c r="S2442" s="8"/>
      <c r="T2442" s="8"/>
      <c r="U2442" s="8"/>
      <c r="V2442" s="8"/>
      <c r="W2442" s="8"/>
      <c r="X2442" s="8"/>
      <c r="Y2442" s="8"/>
      <c r="Z2442" s="8"/>
      <c r="AA2442" s="8"/>
      <c r="AB2442" s="8"/>
    </row>
    <row r="2443">
      <c r="A2443" s="51"/>
      <c r="B2443" s="13"/>
      <c r="C2443" s="13"/>
      <c r="D2443" s="13"/>
      <c r="E2443" s="13"/>
      <c r="F2443" s="8"/>
      <c r="G2443" s="8"/>
      <c r="H2443" s="23" t="s">
        <v>2752</v>
      </c>
      <c r="I2443" s="23" t="s">
        <v>18</v>
      </c>
      <c r="J2443" s="8"/>
      <c r="K2443" s="16"/>
      <c r="L2443" s="16"/>
      <c r="M2443" s="51"/>
      <c r="N2443" s="8"/>
      <c r="O2443" s="8"/>
      <c r="P2443" s="8"/>
      <c r="Q2443" s="8"/>
      <c r="R2443" s="8"/>
      <c r="S2443" s="8"/>
      <c r="T2443" s="8"/>
      <c r="U2443" s="8"/>
      <c r="V2443" s="8"/>
      <c r="W2443" s="8"/>
      <c r="X2443" s="8"/>
      <c r="Y2443" s="8"/>
      <c r="Z2443" s="8"/>
      <c r="AA2443" s="8"/>
      <c r="AB2443" s="8"/>
    </row>
    <row r="2444">
      <c r="A2444" s="51"/>
      <c r="B2444" s="13"/>
      <c r="C2444" s="13"/>
      <c r="D2444" s="13"/>
      <c r="E2444" s="13"/>
      <c r="F2444" s="8"/>
      <c r="G2444" s="8"/>
      <c r="H2444" s="23" t="s">
        <v>2753</v>
      </c>
      <c r="I2444" s="23" t="s">
        <v>18</v>
      </c>
      <c r="J2444" s="8"/>
      <c r="K2444" s="16"/>
      <c r="L2444" s="16"/>
      <c r="M2444" s="51"/>
      <c r="N2444" s="8"/>
      <c r="O2444" s="8"/>
      <c r="P2444" s="8"/>
      <c r="Q2444" s="8"/>
      <c r="R2444" s="8"/>
      <c r="S2444" s="8"/>
      <c r="T2444" s="8"/>
      <c r="U2444" s="8"/>
      <c r="V2444" s="8"/>
      <c r="W2444" s="8"/>
      <c r="X2444" s="8"/>
      <c r="Y2444" s="8"/>
      <c r="Z2444" s="8"/>
      <c r="AA2444" s="8"/>
      <c r="AB2444" s="8"/>
    </row>
    <row r="2445">
      <c r="A2445" s="51"/>
      <c r="B2445" s="13"/>
      <c r="C2445" s="13"/>
      <c r="D2445" s="13"/>
      <c r="E2445" s="13"/>
      <c r="F2445" s="8"/>
      <c r="G2445" s="8"/>
      <c r="H2445" s="23" t="s">
        <v>2754</v>
      </c>
      <c r="I2445" s="23" t="s">
        <v>18</v>
      </c>
      <c r="J2445" s="8"/>
      <c r="K2445" s="16"/>
      <c r="L2445" s="16"/>
      <c r="M2445" s="51"/>
      <c r="N2445" s="8"/>
      <c r="O2445" s="8"/>
      <c r="P2445" s="8"/>
      <c r="Q2445" s="8"/>
      <c r="R2445" s="8"/>
      <c r="S2445" s="8"/>
      <c r="T2445" s="8"/>
      <c r="U2445" s="8"/>
      <c r="V2445" s="8"/>
      <c r="W2445" s="8"/>
      <c r="X2445" s="8"/>
      <c r="Y2445" s="8"/>
      <c r="Z2445" s="8"/>
      <c r="AA2445" s="8"/>
      <c r="AB2445" s="8"/>
    </row>
    <row r="2446">
      <c r="A2446" s="51"/>
      <c r="B2446" s="13"/>
      <c r="C2446" s="13"/>
      <c r="D2446" s="13"/>
      <c r="E2446" s="13"/>
      <c r="F2446" s="8"/>
      <c r="G2446" s="8"/>
      <c r="H2446" s="23" t="s">
        <v>2755</v>
      </c>
      <c r="I2446" s="23" t="s">
        <v>18</v>
      </c>
      <c r="J2446" s="8"/>
      <c r="K2446" s="16"/>
      <c r="L2446" s="16"/>
      <c r="M2446" s="51"/>
      <c r="N2446" s="8"/>
      <c r="O2446" s="8"/>
      <c r="P2446" s="8"/>
      <c r="Q2446" s="8"/>
      <c r="R2446" s="8"/>
      <c r="S2446" s="8"/>
      <c r="T2446" s="8"/>
      <c r="U2446" s="8"/>
      <c r="V2446" s="8"/>
      <c r="W2446" s="8"/>
      <c r="X2446" s="8"/>
      <c r="Y2446" s="8"/>
      <c r="Z2446" s="8"/>
      <c r="AA2446" s="8"/>
      <c r="AB2446" s="8"/>
    </row>
    <row r="2447">
      <c r="A2447" s="51"/>
      <c r="B2447" s="13"/>
      <c r="C2447" s="13"/>
      <c r="D2447" s="13"/>
      <c r="E2447" s="13"/>
      <c r="F2447" s="8"/>
      <c r="G2447" s="8"/>
      <c r="H2447" s="23" t="s">
        <v>2756</v>
      </c>
      <c r="I2447" s="23" t="s">
        <v>15</v>
      </c>
      <c r="J2447" s="8"/>
      <c r="K2447" s="16"/>
      <c r="L2447" s="16"/>
      <c r="M2447" s="51"/>
      <c r="N2447" s="8"/>
      <c r="O2447" s="8"/>
      <c r="P2447" s="8"/>
      <c r="Q2447" s="8"/>
      <c r="R2447" s="8"/>
      <c r="S2447" s="8"/>
      <c r="T2447" s="8"/>
      <c r="U2447" s="8"/>
      <c r="V2447" s="8"/>
      <c r="W2447" s="8"/>
      <c r="X2447" s="8"/>
      <c r="Y2447" s="8"/>
      <c r="Z2447" s="8"/>
      <c r="AA2447" s="8"/>
      <c r="AB2447" s="8"/>
    </row>
    <row r="2448">
      <c r="A2448" s="51"/>
      <c r="B2448" s="13"/>
      <c r="C2448" s="13"/>
      <c r="D2448" s="13"/>
      <c r="E2448" s="13"/>
      <c r="F2448" s="8"/>
      <c r="G2448" s="8"/>
      <c r="H2448" s="23" t="s">
        <v>2757</v>
      </c>
      <c r="I2448" s="23" t="s">
        <v>18</v>
      </c>
      <c r="J2448" s="8"/>
      <c r="K2448" s="16"/>
      <c r="L2448" s="16"/>
      <c r="M2448" s="51"/>
      <c r="N2448" s="8"/>
      <c r="O2448" s="8"/>
      <c r="P2448" s="8"/>
      <c r="Q2448" s="8"/>
      <c r="R2448" s="8"/>
      <c r="S2448" s="8"/>
      <c r="T2448" s="8"/>
      <c r="U2448" s="8"/>
      <c r="V2448" s="8"/>
      <c r="W2448" s="8"/>
      <c r="X2448" s="8"/>
      <c r="Y2448" s="8"/>
      <c r="Z2448" s="8"/>
      <c r="AA2448" s="8"/>
      <c r="AB2448" s="8"/>
    </row>
    <row r="2449">
      <c r="A2449" s="51"/>
      <c r="B2449" s="13"/>
      <c r="C2449" s="13"/>
      <c r="D2449" s="13"/>
      <c r="E2449" s="13"/>
      <c r="F2449" s="8"/>
      <c r="G2449" s="8"/>
      <c r="H2449" s="23" t="s">
        <v>2758</v>
      </c>
      <c r="I2449" s="23" t="s">
        <v>15</v>
      </c>
      <c r="J2449" s="8"/>
      <c r="K2449" s="16"/>
      <c r="L2449" s="16"/>
      <c r="M2449" s="51"/>
      <c r="N2449" s="8"/>
      <c r="O2449" s="8"/>
      <c r="P2449" s="8"/>
      <c r="Q2449" s="8"/>
      <c r="R2449" s="8"/>
      <c r="S2449" s="8"/>
      <c r="T2449" s="8"/>
      <c r="U2449" s="8"/>
      <c r="V2449" s="8"/>
      <c r="W2449" s="8"/>
      <c r="X2449" s="8"/>
      <c r="Y2449" s="8"/>
      <c r="Z2449" s="8"/>
      <c r="AA2449" s="8"/>
      <c r="AB2449" s="8"/>
    </row>
    <row r="2450">
      <c r="A2450" s="51"/>
      <c r="B2450" s="13"/>
      <c r="C2450" s="13"/>
      <c r="D2450" s="13"/>
      <c r="E2450" s="13"/>
      <c r="F2450" s="8"/>
      <c r="G2450" s="8"/>
      <c r="H2450" s="23" t="s">
        <v>2759</v>
      </c>
      <c r="I2450" s="23" t="s">
        <v>15</v>
      </c>
      <c r="J2450" s="8"/>
      <c r="K2450" s="16"/>
      <c r="L2450" s="16"/>
      <c r="M2450" s="51"/>
      <c r="N2450" s="8"/>
      <c r="O2450" s="8"/>
      <c r="P2450" s="8"/>
      <c r="Q2450" s="8"/>
      <c r="R2450" s="8"/>
      <c r="S2450" s="8"/>
      <c r="T2450" s="8"/>
      <c r="U2450" s="8"/>
      <c r="V2450" s="8"/>
      <c r="W2450" s="8"/>
      <c r="X2450" s="8"/>
      <c r="Y2450" s="8"/>
      <c r="Z2450" s="8"/>
      <c r="AA2450" s="8"/>
      <c r="AB2450" s="8"/>
    </row>
    <row r="2451">
      <c r="A2451" s="51"/>
      <c r="B2451" s="13"/>
      <c r="C2451" s="13"/>
      <c r="D2451" s="13"/>
      <c r="E2451" s="13"/>
      <c r="F2451" s="8"/>
      <c r="G2451" s="8"/>
      <c r="H2451" s="23" t="s">
        <v>2760</v>
      </c>
      <c r="I2451" s="23" t="s">
        <v>15</v>
      </c>
      <c r="J2451" s="8"/>
      <c r="K2451" s="16"/>
      <c r="L2451" s="16"/>
      <c r="M2451" s="51"/>
      <c r="N2451" s="8"/>
      <c r="O2451" s="8"/>
      <c r="P2451" s="8"/>
      <c r="Q2451" s="8"/>
      <c r="R2451" s="8"/>
      <c r="S2451" s="8"/>
      <c r="T2451" s="8"/>
      <c r="U2451" s="8"/>
      <c r="V2451" s="8"/>
      <c r="W2451" s="8"/>
      <c r="X2451" s="8"/>
      <c r="Y2451" s="8"/>
      <c r="Z2451" s="8"/>
      <c r="AA2451" s="8"/>
      <c r="AB2451" s="8"/>
    </row>
    <row r="2452">
      <c r="A2452" s="51"/>
      <c r="B2452" s="13"/>
      <c r="C2452" s="13"/>
      <c r="D2452" s="13"/>
      <c r="E2452" s="13"/>
      <c r="F2452" s="8"/>
      <c r="G2452" s="8"/>
      <c r="H2452" s="23" t="s">
        <v>2761</v>
      </c>
      <c r="I2452" s="23" t="s">
        <v>15</v>
      </c>
      <c r="J2452" s="8"/>
      <c r="K2452" s="16"/>
      <c r="L2452" s="16"/>
      <c r="M2452" s="51"/>
      <c r="N2452" s="8"/>
      <c r="O2452" s="8"/>
      <c r="P2452" s="8"/>
      <c r="Q2452" s="8"/>
      <c r="R2452" s="8"/>
      <c r="S2452" s="8"/>
      <c r="T2452" s="8"/>
      <c r="U2452" s="8"/>
      <c r="V2452" s="8"/>
      <c r="W2452" s="8"/>
      <c r="X2452" s="8"/>
      <c r="Y2452" s="8"/>
      <c r="Z2452" s="8"/>
      <c r="AA2452" s="8"/>
      <c r="AB2452" s="8"/>
    </row>
    <row r="2453">
      <c r="A2453" s="51"/>
      <c r="B2453" s="13"/>
      <c r="C2453" s="13"/>
      <c r="D2453" s="13"/>
      <c r="E2453" s="13"/>
      <c r="F2453" s="8"/>
      <c r="G2453" s="8"/>
      <c r="H2453" s="23" t="s">
        <v>2762</v>
      </c>
      <c r="I2453" s="23" t="s">
        <v>15</v>
      </c>
      <c r="J2453" s="8"/>
      <c r="K2453" s="16"/>
      <c r="L2453" s="16"/>
      <c r="M2453" s="51"/>
      <c r="N2453" s="8"/>
      <c r="O2453" s="8"/>
      <c r="P2453" s="8"/>
      <c r="Q2453" s="8"/>
      <c r="R2453" s="8"/>
      <c r="S2453" s="8"/>
      <c r="T2453" s="8"/>
      <c r="U2453" s="8"/>
      <c r="V2453" s="8"/>
      <c r="W2453" s="8"/>
      <c r="X2453" s="8"/>
      <c r="Y2453" s="8"/>
      <c r="Z2453" s="8"/>
      <c r="AA2453" s="8"/>
      <c r="AB2453" s="8"/>
    </row>
    <row r="2454">
      <c r="A2454" s="51"/>
      <c r="B2454" s="13"/>
      <c r="C2454" s="13"/>
      <c r="D2454" s="13"/>
      <c r="E2454" s="13"/>
      <c r="F2454" s="8"/>
      <c r="G2454" s="8"/>
      <c r="H2454" s="23" t="s">
        <v>2763</v>
      </c>
      <c r="I2454" s="23" t="s">
        <v>15</v>
      </c>
      <c r="J2454" s="8"/>
      <c r="K2454" s="16"/>
      <c r="L2454" s="16"/>
      <c r="M2454" s="51"/>
      <c r="N2454" s="8"/>
      <c r="O2454" s="8"/>
      <c r="P2454" s="8"/>
      <c r="Q2454" s="8"/>
      <c r="R2454" s="8"/>
      <c r="S2454" s="8"/>
      <c r="T2454" s="8"/>
      <c r="U2454" s="8"/>
      <c r="V2454" s="8"/>
      <c r="W2454" s="8"/>
      <c r="X2454" s="8"/>
      <c r="Y2454" s="8"/>
      <c r="Z2454" s="8"/>
      <c r="AA2454" s="8"/>
      <c r="AB2454" s="8"/>
    </row>
    <row r="2455">
      <c r="A2455" s="51"/>
      <c r="B2455" s="13"/>
      <c r="C2455" s="13"/>
      <c r="D2455" s="13"/>
      <c r="E2455" s="13"/>
      <c r="F2455" s="8"/>
      <c r="G2455" s="8"/>
      <c r="H2455" s="23" t="s">
        <v>2764</v>
      </c>
      <c r="I2455" s="23" t="s">
        <v>18</v>
      </c>
      <c r="J2455" s="8"/>
      <c r="K2455" s="16"/>
      <c r="L2455" s="16"/>
      <c r="M2455" s="51"/>
      <c r="N2455" s="8"/>
      <c r="O2455" s="8"/>
      <c r="P2455" s="8"/>
      <c r="Q2455" s="8"/>
      <c r="R2455" s="8"/>
      <c r="S2455" s="8"/>
      <c r="T2455" s="8"/>
      <c r="U2455" s="8"/>
      <c r="V2455" s="8"/>
      <c r="W2455" s="8"/>
      <c r="X2455" s="8"/>
      <c r="Y2455" s="8"/>
      <c r="Z2455" s="8"/>
      <c r="AA2455" s="8"/>
      <c r="AB2455" s="8"/>
    </row>
    <row r="2456">
      <c r="A2456" s="51"/>
      <c r="B2456" s="13"/>
      <c r="C2456" s="13"/>
      <c r="D2456" s="13"/>
      <c r="E2456" s="13"/>
      <c r="F2456" s="8"/>
      <c r="G2456" s="8"/>
      <c r="H2456" s="23" t="s">
        <v>2765</v>
      </c>
      <c r="I2456" s="23" t="s">
        <v>18</v>
      </c>
      <c r="J2456" s="8"/>
      <c r="K2456" s="16"/>
      <c r="L2456" s="16"/>
      <c r="M2456" s="51"/>
      <c r="N2456" s="8"/>
      <c r="O2456" s="8"/>
      <c r="P2456" s="8"/>
      <c r="Q2456" s="8"/>
      <c r="R2456" s="8"/>
      <c r="S2456" s="8"/>
      <c r="T2456" s="8"/>
      <c r="U2456" s="8"/>
      <c r="V2456" s="8"/>
      <c r="W2456" s="8"/>
      <c r="X2456" s="8"/>
      <c r="Y2456" s="8"/>
      <c r="Z2456" s="8"/>
      <c r="AA2456" s="8"/>
      <c r="AB2456" s="8"/>
    </row>
    <row r="2457">
      <c r="A2457" s="51"/>
      <c r="B2457" s="13"/>
      <c r="C2457" s="13"/>
      <c r="D2457" s="13"/>
      <c r="E2457" s="13"/>
      <c r="F2457" s="8"/>
      <c r="G2457" s="8"/>
      <c r="H2457" s="23" t="s">
        <v>2766</v>
      </c>
      <c r="I2457" s="23" t="s">
        <v>15</v>
      </c>
      <c r="J2457" s="8"/>
      <c r="K2457" s="16"/>
      <c r="L2457" s="16"/>
      <c r="M2457" s="51"/>
      <c r="N2457" s="8"/>
      <c r="O2457" s="8"/>
      <c r="P2457" s="8"/>
      <c r="Q2457" s="8"/>
      <c r="R2457" s="8"/>
      <c r="S2457" s="8"/>
      <c r="T2457" s="8"/>
      <c r="U2457" s="8"/>
      <c r="V2457" s="8"/>
      <c r="W2457" s="8"/>
      <c r="X2457" s="8"/>
      <c r="Y2457" s="8"/>
      <c r="Z2457" s="8"/>
      <c r="AA2457" s="8"/>
      <c r="AB2457" s="8"/>
    </row>
    <row r="2458">
      <c r="A2458" s="51"/>
      <c r="B2458" s="13"/>
      <c r="C2458" s="13"/>
      <c r="D2458" s="13"/>
      <c r="E2458" s="13"/>
      <c r="F2458" s="8"/>
      <c r="G2458" s="8"/>
      <c r="H2458" s="23" t="s">
        <v>310</v>
      </c>
      <c r="I2458" s="23" t="s">
        <v>18</v>
      </c>
      <c r="J2458" s="8"/>
      <c r="K2458" s="16"/>
      <c r="L2458" s="16"/>
      <c r="M2458" s="51"/>
      <c r="N2458" s="8"/>
      <c r="O2458" s="8"/>
      <c r="P2458" s="8"/>
      <c r="Q2458" s="8"/>
      <c r="R2458" s="8"/>
      <c r="S2458" s="8"/>
      <c r="T2458" s="8"/>
      <c r="U2458" s="8"/>
      <c r="V2458" s="8"/>
      <c r="W2458" s="8"/>
      <c r="X2458" s="8"/>
      <c r="Y2458" s="8"/>
      <c r="Z2458" s="8"/>
      <c r="AA2458" s="8"/>
      <c r="AB2458" s="8"/>
    </row>
    <row r="2459">
      <c r="A2459" s="51"/>
      <c r="B2459" s="13"/>
      <c r="C2459" s="13"/>
      <c r="D2459" s="13"/>
      <c r="E2459" s="13"/>
      <c r="F2459" s="8"/>
      <c r="G2459" s="8"/>
      <c r="H2459" s="23" t="s">
        <v>2767</v>
      </c>
      <c r="I2459" s="23" t="s">
        <v>15</v>
      </c>
      <c r="J2459" s="8"/>
      <c r="K2459" s="16"/>
      <c r="L2459" s="16"/>
      <c r="M2459" s="51"/>
      <c r="N2459" s="8"/>
      <c r="O2459" s="8"/>
      <c r="P2459" s="8"/>
      <c r="Q2459" s="8"/>
      <c r="R2459" s="8"/>
      <c r="S2459" s="8"/>
      <c r="T2459" s="8"/>
      <c r="U2459" s="8"/>
      <c r="V2459" s="8"/>
      <c r="W2459" s="8"/>
      <c r="X2459" s="8"/>
      <c r="Y2459" s="8"/>
      <c r="Z2459" s="8"/>
      <c r="AA2459" s="8"/>
      <c r="AB2459" s="8"/>
    </row>
    <row r="2460">
      <c r="A2460" s="51"/>
      <c r="B2460" s="13"/>
      <c r="C2460" s="13"/>
      <c r="D2460" s="13"/>
      <c r="E2460" s="13"/>
      <c r="F2460" s="8"/>
      <c r="G2460" s="8"/>
      <c r="H2460" s="23" t="s">
        <v>2768</v>
      </c>
      <c r="I2460" s="23" t="s">
        <v>18</v>
      </c>
      <c r="J2460" s="8"/>
      <c r="K2460" s="16"/>
      <c r="L2460" s="16"/>
      <c r="M2460" s="51"/>
      <c r="N2460" s="8"/>
      <c r="O2460" s="8"/>
      <c r="P2460" s="8"/>
      <c r="Q2460" s="8"/>
      <c r="R2460" s="8"/>
      <c r="S2460" s="8"/>
      <c r="T2460" s="8"/>
      <c r="U2460" s="8"/>
      <c r="V2460" s="8"/>
      <c r="W2460" s="8"/>
      <c r="X2460" s="8"/>
      <c r="Y2460" s="8"/>
      <c r="Z2460" s="8"/>
      <c r="AA2460" s="8"/>
      <c r="AB2460" s="8"/>
    </row>
    <row r="2461">
      <c r="A2461" s="51"/>
      <c r="B2461" s="13"/>
      <c r="C2461" s="13"/>
      <c r="D2461" s="13"/>
      <c r="E2461" s="13"/>
      <c r="F2461" s="8"/>
      <c r="G2461" s="8"/>
      <c r="H2461" s="23" t="s">
        <v>674</v>
      </c>
      <c r="I2461" s="23" t="s">
        <v>18</v>
      </c>
      <c r="J2461" s="8"/>
      <c r="K2461" s="16"/>
      <c r="L2461" s="16"/>
      <c r="M2461" s="51"/>
      <c r="N2461" s="8"/>
      <c r="O2461" s="8"/>
      <c r="P2461" s="8"/>
      <c r="Q2461" s="8"/>
      <c r="R2461" s="8"/>
      <c r="S2461" s="8"/>
      <c r="T2461" s="8"/>
      <c r="U2461" s="8"/>
      <c r="V2461" s="8"/>
      <c r="W2461" s="8"/>
      <c r="X2461" s="8"/>
      <c r="Y2461" s="8"/>
      <c r="Z2461" s="8"/>
      <c r="AA2461" s="8"/>
      <c r="AB2461" s="8"/>
    </row>
    <row r="2462">
      <c r="A2462" s="51"/>
      <c r="B2462" s="13"/>
      <c r="C2462" s="13"/>
      <c r="D2462" s="13"/>
      <c r="E2462" s="13"/>
      <c r="F2462" s="8"/>
      <c r="G2462" s="8"/>
      <c r="H2462" s="23" t="s">
        <v>2769</v>
      </c>
      <c r="I2462" s="23" t="s">
        <v>15</v>
      </c>
      <c r="J2462" s="8"/>
      <c r="K2462" s="16"/>
      <c r="L2462" s="16"/>
      <c r="M2462" s="51"/>
      <c r="N2462" s="8"/>
      <c r="O2462" s="8"/>
      <c r="P2462" s="8"/>
      <c r="Q2462" s="8"/>
      <c r="R2462" s="8"/>
      <c r="S2462" s="8"/>
      <c r="T2462" s="8"/>
      <c r="U2462" s="8"/>
      <c r="V2462" s="8"/>
      <c r="W2462" s="8"/>
      <c r="X2462" s="8"/>
      <c r="Y2462" s="8"/>
      <c r="Z2462" s="8"/>
      <c r="AA2462" s="8"/>
      <c r="AB2462" s="8"/>
    </row>
    <row r="2463">
      <c r="A2463" s="51"/>
      <c r="B2463" s="13"/>
      <c r="C2463" s="13"/>
      <c r="D2463" s="13"/>
      <c r="E2463" s="13"/>
      <c r="F2463" s="8"/>
      <c r="G2463" s="8"/>
      <c r="H2463" s="23" t="s">
        <v>2770</v>
      </c>
      <c r="I2463" s="23" t="s">
        <v>18</v>
      </c>
      <c r="J2463" s="8"/>
      <c r="K2463" s="16"/>
      <c r="L2463" s="16"/>
      <c r="M2463" s="51"/>
      <c r="N2463" s="8"/>
      <c r="O2463" s="8"/>
      <c r="P2463" s="8"/>
      <c r="Q2463" s="8"/>
      <c r="R2463" s="8"/>
      <c r="S2463" s="8"/>
      <c r="T2463" s="8"/>
      <c r="U2463" s="8"/>
      <c r="V2463" s="8"/>
      <c r="W2463" s="8"/>
      <c r="X2463" s="8"/>
      <c r="Y2463" s="8"/>
      <c r="Z2463" s="8"/>
      <c r="AA2463" s="8"/>
      <c r="AB2463" s="8"/>
    </row>
    <row r="2464">
      <c r="A2464" s="51"/>
      <c r="B2464" s="13"/>
      <c r="C2464" s="13"/>
      <c r="D2464" s="13"/>
      <c r="E2464" s="13"/>
      <c r="F2464" s="8"/>
      <c r="G2464" s="8"/>
      <c r="H2464" s="23" t="s">
        <v>2771</v>
      </c>
      <c r="I2464" s="23" t="s">
        <v>15</v>
      </c>
      <c r="J2464" s="8"/>
      <c r="K2464" s="16"/>
      <c r="L2464" s="16"/>
      <c r="M2464" s="51"/>
      <c r="N2464" s="8"/>
      <c r="O2464" s="8"/>
      <c r="P2464" s="8"/>
      <c r="Q2464" s="8"/>
      <c r="R2464" s="8"/>
      <c r="S2464" s="8"/>
      <c r="T2464" s="8"/>
      <c r="U2464" s="8"/>
      <c r="V2464" s="8"/>
      <c r="W2464" s="8"/>
      <c r="X2464" s="8"/>
      <c r="Y2464" s="8"/>
      <c r="Z2464" s="8"/>
      <c r="AA2464" s="8"/>
      <c r="AB2464" s="8"/>
    </row>
    <row r="2465">
      <c r="A2465" s="51"/>
      <c r="B2465" s="13"/>
      <c r="C2465" s="13"/>
      <c r="D2465" s="13"/>
      <c r="E2465" s="13"/>
      <c r="F2465" s="8"/>
      <c r="G2465" s="8"/>
      <c r="H2465" s="23" t="s">
        <v>2772</v>
      </c>
      <c r="I2465" s="23" t="s">
        <v>18</v>
      </c>
      <c r="J2465" s="8"/>
      <c r="K2465" s="16"/>
      <c r="L2465" s="16"/>
      <c r="M2465" s="51"/>
      <c r="N2465" s="8"/>
      <c r="O2465" s="8"/>
      <c r="P2465" s="8"/>
      <c r="Q2465" s="8"/>
      <c r="R2465" s="8"/>
      <c r="S2465" s="8"/>
      <c r="T2465" s="8"/>
      <c r="U2465" s="8"/>
      <c r="V2465" s="8"/>
      <c r="W2465" s="8"/>
      <c r="X2465" s="8"/>
      <c r="Y2465" s="8"/>
      <c r="Z2465" s="8"/>
      <c r="AA2465" s="8"/>
      <c r="AB2465" s="8"/>
    </row>
    <row r="2466">
      <c r="A2466" s="51"/>
      <c r="B2466" s="13"/>
      <c r="C2466" s="13"/>
      <c r="D2466" s="13"/>
      <c r="E2466" s="13"/>
      <c r="F2466" s="8"/>
      <c r="G2466" s="8"/>
      <c r="H2466" s="23" t="s">
        <v>2773</v>
      </c>
      <c r="I2466" s="23" t="s">
        <v>15</v>
      </c>
      <c r="J2466" s="8"/>
      <c r="K2466" s="16"/>
      <c r="L2466" s="16"/>
      <c r="M2466" s="51"/>
      <c r="N2466" s="8"/>
      <c r="O2466" s="8"/>
      <c r="P2466" s="8"/>
      <c r="Q2466" s="8"/>
      <c r="R2466" s="8"/>
      <c r="S2466" s="8"/>
      <c r="T2466" s="8"/>
      <c r="U2466" s="8"/>
      <c r="V2466" s="8"/>
      <c r="W2466" s="8"/>
      <c r="X2466" s="8"/>
      <c r="Y2466" s="8"/>
      <c r="Z2466" s="8"/>
      <c r="AA2466" s="8"/>
      <c r="AB2466" s="8"/>
    </row>
    <row r="2467">
      <c r="A2467" s="51"/>
      <c r="B2467" s="13"/>
      <c r="C2467" s="13"/>
      <c r="D2467" s="13"/>
      <c r="E2467" s="13"/>
      <c r="F2467" s="8"/>
      <c r="G2467" s="8"/>
      <c r="H2467" s="23" t="s">
        <v>2774</v>
      </c>
      <c r="I2467" s="23" t="s">
        <v>18</v>
      </c>
      <c r="J2467" s="8"/>
      <c r="K2467" s="16"/>
      <c r="L2467" s="16"/>
      <c r="M2467" s="51"/>
      <c r="N2467" s="8"/>
      <c r="O2467" s="8"/>
      <c r="P2467" s="8"/>
      <c r="Q2467" s="8"/>
      <c r="R2467" s="8"/>
      <c r="S2467" s="8"/>
      <c r="T2467" s="8"/>
      <c r="U2467" s="8"/>
      <c r="V2467" s="8"/>
      <c r="W2467" s="8"/>
      <c r="X2467" s="8"/>
      <c r="Y2467" s="8"/>
      <c r="Z2467" s="8"/>
      <c r="AA2467" s="8"/>
      <c r="AB2467" s="8"/>
    </row>
    <row r="2468">
      <c r="A2468" s="51"/>
      <c r="B2468" s="13"/>
      <c r="C2468" s="13"/>
      <c r="D2468" s="13"/>
      <c r="E2468" s="13"/>
      <c r="F2468" s="8"/>
      <c r="G2468" s="8"/>
      <c r="H2468" s="23" t="s">
        <v>285</v>
      </c>
      <c r="I2468" s="23" t="s">
        <v>15</v>
      </c>
      <c r="J2468" s="8"/>
      <c r="K2468" s="16"/>
      <c r="L2468" s="16"/>
      <c r="M2468" s="51"/>
      <c r="N2468" s="8"/>
      <c r="O2468" s="8"/>
      <c r="P2468" s="8"/>
      <c r="Q2468" s="8"/>
      <c r="R2468" s="8"/>
      <c r="S2468" s="8"/>
      <c r="T2468" s="8"/>
      <c r="U2468" s="8"/>
      <c r="V2468" s="8"/>
      <c r="W2468" s="8"/>
      <c r="X2468" s="8"/>
      <c r="Y2468" s="8"/>
      <c r="Z2468" s="8"/>
      <c r="AA2468" s="8"/>
      <c r="AB2468" s="8"/>
    </row>
    <row r="2469">
      <c r="A2469" s="51"/>
      <c r="B2469" s="13"/>
      <c r="C2469" s="13"/>
      <c r="D2469" s="13"/>
      <c r="E2469" s="13"/>
      <c r="F2469" s="8"/>
      <c r="G2469" s="8"/>
      <c r="H2469" s="23" t="s">
        <v>2775</v>
      </c>
      <c r="I2469" s="23" t="s">
        <v>15</v>
      </c>
      <c r="J2469" s="8"/>
      <c r="K2469" s="16"/>
      <c r="L2469" s="16"/>
      <c r="M2469" s="51"/>
      <c r="N2469" s="8"/>
      <c r="O2469" s="8"/>
      <c r="P2469" s="8"/>
      <c r="Q2469" s="8"/>
      <c r="R2469" s="8"/>
      <c r="S2469" s="8"/>
      <c r="T2469" s="8"/>
      <c r="U2469" s="8"/>
      <c r="V2469" s="8"/>
      <c r="W2469" s="8"/>
      <c r="X2469" s="8"/>
      <c r="Y2469" s="8"/>
      <c r="Z2469" s="8"/>
      <c r="AA2469" s="8"/>
      <c r="AB2469" s="8"/>
    </row>
    <row r="2470">
      <c r="A2470" s="51"/>
      <c r="B2470" s="13"/>
      <c r="C2470" s="13"/>
      <c r="D2470" s="13"/>
      <c r="E2470" s="13"/>
      <c r="F2470" s="8"/>
      <c r="G2470" s="8"/>
      <c r="H2470" s="23" t="s">
        <v>2776</v>
      </c>
      <c r="I2470" s="23" t="s">
        <v>15</v>
      </c>
      <c r="J2470" s="8"/>
      <c r="K2470" s="16"/>
      <c r="L2470" s="16"/>
      <c r="M2470" s="51"/>
      <c r="N2470" s="8"/>
      <c r="O2470" s="8"/>
      <c r="P2470" s="8"/>
      <c r="Q2470" s="8"/>
      <c r="R2470" s="8"/>
      <c r="S2470" s="8"/>
      <c r="T2470" s="8"/>
      <c r="U2470" s="8"/>
      <c r="V2470" s="8"/>
      <c r="W2470" s="8"/>
      <c r="X2470" s="8"/>
      <c r="Y2470" s="8"/>
      <c r="Z2470" s="8"/>
      <c r="AA2470" s="8"/>
      <c r="AB2470" s="8"/>
    </row>
    <row r="2471">
      <c r="A2471" s="51"/>
      <c r="B2471" s="13"/>
      <c r="C2471" s="13"/>
      <c r="D2471" s="13"/>
      <c r="E2471" s="13"/>
      <c r="F2471" s="8"/>
      <c r="G2471" s="8"/>
      <c r="H2471" s="23" t="s">
        <v>2777</v>
      </c>
      <c r="I2471" s="23" t="s">
        <v>18</v>
      </c>
      <c r="J2471" s="8"/>
      <c r="K2471" s="16"/>
      <c r="L2471" s="16"/>
      <c r="M2471" s="51"/>
      <c r="N2471" s="8"/>
      <c r="O2471" s="8"/>
      <c r="P2471" s="8"/>
      <c r="Q2471" s="8"/>
      <c r="R2471" s="8"/>
      <c r="S2471" s="8"/>
      <c r="T2471" s="8"/>
      <c r="U2471" s="8"/>
      <c r="V2471" s="8"/>
      <c r="W2471" s="8"/>
      <c r="X2471" s="8"/>
      <c r="Y2471" s="8"/>
      <c r="Z2471" s="8"/>
      <c r="AA2471" s="8"/>
      <c r="AB2471" s="8"/>
    </row>
    <row r="2472">
      <c r="A2472" s="51"/>
      <c r="B2472" s="13"/>
      <c r="C2472" s="13"/>
      <c r="D2472" s="13"/>
      <c r="E2472" s="13"/>
      <c r="F2472" s="8"/>
      <c r="G2472" s="8"/>
      <c r="H2472" s="23" t="s">
        <v>2778</v>
      </c>
      <c r="I2472" s="23" t="s">
        <v>15</v>
      </c>
      <c r="J2472" s="8"/>
      <c r="K2472" s="16"/>
      <c r="L2472" s="16"/>
      <c r="M2472" s="51"/>
      <c r="N2472" s="8"/>
      <c r="O2472" s="8"/>
      <c r="P2472" s="8"/>
      <c r="Q2472" s="8"/>
      <c r="R2472" s="8"/>
      <c r="S2472" s="8"/>
      <c r="T2472" s="8"/>
      <c r="U2472" s="8"/>
      <c r="V2472" s="8"/>
      <c r="W2472" s="8"/>
      <c r="X2472" s="8"/>
      <c r="Y2472" s="8"/>
      <c r="Z2472" s="8"/>
      <c r="AA2472" s="8"/>
      <c r="AB2472" s="8"/>
    </row>
    <row r="2473">
      <c r="A2473" s="51"/>
      <c r="B2473" s="13"/>
      <c r="C2473" s="13"/>
      <c r="D2473" s="13"/>
      <c r="E2473" s="13"/>
      <c r="F2473" s="8"/>
      <c r="G2473" s="8"/>
      <c r="H2473" s="23" t="s">
        <v>2779</v>
      </c>
      <c r="I2473" s="23" t="s">
        <v>15</v>
      </c>
      <c r="J2473" s="8"/>
      <c r="K2473" s="16"/>
      <c r="L2473" s="16"/>
      <c r="M2473" s="51"/>
      <c r="N2473" s="8"/>
      <c r="O2473" s="8"/>
      <c r="P2473" s="8"/>
      <c r="Q2473" s="8"/>
      <c r="R2473" s="8"/>
      <c r="S2473" s="8"/>
      <c r="T2473" s="8"/>
      <c r="U2473" s="8"/>
      <c r="V2473" s="8"/>
      <c r="W2473" s="8"/>
      <c r="X2473" s="8"/>
      <c r="Y2473" s="8"/>
      <c r="Z2473" s="8"/>
      <c r="AA2473" s="8"/>
      <c r="AB2473" s="8"/>
    </row>
    <row r="2474">
      <c r="A2474" s="51"/>
      <c r="B2474" s="13"/>
      <c r="C2474" s="13"/>
      <c r="D2474" s="13"/>
      <c r="E2474" s="13"/>
      <c r="F2474" s="8"/>
      <c r="G2474" s="8"/>
      <c r="H2474" s="23" t="s">
        <v>2780</v>
      </c>
      <c r="I2474" s="23" t="s">
        <v>15</v>
      </c>
      <c r="J2474" s="8"/>
      <c r="K2474" s="16"/>
      <c r="L2474" s="16"/>
      <c r="M2474" s="51"/>
      <c r="N2474" s="8"/>
      <c r="O2474" s="8"/>
      <c r="P2474" s="8"/>
      <c r="Q2474" s="8"/>
      <c r="R2474" s="8"/>
      <c r="S2474" s="8"/>
      <c r="T2474" s="8"/>
      <c r="U2474" s="8"/>
      <c r="V2474" s="8"/>
      <c r="W2474" s="8"/>
      <c r="X2474" s="8"/>
      <c r="Y2474" s="8"/>
      <c r="Z2474" s="8"/>
      <c r="AA2474" s="8"/>
      <c r="AB2474" s="8"/>
    </row>
    <row r="2475">
      <c r="A2475" s="51"/>
      <c r="B2475" s="13"/>
      <c r="C2475" s="13"/>
      <c r="D2475" s="13"/>
      <c r="E2475" s="13"/>
      <c r="F2475" s="8"/>
      <c r="G2475" s="8"/>
      <c r="H2475" s="23" t="s">
        <v>2781</v>
      </c>
      <c r="I2475" s="23" t="s">
        <v>18</v>
      </c>
      <c r="J2475" s="8"/>
      <c r="K2475" s="16"/>
      <c r="L2475" s="16"/>
      <c r="M2475" s="51"/>
      <c r="N2475" s="8"/>
      <c r="O2475" s="8"/>
      <c r="P2475" s="8"/>
      <c r="Q2475" s="8"/>
      <c r="R2475" s="8"/>
      <c r="S2475" s="8"/>
      <c r="T2475" s="8"/>
      <c r="U2475" s="8"/>
      <c r="V2475" s="8"/>
      <c r="W2475" s="8"/>
      <c r="X2475" s="8"/>
      <c r="Y2475" s="8"/>
      <c r="Z2475" s="8"/>
      <c r="AA2475" s="8"/>
      <c r="AB2475" s="8"/>
    </row>
    <row r="2476">
      <c r="A2476" s="51"/>
      <c r="B2476" s="13"/>
      <c r="C2476" s="13"/>
      <c r="D2476" s="13"/>
      <c r="E2476" s="13"/>
      <c r="F2476" s="8"/>
      <c r="G2476" s="8"/>
      <c r="H2476" s="23" t="s">
        <v>2782</v>
      </c>
      <c r="I2476" s="23" t="s">
        <v>15</v>
      </c>
      <c r="J2476" s="8"/>
      <c r="K2476" s="16"/>
      <c r="L2476" s="16"/>
      <c r="M2476" s="51"/>
      <c r="N2476" s="8"/>
      <c r="O2476" s="8"/>
      <c r="P2476" s="8"/>
      <c r="Q2476" s="8"/>
      <c r="R2476" s="8"/>
      <c r="S2476" s="8"/>
      <c r="T2476" s="8"/>
      <c r="U2476" s="8"/>
      <c r="V2476" s="8"/>
      <c r="W2476" s="8"/>
      <c r="X2476" s="8"/>
      <c r="Y2476" s="8"/>
      <c r="Z2476" s="8"/>
      <c r="AA2476" s="8"/>
      <c r="AB2476" s="8"/>
    </row>
    <row r="2477">
      <c r="A2477" s="51"/>
      <c r="B2477" s="13"/>
      <c r="C2477" s="13"/>
      <c r="D2477" s="13"/>
      <c r="E2477" s="13"/>
      <c r="F2477" s="8"/>
      <c r="G2477" s="8"/>
      <c r="H2477" s="23" t="s">
        <v>2783</v>
      </c>
      <c r="I2477" s="23" t="s">
        <v>15</v>
      </c>
      <c r="J2477" s="8"/>
      <c r="K2477" s="16"/>
      <c r="L2477" s="16"/>
      <c r="M2477" s="51"/>
      <c r="N2477" s="8"/>
      <c r="O2477" s="8"/>
      <c r="P2477" s="8"/>
      <c r="Q2477" s="8"/>
      <c r="R2477" s="8"/>
      <c r="S2477" s="8"/>
      <c r="T2477" s="8"/>
      <c r="U2477" s="8"/>
      <c r="V2477" s="8"/>
      <c r="W2477" s="8"/>
      <c r="X2477" s="8"/>
      <c r="Y2477" s="8"/>
      <c r="Z2477" s="8"/>
      <c r="AA2477" s="8"/>
      <c r="AB2477" s="8"/>
    </row>
    <row r="2478">
      <c r="A2478" s="51"/>
      <c r="B2478" s="13"/>
      <c r="C2478" s="13"/>
      <c r="D2478" s="13"/>
      <c r="E2478" s="13"/>
      <c r="F2478" s="8"/>
      <c r="G2478" s="8"/>
      <c r="H2478" s="23" t="s">
        <v>69</v>
      </c>
      <c r="I2478" s="23" t="s">
        <v>15</v>
      </c>
      <c r="J2478" s="8"/>
      <c r="K2478" s="16"/>
      <c r="L2478" s="16"/>
      <c r="M2478" s="51"/>
      <c r="N2478" s="8"/>
      <c r="O2478" s="8"/>
      <c r="P2478" s="8"/>
      <c r="Q2478" s="8"/>
      <c r="R2478" s="8"/>
      <c r="S2478" s="8"/>
      <c r="T2478" s="8"/>
      <c r="U2478" s="8"/>
      <c r="V2478" s="8"/>
      <c r="W2478" s="8"/>
      <c r="X2478" s="8"/>
      <c r="Y2478" s="8"/>
      <c r="Z2478" s="8"/>
      <c r="AA2478" s="8"/>
      <c r="AB2478" s="8"/>
    </row>
    <row r="2479">
      <c r="A2479" s="51"/>
      <c r="B2479" s="13"/>
      <c r="C2479" s="13"/>
      <c r="D2479" s="13"/>
      <c r="E2479" s="13"/>
      <c r="F2479" s="8"/>
      <c r="G2479" s="8"/>
      <c r="H2479" s="23" t="s">
        <v>2784</v>
      </c>
      <c r="I2479" s="23" t="s">
        <v>18</v>
      </c>
      <c r="J2479" s="8"/>
      <c r="K2479" s="16"/>
      <c r="L2479" s="16"/>
      <c r="M2479" s="51"/>
      <c r="N2479" s="8"/>
      <c r="O2479" s="8"/>
      <c r="P2479" s="8"/>
      <c r="Q2479" s="8"/>
      <c r="R2479" s="8"/>
      <c r="S2479" s="8"/>
      <c r="T2479" s="8"/>
      <c r="U2479" s="8"/>
      <c r="V2479" s="8"/>
      <c r="W2479" s="8"/>
      <c r="X2479" s="8"/>
      <c r="Y2479" s="8"/>
      <c r="Z2479" s="8"/>
      <c r="AA2479" s="8"/>
      <c r="AB2479" s="8"/>
    </row>
    <row r="2480">
      <c r="A2480" s="51"/>
      <c r="B2480" s="13"/>
      <c r="C2480" s="13"/>
      <c r="D2480" s="13"/>
      <c r="E2480" s="13"/>
      <c r="F2480" s="8"/>
      <c r="G2480" s="8"/>
      <c r="H2480" s="23" t="s">
        <v>2785</v>
      </c>
      <c r="I2480" s="23" t="s">
        <v>15</v>
      </c>
      <c r="J2480" s="8"/>
      <c r="K2480" s="16"/>
      <c r="L2480" s="16"/>
      <c r="M2480" s="51"/>
      <c r="N2480" s="8"/>
      <c r="O2480" s="8"/>
      <c r="P2480" s="8"/>
      <c r="Q2480" s="8"/>
      <c r="R2480" s="8"/>
      <c r="S2480" s="8"/>
      <c r="T2480" s="8"/>
      <c r="U2480" s="8"/>
      <c r="V2480" s="8"/>
      <c r="W2480" s="8"/>
      <c r="X2480" s="8"/>
      <c r="Y2480" s="8"/>
      <c r="Z2480" s="8"/>
      <c r="AA2480" s="8"/>
      <c r="AB2480" s="8"/>
    </row>
    <row r="2481">
      <c r="A2481" s="51"/>
      <c r="B2481" s="13"/>
      <c r="C2481" s="13"/>
      <c r="D2481" s="13"/>
      <c r="E2481" s="13"/>
      <c r="F2481" s="8"/>
      <c r="G2481" s="8"/>
      <c r="H2481" s="23" t="s">
        <v>2786</v>
      </c>
      <c r="I2481" s="23" t="s">
        <v>15</v>
      </c>
      <c r="J2481" s="8"/>
      <c r="K2481" s="16"/>
      <c r="L2481" s="16"/>
      <c r="M2481" s="51"/>
      <c r="N2481" s="8"/>
      <c r="O2481" s="8"/>
      <c r="P2481" s="8"/>
      <c r="Q2481" s="8"/>
      <c r="R2481" s="8"/>
      <c r="S2481" s="8"/>
      <c r="T2481" s="8"/>
      <c r="U2481" s="8"/>
      <c r="V2481" s="8"/>
      <c r="W2481" s="8"/>
      <c r="X2481" s="8"/>
      <c r="Y2481" s="8"/>
      <c r="Z2481" s="8"/>
      <c r="AA2481" s="8"/>
      <c r="AB2481" s="8"/>
    </row>
    <row r="2482">
      <c r="A2482" s="51"/>
      <c r="B2482" s="13"/>
      <c r="C2482" s="13"/>
      <c r="D2482" s="13"/>
      <c r="E2482" s="13"/>
      <c r="F2482" s="8"/>
      <c r="G2482" s="8"/>
      <c r="H2482" s="23" t="s">
        <v>492</v>
      </c>
      <c r="I2482" s="23" t="s">
        <v>15</v>
      </c>
      <c r="J2482" s="8"/>
      <c r="K2482" s="16"/>
      <c r="L2482" s="16"/>
      <c r="M2482" s="51"/>
      <c r="N2482" s="8"/>
      <c r="O2482" s="8"/>
      <c r="P2482" s="8"/>
      <c r="Q2482" s="8"/>
      <c r="R2482" s="8"/>
      <c r="S2482" s="8"/>
      <c r="T2482" s="8"/>
      <c r="U2482" s="8"/>
      <c r="V2482" s="8"/>
      <c r="W2482" s="8"/>
      <c r="X2482" s="8"/>
      <c r="Y2482" s="8"/>
      <c r="Z2482" s="8"/>
      <c r="AA2482" s="8"/>
      <c r="AB2482" s="8"/>
    </row>
    <row r="2483">
      <c r="A2483" s="51"/>
      <c r="B2483" s="13"/>
      <c r="C2483" s="13"/>
      <c r="D2483" s="13"/>
      <c r="E2483" s="13"/>
      <c r="F2483" s="8"/>
      <c r="G2483" s="8"/>
      <c r="H2483" s="23" t="s">
        <v>2787</v>
      </c>
      <c r="I2483" s="23" t="s">
        <v>18</v>
      </c>
      <c r="J2483" s="8"/>
      <c r="K2483" s="16"/>
      <c r="L2483" s="16"/>
      <c r="M2483" s="51"/>
      <c r="N2483" s="8"/>
      <c r="O2483" s="8"/>
      <c r="P2483" s="8"/>
      <c r="Q2483" s="8"/>
      <c r="R2483" s="8"/>
      <c r="S2483" s="8"/>
      <c r="T2483" s="8"/>
      <c r="U2483" s="8"/>
      <c r="V2483" s="8"/>
      <c r="W2483" s="8"/>
      <c r="X2483" s="8"/>
      <c r="Y2483" s="8"/>
      <c r="Z2483" s="8"/>
      <c r="AA2483" s="8"/>
      <c r="AB2483" s="8"/>
    </row>
    <row r="2484">
      <c r="A2484" s="51"/>
      <c r="B2484" s="13"/>
      <c r="C2484" s="13"/>
      <c r="D2484" s="13"/>
      <c r="E2484" s="13"/>
      <c r="F2484" s="8"/>
      <c r="G2484" s="8"/>
      <c r="H2484" s="23" t="s">
        <v>306</v>
      </c>
      <c r="I2484" s="23" t="s">
        <v>15</v>
      </c>
      <c r="J2484" s="8"/>
      <c r="K2484" s="16"/>
      <c r="L2484" s="16"/>
      <c r="M2484" s="51"/>
      <c r="N2484" s="8"/>
      <c r="O2484" s="8"/>
      <c r="P2484" s="8"/>
      <c r="Q2484" s="8"/>
      <c r="R2484" s="8"/>
      <c r="S2484" s="8"/>
      <c r="T2484" s="8"/>
      <c r="U2484" s="8"/>
      <c r="V2484" s="8"/>
      <c r="W2484" s="8"/>
      <c r="X2484" s="8"/>
      <c r="Y2484" s="8"/>
      <c r="Z2484" s="8"/>
      <c r="AA2484" s="8"/>
      <c r="AB2484" s="8"/>
    </row>
    <row r="2485">
      <c r="A2485" s="51"/>
      <c r="B2485" s="13"/>
      <c r="C2485" s="13"/>
      <c r="D2485" s="13"/>
      <c r="E2485" s="13"/>
      <c r="F2485" s="8"/>
      <c r="G2485" s="8"/>
      <c r="H2485" s="23" t="s">
        <v>2788</v>
      </c>
      <c r="I2485" s="23" t="s">
        <v>18</v>
      </c>
      <c r="J2485" s="8"/>
      <c r="K2485" s="16"/>
      <c r="L2485" s="16"/>
      <c r="M2485" s="51"/>
      <c r="N2485" s="8"/>
      <c r="O2485" s="8"/>
      <c r="P2485" s="8"/>
      <c r="Q2485" s="8"/>
      <c r="R2485" s="8"/>
      <c r="S2485" s="8"/>
      <c r="T2485" s="8"/>
      <c r="U2485" s="8"/>
      <c r="V2485" s="8"/>
      <c r="W2485" s="8"/>
      <c r="X2485" s="8"/>
      <c r="Y2485" s="8"/>
      <c r="Z2485" s="8"/>
      <c r="AA2485" s="8"/>
      <c r="AB2485" s="8"/>
    </row>
    <row r="2486">
      <c r="A2486" s="51"/>
      <c r="B2486" s="13"/>
      <c r="C2486" s="13"/>
      <c r="D2486" s="13"/>
      <c r="E2486" s="13"/>
      <c r="F2486" s="8"/>
      <c r="G2486" s="8"/>
      <c r="H2486" s="23" t="s">
        <v>2789</v>
      </c>
      <c r="I2486" s="23" t="s">
        <v>18</v>
      </c>
      <c r="J2486" s="8"/>
      <c r="K2486" s="16"/>
      <c r="L2486" s="16"/>
      <c r="M2486" s="51"/>
      <c r="N2486" s="8"/>
      <c r="O2486" s="8"/>
      <c r="P2486" s="8"/>
      <c r="Q2486" s="8"/>
      <c r="R2486" s="8"/>
      <c r="S2486" s="8"/>
      <c r="T2486" s="8"/>
      <c r="U2486" s="8"/>
      <c r="V2486" s="8"/>
      <c r="W2486" s="8"/>
      <c r="X2486" s="8"/>
      <c r="Y2486" s="8"/>
      <c r="Z2486" s="8"/>
      <c r="AA2486" s="8"/>
      <c r="AB2486" s="8"/>
    </row>
    <row r="2487">
      <c r="A2487" s="51"/>
      <c r="B2487" s="13"/>
      <c r="C2487" s="13"/>
      <c r="D2487" s="13"/>
      <c r="E2487" s="13"/>
      <c r="F2487" s="8"/>
      <c r="G2487" s="8"/>
      <c r="H2487" s="23" t="s">
        <v>2790</v>
      </c>
      <c r="I2487" s="23" t="s">
        <v>18</v>
      </c>
      <c r="J2487" s="8"/>
      <c r="K2487" s="16"/>
      <c r="L2487" s="16"/>
      <c r="M2487" s="51"/>
      <c r="N2487" s="8"/>
      <c r="O2487" s="8"/>
      <c r="P2487" s="8"/>
      <c r="Q2487" s="8"/>
      <c r="R2487" s="8"/>
      <c r="S2487" s="8"/>
      <c r="T2487" s="8"/>
      <c r="U2487" s="8"/>
      <c r="V2487" s="8"/>
      <c r="W2487" s="8"/>
      <c r="X2487" s="8"/>
      <c r="Y2487" s="8"/>
      <c r="Z2487" s="8"/>
      <c r="AA2487" s="8"/>
      <c r="AB2487" s="8"/>
    </row>
    <row r="2488">
      <c r="A2488" s="51"/>
      <c r="B2488" s="13"/>
      <c r="C2488" s="13"/>
      <c r="D2488" s="13"/>
      <c r="E2488" s="13"/>
      <c r="F2488" s="8"/>
      <c r="G2488" s="8"/>
      <c r="H2488" s="23" t="s">
        <v>2791</v>
      </c>
      <c r="I2488" s="23" t="s">
        <v>18</v>
      </c>
      <c r="J2488" s="8"/>
      <c r="K2488" s="16"/>
      <c r="L2488" s="16"/>
      <c r="M2488" s="51"/>
      <c r="N2488" s="8"/>
      <c r="O2488" s="8"/>
      <c r="P2488" s="8"/>
      <c r="Q2488" s="8"/>
      <c r="R2488" s="8"/>
      <c r="S2488" s="8"/>
      <c r="T2488" s="8"/>
      <c r="U2488" s="8"/>
      <c r="V2488" s="8"/>
      <c r="W2488" s="8"/>
      <c r="X2488" s="8"/>
      <c r="Y2488" s="8"/>
      <c r="Z2488" s="8"/>
      <c r="AA2488" s="8"/>
      <c r="AB2488" s="8"/>
    </row>
    <row r="2489">
      <c r="A2489" s="51"/>
      <c r="B2489" s="13"/>
      <c r="C2489" s="13"/>
      <c r="D2489" s="13"/>
      <c r="E2489" s="13"/>
      <c r="F2489" s="8"/>
      <c r="G2489" s="8"/>
      <c r="H2489" s="23" t="s">
        <v>2792</v>
      </c>
      <c r="I2489" s="23" t="s">
        <v>15</v>
      </c>
      <c r="J2489" s="8"/>
      <c r="K2489" s="16"/>
      <c r="L2489" s="16"/>
      <c r="M2489" s="51"/>
      <c r="N2489" s="8"/>
      <c r="O2489" s="8"/>
      <c r="P2489" s="8"/>
      <c r="Q2489" s="8"/>
      <c r="R2489" s="8"/>
      <c r="S2489" s="8"/>
      <c r="T2489" s="8"/>
      <c r="U2489" s="8"/>
      <c r="V2489" s="8"/>
      <c r="W2489" s="8"/>
      <c r="X2489" s="8"/>
      <c r="Y2489" s="8"/>
      <c r="Z2489" s="8"/>
      <c r="AA2489" s="8"/>
      <c r="AB2489" s="8"/>
    </row>
    <row r="2490">
      <c r="A2490" s="51"/>
      <c r="B2490" s="13"/>
      <c r="C2490" s="13"/>
      <c r="D2490" s="13"/>
      <c r="E2490" s="13"/>
      <c r="F2490" s="8"/>
      <c r="G2490" s="8"/>
      <c r="H2490" s="23" t="s">
        <v>2793</v>
      </c>
      <c r="I2490" s="23" t="s">
        <v>18</v>
      </c>
      <c r="J2490" s="8"/>
      <c r="K2490" s="16"/>
      <c r="L2490" s="16"/>
      <c r="M2490" s="51"/>
      <c r="N2490" s="8"/>
      <c r="O2490" s="8"/>
      <c r="P2490" s="8"/>
      <c r="Q2490" s="8"/>
      <c r="R2490" s="8"/>
      <c r="S2490" s="8"/>
      <c r="T2490" s="8"/>
      <c r="U2490" s="8"/>
      <c r="V2490" s="8"/>
      <c r="W2490" s="8"/>
      <c r="X2490" s="8"/>
      <c r="Y2490" s="8"/>
      <c r="Z2490" s="8"/>
      <c r="AA2490" s="8"/>
      <c r="AB2490" s="8"/>
    </row>
    <row r="2491">
      <c r="A2491" s="51"/>
      <c r="B2491" s="13"/>
      <c r="C2491" s="13"/>
      <c r="D2491" s="13"/>
      <c r="E2491" s="13"/>
      <c r="F2491" s="8"/>
      <c r="G2491" s="8"/>
      <c r="H2491" s="23" t="s">
        <v>2794</v>
      </c>
      <c r="I2491" s="23" t="s">
        <v>18</v>
      </c>
      <c r="J2491" s="8"/>
      <c r="K2491" s="16"/>
      <c r="L2491" s="16"/>
      <c r="M2491" s="51"/>
      <c r="N2491" s="8"/>
      <c r="O2491" s="8"/>
      <c r="P2491" s="8"/>
      <c r="Q2491" s="8"/>
      <c r="R2491" s="8"/>
      <c r="S2491" s="8"/>
      <c r="T2491" s="8"/>
      <c r="U2491" s="8"/>
      <c r="V2491" s="8"/>
      <c r="W2491" s="8"/>
      <c r="X2491" s="8"/>
      <c r="Y2491" s="8"/>
      <c r="Z2491" s="8"/>
      <c r="AA2491" s="8"/>
      <c r="AB2491" s="8"/>
    </row>
    <row r="2492">
      <c r="A2492" s="51"/>
      <c r="B2492" s="13"/>
      <c r="C2492" s="13"/>
      <c r="D2492" s="13"/>
      <c r="E2492" s="13"/>
      <c r="F2492" s="8"/>
      <c r="G2492" s="8"/>
      <c r="H2492" s="23" t="s">
        <v>2795</v>
      </c>
      <c r="I2492" s="23" t="s">
        <v>18</v>
      </c>
      <c r="J2492" s="8"/>
      <c r="K2492" s="16"/>
      <c r="L2492" s="16"/>
      <c r="M2492" s="51"/>
      <c r="N2492" s="8"/>
      <c r="O2492" s="8"/>
      <c r="P2492" s="8"/>
      <c r="Q2492" s="8"/>
      <c r="R2492" s="8"/>
      <c r="S2492" s="8"/>
      <c r="T2492" s="8"/>
      <c r="U2492" s="8"/>
      <c r="V2492" s="8"/>
      <c r="W2492" s="8"/>
      <c r="X2492" s="8"/>
      <c r="Y2492" s="8"/>
      <c r="Z2492" s="8"/>
      <c r="AA2492" s="8"/>
      <c r="AB2492" s="8"/>
    </row>
    <row r="2493">
      <c r="A2493" s="51"/>
      <c r="B2493" s="13"/>
      <c r="C2493" s="13"/>
      <c r="D2493" s="13"/>
      <c r="E2493" s="13"/>
      <c r="F2493" s="8"/>
      <c r="G2493" s="8"/>
      <c r="H2493" s="23" t="s">
        <v>448</v>
      </c>
      <c r="I2493" s="23" t="s">
        <v>18</v>
      </c>
      <c r="J2493" s="8"/>
      <c r="K2493" s="16"/>
      <c r="L2493" s="16"/>
      <c r="M2493" s="51"/>
      <c r="N2493" s="8"/>
      <c r="O2493" s="8"/>
      <c r="P2493" s="8"/>
      <c r="Q2493" s="8"/>
      <c r="R2493" s="8"/>
      <c r="S2493" s="8"/>
      <c r="T2493" s="8"/>
      <c r="U2493" s="8"/>
      <c r="V2493" s="8"/>
      <c r="W2493" s="8"/>
      <c r="X2493" s="8"/>
      <c r="Y2493" s="8"/>
      <c r="Z2493" s="8"/>
      <c r="AA2493" s="8"/>
      <c r="AB2493" s="8"/>
    </row>
    <row r="2494">
      <c r="A2494" s="51"/>
      <c r="B2494" s="13"/>
      <c r="C2494" s="13"/>
      <c r="D2494" s="13"/>
      <c r="E2494" s="13"/>
      <c r="F2494" s="8"/>
      <c r="G2494" s="8"/>
      <c r="H2494" s="23" t="s">
        <v>2796</v>
      </c>
      <c r="I2494" s="23" t="s">
        <v>18</v>
      </c>
      <c r="J2494" s="8"/>
      <c r="K2494" s="16"/>
      <c r="L2494" s="16"/>
      <c r="M2494" s="51"/>
      <c r="N2494" s="8"/>
      <c r="O2494" s="8"/>
      <c r="P2494" s="8"/>
      <c r="Q2494" s="8"/>
      <c r="R2494" s="8"/>
      <c r="S2494" s="8"/>
      <c r="T2494" s="8"/>
      <c r="U2494" s="8"/>
      <c r="V2494" s="8"/>
      <c r="W2494" s="8"/>
      <c r="X2494" s="8"/>
      <c r="Y2494" s="8"/>
      <c r="Z2494" s="8"/>
      <c r="AA2494" s="8"/>
      <c r="AB2494" s="8"/>
    </row>
    <row r="2495">
      <c r="A2495" s="51"/>
      <c r="B2495" s="13"/>
      <c r="C2495" s="13"/>
      <c r="D2495" s="13"/>
      <c r="E2495" s="13"/>
      <c r="F2495" s="8"/>
      <c r="G2495" s="8"/>
      <c r="H2495" s="23" t="s">
        <v>2797</v>
      </c>
      <c r="I2495" s="23" t="s">
        <v>18</v>
      </c>
      <c r="J2495" s="8"/>
      <c r="K2495" s="16"/>
      <c r="L2495" s="16"/>
      <c r="M2495" s="51"/>
      <c r="N2495" s="8"/>
      <c r="O2495" s="8"/>
      <c r="P2495" s="8"/>
      <c r="Q2495" s="8"/>
      <c r="R2495" s="8"/>
      <c r="S2495" s="8"/>
      <c r="T2495" s="8"/>
      <c r="U2495" s="8"/>
      <c r="V2495" s="8"/>
      <c r="W2495" s="8"/>
      <c r="X2495" s="8"/>
      <c r="Y2495" s="8"/>
      <c r="Z2495" s="8"/>
      <c r="AA2495" s="8"/>
      <c r="AB2495" s="8"/>
    </row>
    <row r="2496">
      <c r="A2496" s="51"/>
      <c r="B2496" s="13"/>
      <c r="C2496" s="13"/>
      <c r="D2496" s="13"/>
      <c r="E2496" s="13"/>
      <c r="F2496" s="8"/>
      <c r="G2496" s="8"/>
      <c r="H2496" s="23" t="s">
        <v>2798</v>
      </c>
      <c r="I2496" s="23" t="s">
        <v>18</v>
      </c>
      <c r="J2496" s="8"/>
      <c r="K2496" s="16"/>
      <c r="L2496" s="16"/>
      <c r="M2496" s="51"/>
      <c r="N2496" s="8"/>
      <c r="O2496" s="8"/>
      <c r="P2496" s="8"/>
      <c r="Q2496" s="8"/>
      <c r="R2496" s="8"/>
      <c r="S2496" s="8"/>
      <c r="T2496" s="8"/>
      <c r="U2496" s="8"/>
      <c r="V2496" s="8"/>
      <c r="W2496" s="8"/>
      <c r="X2496" s="8"/>
      <c r="Y2496" s="8"/>
      <c r="Z2496" s="8"/>
      <c r="AA2496" s="8"/>
      <c r="AB2496" s="8"/>
    </row>
    <row r="2497">
      <c r="A2497" s="51"/>
      <c r="B2497" s="13"/>
      <c r="C2497" s="13"/>
      <c r="D2497" s="13"/>
      <c r="E2497" s="13"/>
      <c r="F2497" s="8"/>
      <c r="G2497" s="8"/>
      <c r="H2497" s="23" t="s">
        <v>2799</v>
      </c>
      <c r="I2497" s="23" t="s">
        <v>18</v>
      </c>
      <c r="J2497" s="8"/>
      <c r="K2497" s="16"/>
      <c r="L2497" s="16"/>
      <c r="M2497" s="51"/>
      <c r="N2497" s="8"/>
      <c r="O2497" s="8"/>
      <c r="P2497" s="8"/>
      <c r="Q2497" s="8"/>
      <c r="R2497" s="8"/>
      <c r="S2497" s="8"/>
      <c r="T2497" s="8"/>
      <c r="U2497" s="8"/>
      <c r="V2497" s="8"/>
      <c r="W2497" s="8"/>
      <c r="X2497" s="8"/>
      <c r="Y2497" s="8"/>
      <c r="Z2497" s="8"/>
      <c r="AA2497" s="8"/>
      <c r="AB2497" s="8"/>
    </row>
    <row r="2498">
      <c r="A2498" s="51"/>
      <c r="B2498" s="13"/>
      <c r="C2498" s="13"/>
      <c r="D2498" s="13"/>
      <c r="E2498" s="13"/>
      <c r="F2498" s="8"/>
      <c r="G2498" s="8"/>
      <c r="H2498" s="23" t="s">
        <v>2800</v>
      </c>
      <c r="I2498" s="23" t="s">
        <v>18</v>
      </c>
      <c r="J2498" s="8"/>
      <c r="K2498" s="16"/>
      <c r="L2498" s="16"/>
      <c r="M2498" s="51"/>
      <c r="N2498" s="8"/>
      <c r="O2498" s="8"/>
      <c r="P2498" s="8"/>
      <c r="Q2498" s="8"/>
      <c r="R2498" s="8"/>
      <c r="S2498" s="8"/>
      <c r="T2498" s="8"/>
      <c r="U2498" s="8"/>
      <c r="V2498" s="8"/>
      <c r="W2498" s="8"/>
      <c r="X2498" s="8"/>
      <c r="Y2498" s="8"/>
      <c r="Z2498" s="8"/>
      <c r="AA2498" s="8"/>
      <c r="AB2498" s="8"/>
    </row>
    <row r="2499">
      <c r="A2499" s="51"/>
      <c r="B2499" s="13"/>
      <c r="C2499" s="13"/>
      <c r="D2499" s="13"/>
      <c r="E2499" s="13"/>
      <c r="F2499" s="8"/>
      <c r="G2499" s="8"/>
      <c r="H2499" s="23" t="s">
        <v>2801</v>
      </c>
      <c r="I2499" s="23" t="s">
        <v>18</v>
      </c>
      <c r="J2499" s="8"/>
      <c r="K2499" s="16"/>
      <c r="L2499" s="16"/>
      <c r="M2499" s="51"/>
      <c r="N2499" s="8"/>
      <c r="O2499" s="8"/>
      <c r="P2499" s="8"/>
      <c r="Q2499" s="8"/>
      <c r="R2499" s="8"/>
      <c r="S2499" s="8"/>
      <c r="T2499" s="8"/>
      <c r="U2499" s="8"/>
      <c r="V2499" s="8"/>
      <c r="W2499" s="8"/>
      <c r="X2499" s="8"/>
      <c r="Y2499" s="8"/>
      <c r="Z2499" s="8"/>
      <c r="AA2499" s="8"/>
      <c r="AB2499" s="8"/>
    </row>
    <row r="2500">
      <c r="A2500" s="51"/>
      <c r="B2500" s="13"/>
      <c r="C2500" s="13"/>
      <c r="D2500" s="13"/>
      <c r="E2500" s="13"/>
      <c r="F2500" s="8"/>
      <c r="G2500" s="8"/>
      <c r="H2500" s="23" t="s">
        <v>2802</v>
      </c>
      <c r="I2500" s="23" t="s">
        <v>18</v>
      </c>
      <c r="J2500" s="8"/>
      <c r="K2500" s="16"/>
      <c r="L2500" s="16"/>
      <c r="M2500" s="51"/>
      <c r="N2500" s="8"/>
      <c r="O2500" s="8"/>
      <c r="P2500" s="8"/>
      <c r="Q2500" s="8"/>
      <c r="R2500" s="8"/>
      <c r="S2500" s="8"/>
      <c r="T2500" s="8"/>
      <c r="U2500" s="8"/>
      <c r="V2500" s="8"/>
      <c r="W2500" s="8"/>
      <c r="X2500" s="8"/>
      <c r="Y2500" s="8"/>
      <c r="Z2500" s="8"/>
      <c r="AA2500" s="8"/>
      <c r="AB2500" s="8"/>
    </row>
    <row r="2501">
      <c r="A2501" s="51"/>
      <c r="B2501" s="13"/>
      <c r="C2501" s="13"/>
      <c r="D2501" s="13"/>
      <c r="E2501" s="13"/>
      <c r="F2501" s="8"/>
      <c r="G2501" s="8"/>
      <c r="H2501" s="23" t="s">
        <v>2803</v>
      </c>
      <c r="I2501" s="23" t="s">
        <v>15</v>
      </c>
      <c r="J2501" s="8"/>
      <c r="K2501" s="16"/>
      <c r="L2501" s="16"/>
      <c r="M2501" s="51"/>
      <c r="N2501" s="8"/>
      <c r="O2501" s="8"/>
      <c r="P2501" s="8"/>
      <c r="Q2501" s="8"/>
      <c r="R2501" s="8"/>
      <c r="S2501" s="8"/>
      <c r="T2501" s="8"/>
      <c r="U2501" s="8"/>
      <c r="V2501" s="8"/>
      <c r="W2501" s="8"/>
      <c r="X2501" s="8"/>
      <c r="Y2501" s="8"/>
      <c r="Z2501" s="8"/>
      <c r="AA2501" s="8"/>
      <c r="AB2501" s="8"/>
    </row>
    <row r="2502">
      <c r="A2502" s="51"/>
      <c r="B2502" s="13"/>
      <c r="C2502" s="13"/>
      <c r="D2502" s="13"/>
      <c r="E2502" s="13"/>
      <c r="F2502" s="8"/>
      <c r="G2502" s="8"/>
      <c r="H2502" s="23" t="s">
        <v>2804</v>
      </c>
      <c r="I2502" s="23" t="s">
        <v>18</v>
      </c>
      <c r="J2502" s="8"/>
      <c r="K2502" s="16"/>
      <c r="L2502" s="16"/>
      <c r="M2502" s="51"/>
      <c r="N2502" s="8"/>
      <c r="O2502" s="8"/>
      <c r="P2502" s="8"/>
      <c r="Q2502" s="8"/>
      <c r="R2502" s="8"/>
      <c r="S2502" s="8"/>
      <c r="T2502" s="8"/>
      <c r="U2502" s="8"/>
      <c r="V2502" s="8"/>
      <c r="W2502" s="8"/>
      <c r="X2502" s="8"/>
      <c r="Y2502" s="8"/>
      <c r="Z2502" s="8"/>
      <c r="AA2502" s="8"/>
      <c r="AB2502" s="8"/>
    </row>
    <row r="2503">
      <c r="A2503" s="51"/>
      <c r="B2503" s="13"/>
      <c r="C2503" s="13"/>
      <c r="D2503" s="13"/>
      <c r="E2503" s="13"/>
      <c r="F2503" s="8"/>
      <c r="G2503" s="8"/>
      <c r="H2503" s="23" t="s">
        <v>2805</v>
      </c>
      <c r="I2503" s="23" t="s">
        <v>18</v>
      </c>
      <c r="J2503" s="8"/>
      <c r="K2503" s="16"/>
      <c r="L2503" s="16"/>
      <c r="M2503" s="51"/>
      <c r="N2503" s="8"/>
      <c r="O2503" s="8"/>
      <c r="P2503" s="8"/>
      <c r="Q2503" s="8"/>
      <c r="R2503" s="8"/>
      <c r="S2503" s="8"/>
      <c r="T2503" s="8"/>
      <c r="U2503" s="8"/>
      <c r="V2503" s="8"/>
      <c r="W2503" s="8"/>
      <c r="X2503" s="8"/>
      <c r="Y2503" s="8"/>
      <c r="Z2503" s="8"/>
      <c r="AA2503" s="8"/>
      <c r="AB2503" s="8"/>
    </row>
    <row r="2504">
      <c r="A2504" s="51"/>
      <c r="B2504" s="13"/>
      <c r="C2504" s="13"/>
      <c r="D2504" s="13"/>
      <c r="E2504" s="13"/>
      <c r="F2504" s="8"/>
      <c r="G2504" s="8"/>
      <c r="H2504" s="23" t="s">
        <v>2806</v>
      </c>
      <c r="I2504" s="23" t="s">
        <v>15</v>
      </c>
      <c r="J2504" s="8"/>
      <c r="K2504" s="16"/>
      <c r="L2504" s="16"/>
      <c r="M2504" s="51"/>
      <c r="N2504" s="8"/>
      <c r="O2504" s="8"/>
      <c r="P2504" s="8"/>
      <c r="Q2504" s="8"/>
      <c r="R2504" s="8"/>
      <c r="S2504" s="8"/>
      <c r="T2504" s="8"/>
      <c r="U2504" s="8"/>
      <c r="V2504" s="8"/>
      <c r="W2504" s="8"/>
      <c r="X2504" s="8"/>
      <c r="Y2504" s="8"/>
      <c r="Z2504" s="8"/>
      <c r="AA2504" s="8"/>
      <c r="AB2504" s="8"/>
    </row>
    <row r="2505">
      <c r="A2505" s="51"/>
      <c r="B2505" s="13"/>
      <c r="C2505" s="13"/>
      <c r="D2505" s="13"/>
      <c r="E2505" s="13"/>
      <c r="F2505" s="8"/>
      <c r="G2505" s="8"/>
      <c r="H2505" s="23" t="s">
        <v>2807</v>
      </c>
      <c r="I2505" s="23" t="s">
        <v>18</v>
      </c>
      <c r="J2505" s="8"/>
      <c r="K2505" s="16"/>
      <c r="L2505" s="16"/>
      <c r="M2505" s="51"/>
      <c r="N2505" s="8"/>
      <c r="O2505" s="8"/>
      <c r="P2505" s="8"/>
      <c r="Q2505" s="8"/>
      <c r="R2505" s="8"/>
      <c r="S2505" s="8"/>
      <c r="T2505" s="8"/>
      <c r="U2505" s="8"/>
      <c r="V2505" s="8"/>
      <c r="W2505" s="8"/>
      <c r="X2505" s="8"/>
      <c r="Y2505" s="8"/>
      <c r="Z2505" s="8"/>
      <c r="AA2505" s="8"/>
      <c r="AB2505" s="8"/>
    </row>
    <row r="2506">
      <c r="A2506" s="51"/>
      <c r="B2506" s="13"/>
      <c r="C2506" s="13"/>
      <c r="D2506" s="13"/>
      <c r="E2506" s="13"/>
      <c r="F2506" s="8"/>
      <c r="G2506" s="8"/>
      <c r="H2506" s="23" t="s">
        <v>2808</v>
      </c>
      <c r="I2506" s="23" t="s">
        <v>15</v>
      </c>
      <c r="J2506" s="8"/>
      <c r="K2506" s="16"/>
      <c r="L2506" s="16"/>
      <c r="M2506" s="51"/>
      <c r="N2506" s="8"/>
      <c r="O2506" s="8"/>
      <c r="P2506" s="8"/>
      <c r="Q2506" s="8"/>
      <c r="R2506" s="8"/>
      <c r="S2506" s="8"/>
      <c r="T2506" s="8"/>
      <c r="U2506" s="8"/>
      <c r="V2506" s="8"/>
      <c r="W2506" s="8"/>
      <c r="X2506" s="8"/>
      <c r="Y2506" s="8"/>
      <c r="Z2506" s="8"/>
      <c r="AA2506" s="8"/>
      <c r="AB2506" s="8"/>
    </row>
    <row r="2507">
      <c r="A2507" s="51"/>
      <c r="B2507" s="13"/>
      <c r="C2507" s="13"/>
      <c r="D2507" s="13"/>
      <c r="E2507" s="13"/>
      <c r="F2507" s="8"/>
      <c r="G2507" s="8"/>
      <c r="H2507" s="23" t="s">
        <v>2809</v>
      </c>
      <c r="I2507" s="23" t="s">
        <v>15</v>
      </c>
      <c r="J2507" s="8"/>
      <c r="K2507" s="16"/>
      <c r="L2507" s="16"/>
      <c r="M2507" s="51"/>
      <c r="N2507" s="8"/>
      <c r="O2507" s="8"/>
      <c r="P2507" s="8"/>
      <c r="Q2507" s="8"/>
      <c r="R2507" s="8"/>
      <c r="S2507" s="8"/>
      <c r="T2507" s="8"/>
      <c r="U2507" s="8"/>
      <c r="V2507" s="8"/>
      <c r="W2507" s="8"/>
      <c r="X2507" s="8"/>
      <c r="Y2507" s="8"/>
      <c r="Z2507" s="8"/>
      <c r="AA2507" s="8"/>
      <c r="AB2507" s="8"/>
    </row>
    <row r="2508">
      <c r="A2508" s="51"/>
      <c r="B2508" s="13"/>
      <c r="C2508" s="13"/>
      <c r="D2508" s="13"/>
      <c r="E2508" s="13"/>
      <c r="F2508" s="8"/>
      <c r="G2508" s="8"/>
      <c r="H2508" s="23" t="s">
        <v>2810</v>
      </c>
      <c r="I2508" s="23" t="s">
        <v>18</v>
      </c>
      <c r="J2508" s="8"/>
      <c r="K2508" s="16"/>
      <c r="L2508" s="16"/>
      <c r="M2508" s="51"/>
      <c r="N2508" s="8"/>
      <c r="O2508" s="8"/>
      <c r="P2508" s="8"/>
      <c r="Q2508" s="8"/>
      <c r="R2508" s="8"/>
      <c r="S2508" s="8"/>
      <c r="T2508" s="8"/>
      <c r="U2508" s="8"/>
      <c r="V2508" s="8"/>
      <c r="W2508" s="8"/>
      <c r="X2508" s="8"/>
      <c r="Y2508" s="8"/>
      <c r="Z2508" s="8"/>
      <c r="AA2508" s="8"/>
      <c r="AB2508" s="8"/>
    </row>
    <row r="2509">
      <c r="A2509" s="51"/>
      <c r="B2509" s="13"/>
      <c r="C2509" s="13"/>
      <c r="D2509" s="13"/>
      <c r="E2509" s="13"/>
      <c r="F2509" s="8"/>
      <c r="G2509" s="8"/>
      <c r="H2509" s="23" t="s">
        <v>127</v>
      </c>
      <c r="I2509" s="23" t="s">
        <v>15</v>
      </c>
      <c r="J2509" s="8"/>
      <c r="K2509" s="16"/>
      <c r="L2509" s="16"/>
      <c r="M2509" s="51"/>
      <c r="N2509" s="8"/>
      <c r="O2509" s="8"/>
      <c r="P2509" s="8"/>
      <c r="Q2509" s="8"/>
      <c r="R2509" s="8"/>
      <c r="S2509" s="8"/>
      <c r="T2509" s="8"/>
      <c r="U2509" s="8"/>
      <c r="V2509" s="8"/>
      <c r="W2509" s="8"/>
      <c r="X2509" s="8"/>
      <c r="Y2509" s="8"/>
      <c r="Z2509" s="8"/>
      <c r="AA2509" s="8"/>
      <c r="AB2509" s="8"/>
    </row>
    <row r="2510">
      <c r="A2510" s="51"/>
      <c r="B2510" s="13"/>
      <c r="C2510" s="13"/>
      <c r="D2510" s="13"/>
      <c r="E2510" s="13"/>
      <c r="F2510" s="8"/>
      <c r="G2510" s="8"/>
      <c r="H2510" s="23" t="s">
        <v>191</v>
      </c>
      <c r="I2510" s="23" t="s">
        <v>15</v>
      </c>
      <c r="J2510" s="8"/>
      <c r="K2510" s="16"/>
      <c r="L2510" s="16"/>
      <c r="M2510" s="51"/>
      <c r="N2510" s="8"/>
      <c r="O2510" s="8"/>
      <c r="P2510" s="8"/>
      <c r="Q2510" s="8"/>
      <c r="R2510" s="8"/>
      <c r="S2510" s="8"/>
      <c r="T2510" s="8"/>
      <c r="U2510" s="8"/>
      <c r="V2510" s="8"/>
      <c r="W2510" s="8"/>
      <c r="X2510" s="8"/>
      <c r="Y2510" s="8"/>
      <c r="Z2510" s="8"/>
      <c r="AA2510" s="8"/>
      <c r="AB2510" s="8"/>
    </row>
    <row r="2511">
      <c r="A2511" s="51"/>
      <c r="B2511" s="13"/>
      <c r="C2511" s="13"/>
      <c r="D2511" s="13"/>
      <c r="E2511" s="13"/>
      <c r="F2511" s="8"/>
      <c r="G2511" s="8"/>
      <c r="H2511" s="23" t="s">
        <v>2811</v>
      </c>
      <c r="I2511" s="23" t="s">
        <v>15</v>
      </c>
      <c r="J2511" s="8"/>
      <c r="K2511" s="16"/>
      <c r="L2511" s="16"/>
      <c r="M2511" s="51"/>
      <c r="N2511" s="8"/>
      <c r="O2511" s="8"/>
      <c r="P2511" s="8"/>
      <c r="Q2511" s="8"/>
      <c r="R2511" s="8"/>
      <c r="S2511" s="8"/>
      <c r="T2511" s="8"/>
      <c r="U2511" s="8"/>
      <c r="V2511" s="8"/>
      <c r="W2511" s="8"/>
      <c r="X2511" s="8"/>
      <c r="Y2511" s="8"/>
      <c r="Z2511" s="8"/>
      <c r="AA2511" s="8"/>
      <c r="AB2511" s="8"/>
    </row>
    <row r="2512">
      <c r="A2512" s="51"/>
      <c r="B2512" s="13"/>
      <c r="C2512" s="13"/>
      <c r="D2512" s="13"/>
      <c r="E2512" s="13"/>
      <c r="F2512" s="8"/>
      <c r="G2512" s="8"/>
      <c r="H2512" s="23" t="s">
        <v>287</v>
      </c>
      <c r="I2512" s="23" t="s">
        <v>18</v>
      </c>
      <c r="J2512" s="8"/>
      <c r="K2512" s="16"/>
      <c r="L2512" s="16"/>
      <c r="M2512" s="51"/>
      <c r="N2512" s="8"/>
      <c r="O2512" s="8"/>
      <c r="P2512" s="8"/>
      <c r="Q2512" s="8"/>
      <c r="R2512" s="8"/>
      <c r="S2512" s="8"/>
      <c r="T2512" s="8"/>
      <c r="U2512" s="8"/>
      <c r="V2512" s="8"/>
      <c r="W2512" s="8"/>
      <c r="X2512" s="8"/>
      <c r="Y2512" s="8"/>
      <c r="Z2512" s="8"/>
      <c r="AA2512" s="8"/>
      <c r="AB2512" s="8"/>
    </row>
    <row r="2513">
      <c r="A2513" s="51"/>
      <c r="B2513" s="13"/>
      <c r="C2513" s="13"/>
      <c r="D2513" s="13"/>
      <c r="E2513" s="13"/>
      <c r="F2513" s="8"/>
      <c r="G2513" s="8"/>
      <c r="H2513" s="23" t="s">
        <v>2812</v>
      </c>
      <c r="I2513" s="23" t="s">
        <v>18</v>
      </c>
      <c r="J2513" s="8"/>
      <c r="K2513" s="16"/>
      <c r="L2513" s="16"/>
      <c r="M2513" s="51"/>
      <c r="N2513" s="8"/>
      <c r="O2513" s="8"/>
      <c r="P2513" s="8"/>
      <c r="Q2513" s="8"/>
      <c r="R2513" s="8"/>
      <c r="S2513" s="8"/>
      <c r="T2513" s="8"/>
      <c r="U2513" s="8"/>
      <c r="V2513" s="8"/>
      <c r="W2513" s="8"/>
      <c r="X2513" s="8"/>
      <c r="Y2513" s="8"/>
      <c r="Z2513" s="8"/>
      <c r="AA2513" s="8"/>
      <c r="AB2513" s="8"/>
    </row>
    <row r="2514">
      <c r="A2514" s="51"/>
      <c r="B2514" s="13"/>
      <c r="C2514" s="13"/>
      <c r="D2514" s="13"/>
      <c r="E2514" s="13"/>
      <c r="F2514" s="8"/>
      <c r="G2514" s="8"/>
      <c r="H2514" s="23" t="s">
        <v>2813</v>
      </c>
      <c r="I2514" s="23" t="s">
        <v>15</v>
      </c>
      <c r="J2514" s="8"/>
      <c r="K2514" s="16"/>
      <c r="L2514" s="16"/>
      <c r="M2514" s="51"/>
      <c r="N2514" s="8"/>
      <c r="O2514" s="8"/>
      <c r="P2514" s="8"/>
      <c r="Q2514" s="8"/>
      <c r="R2514" s="8"/>
      <c r="S2514" s="8"/>
      <c r="T2514" s="8"/>
      <c r="U2514" s="8"/>
      <c r="V2514" s="8"/>
      <c r="W2514" s="8"/>
      <c r="X2514" s="8"/>
      <c r="Y2514" s="8"/>
      <c r="Z2514" s="8"/>
      <c r="AA2514" s="8"/>
      <c r="AB2514" s="8"/>
    </row>
    <row r="2515">
      <c r="A2515" s="51"/>
      <c r="B2515" s="13"/>
      <c r="C2515" s="13"/>
      <c r="D2515" s="13"/>
      <c r="E2515" s="13"/>
      <c r="F2515" s="8"/>
      <c r="G2515" s="8"/>
      <c r="H2515" s="23" t="s">
        <v>2814</v>
      </c>
      <c r="I2515" s="23" t="s">
        <v>15</v>
      </c>
      <c r="J2515" s="8"/>
      <c r="K2515" s="16"/>
      <c r="L2515" s="16"/>
      <c r="M2515" s="51"/>
      <c r="N2515" s="8"/>
      <c r="O2515" s="8"/>
      <c r="P2515" s="8"/>
      <c r="Q2515" s="8"/>
      <c r="R2515" s="8"/>
      <c r="S2515" s="8"/>
      <c r="T2515" s="8"/>
      <c r="U2515" s="8"/>
      <c r="V2515" s="8"/>
      <c r="W2515" s="8"/>
      <c r="X2515" s="8"/>
      <c r="Y2515" s="8"/>
      <c r="Z2515" s="8"/>
      <c r="AA2515" s="8"/>
      <c r="AB2515" s="8"/>
    </row>
    <row r="2516">
      <c r="A2516" s="51"/>
      <c r="B2516" s="13"/>
      <c r="C2516" s="13"/>
      <c r="D2516" s="13"/>
      <c r="E2516" s="13"/>
      <c r="F2516" s="8"/>
      <c r="G2516" s="8"/>
      <c r="H2516" s="23" t="s">
        <v>2815</v>
      </c>
      <c r="I2516" s="23" t="s">
        <v>15</v>
      </c>
      <c r="J2516" s="8"/>
      <c r="K2516" s="16"/>
      <c r="L2516" s="16"/>
      <c r="M2516" s="51"/>
      <c r="N2516" s="8"/>
      <c r="O2516" s="8"/>
      <c r="P2516" s="8"/>
      <c r="Q2516" s="8"/>
      <c r="R2516" s="8"/>
      <c r="S2516" s="8"/>
      <c r="T2516" s="8"/>
      <c r="U2516" s="8"/>
      <c r="V2516" s="8"/>
      <c r="W2516" s="8"/>
      <c r="X2516" s="8"/>
      <c r="Y2516" s="8"/>
      <c r="Z2516" s="8"/>
      <c r="AA2516" s="8"/>
      <c r="AB2516" s="8"/>
    </row>
    <row r="2517">
      <c r="A2517" s="51"/>
      <c r="B2517" s="13"/>
      <c r="C2517" s="13"/>
      <c r="D2517" s="13"/>
      <c r="E2517" s="13"/>
      <c r="F2517" s="8"/>
      <c r="G2517" s="8"/>
      <c r="H2517" s="23" t="s">
        <v>2816</v>
      </c>
      <c r="I2517" s="23" t="s">
        <v>15</v>
      </c>
      <c r="J2517" s="8"/>
      <c r="K2517" s="16"/>
      <c r="L2517" s="16"/>
      <c r="M2517" s="51"/>
      <c r="N2517" s="8"/>
      <c r="O2517" s="8"/>
      <c r="P2517" s="8"/>
      <c r="Q2517" s="8"/>
      <c r="R2517" s="8"/>
      <c r="S2517" s="8"/>
      <c r="T2517" s="8"/>
      <c r="U2517" s="8"/>
      <c r="V2517" s="8"/>
      <c r="W2517" s="8"/>
      <c r="X2517" s="8"/>
      <c r="Y2517" s="8"/>
      <c r="Z2517" s="8"/>
      <c r="AA2517" s="8"/>
      <c r="AB2517" s="8"/>
    </row>
    <row r="2518">
      <c r="A2518" s="51"/>
      <c r="B2518" s="13"/>
      <c r="C2518" s="13"/>
      <c r="D2518" s="13"/>
      <c r="E2518" s="13"/>
      <c r="F2518" s="8"/>
      <c r="G2518" s="8"/>
      <c r="H2518" s="23" t="s">
        <v>2817</v>
      </c>
      <c r="I2518" s="23" t="s">
        <v>18</v>
      </c>
      <c r="J2518" s="8"/>
      <c r="K2518" s="16"/>
      <c r="L2518" s="16"/>
      <c r="M2518" s="51"/>
      <c r="N2518" s="8"/>
      <c r="O2518" s="8"/>
      <c r="P2518" s="8"/>
      <c r="Q2518" s="8"/>
      <c r="R2518" s="8"/>
      <c r="S2518" s="8"/>
      <c r="T2518" s="8"/>
      <c r="U2518" s="8"/>
      <c r="V2518" s="8"/>
      <c r="W2518" s="8"/>
      <c r="X2518" s="8"/>
      <c r="Y2518" s="8"/>
      <c r="Z2518" s="8"/>
      <c r="AA2518" s="8"/>
      <c r="AB2518" s="8"/>
    </row>
    <row r="2519">
      <c r="A2519" s="51"/>
      <c r="B2519" s="13"/>
      <c r="C2519" s="13"/>
      <c r="D2519" s="13"/>
      <c r="E2519" s="13"/>
      <c r="F2519" s="8"/>
      <c r="G2519" s="8"/>
      <c r="H2519" s="23" t="s">
        <v>2818</v>
      </c>
      <c r="I2519" s="23" t="s">
        <v>18</v>
      </c>
      <c r="J2519" s="8"/>
      <c r="K2519" s="16"/>
      <c r="L2519" s="16"/>
      <c r="M2519" s="51"/>
      <c r="N2519" s="8"/>
      <c r="O2519" s="8"/>
      <c r="P2519" s="8"/>
      <c r="Q2519" s="8"/>
      <c r="R2519" s="8"/>
      <c r="S2519" s="8"/>
      <c r="T2519" s="8"/>
      <c r="U2519" s="8"/>
      <c r="V2519" s="8"/>
      <c r="W2519" s="8"/>
      <c r="X2519" s="8"/>
      <c r="Y2519" s="8"/>
      <c r="Z2519" s="8"/>
      <c r="AA2519" s="8"/>
      <c r="AB2519" s="8"/>
    </row>
    <row r="2520">
      <c r="A2520" s="51"/>
      <c r="B2520" s="13"/>
      <c r="C2520" s="13"/>
      <c r="D2520" s="13"/>
      <c r="E2520" s="13"/>
      <c r="F2520" s="8"/>
      <c r="G2520" s="8"/>
      <c r="H2520" s="23" t="s">
        <v>2819</v>
      </c>
      <c r="I2520" s="23" t="s">
        <v>15</v>
      </c>
      <c r="J2520" s="8"/>
      <c r="K2520" s="16"/>
      <c r="L2520" s="16"/>
      <c r="M2520" s="51"/>
      <c r="N2520" s="8"/>
      <c r="O2520" s="8"/>
      <c r="P2520" s="8"/>
      <c r="Q2520" s="8"/>
      <c r="R2520" s="8"/>
      <c r="S2520" s="8"/>
      <c r="T2520" s="8"/>
      <c r="U2520" s="8"/>
      <c r="V2520" s="8"/>
      <c r="W2520" s="8"/>
      <c r="X2520" s="8"/>
      <c r="Y2520" s="8"/>
      <c r="Z2520" s="8"/>
      <c r="AA2520" s="8"/>
      <c r="AB2520" s="8"/>
    </row>
    <row r="2521">
      <c r="A2521" s="51"/>
      <c r="B2521" s="13"/>
      <c r="C2521" s="13"/>
      <c r="D2521" s="13"/>
      <c r="E2521" s="13"/>
      <c r="F2521" s="8"/>
      <c r="G2521" s="8"/>
      <c r="H2521" s="23" t="s">
        <v>2820</v>
      </c>
      <c r="I2521" s="23" t="s">
        <v>15</v>
      </c>
      <c r="J2521" s="8"/>
      <c r="K2521" s="16"/>
      <c r="L2521" s="16"/>
      <c r="M2521" s="51"/>
      <c r="N2521" s="8"/>
      <c r="O2521" s="8"/>
      <c r="P2521" s="8"/>
      <c r="Q2521" s="8"/>
      <c r="R2521" s="8"/>
      <c r="S2521" s="8"/>
      <c r="T2521" s="8"/>
      <c r="U2521" s="8"/>
      <c r="V2521" s="8"/>
      <c r="W2521" s="8"/>
      <c r="X2521" s="8"/>
      <c r="Y2521" s="8"/>
      <c r="Z2521" s="8"/>
      <c r="AA2521" s="8"/>
      <c r="AB2521" s="8"/>
    </row>
    <row r="2522">
      <c r="A2522" s="51"/>
      <c r="B2522" s="13"/>
      <c r="C2522" s="13"/>
      <c r="D2522" s="13"/>
      <c r="E2522" s="13"/>
      <c r="F2522" s="8"/>
      <c r="G2522" s="8"/>
      <c r="H2522" s="23" t="s">
        <v>653</v>
      </c>
      <c r="I2522" s="23" t="s">
        <v>15</v>
      </c>
      <c r="J2522" s="8"/>
      <c r="K2522" s="16"/>
      <c r="L2522" s="16"/>
      <c r="M2522" s="51"/>
      <c r="N2522" s="8"/>
      <c r="O2522" s="8"/>
      <c r="P2522" s="8"/>
      <c r="Q2522" s="8"/>
      <c r="R2522" s="8"/>
      <c r="S2522" s="8"/>
      <c r="T2522" s="8"/>
      <c r="U2522" s="8"/>
      <c r="V2522" s="8"/>
      <c r="W2522" s="8"/>
      <c r="X2522" s="8"/>
      <c r="Y2522" s="8"/>
      <c r="Z2522" s="8"/>
      <c r="AA2522" s="8"/>
      <c r="AB2522" s="8"/>
    </row>
    <row r="2523">
      <c r="A2523" s="51"/>
      <c r="B2523" s="13"/>
      <c r="C2523" s="13"/>
      <c r="D2523" s="13"/>
      <c r="E2523" s="13"/>
      <c r="F2523" s="8"/>
      <c r="G2523" s="8"/>
      <c r="H2523" s="23" t="s">
        <v>2821</v>
      </c>
      <c r="I2523" s="23" t="s">
        <v>18</v>
      </c>
      <c r="J2523" s="8"/>
      <c r="K2523" s="16"/>
      <c r="L2523" s="16"/>
      <c r="M2523" s="51"/>
      <c r="N2523" s="8"/>
      <c r="O2523" s="8"/>
      <c r="P2523" s="8"/>
      <c r="Q2523" s="8"/>
      <c r="R2523" s="8"/>
      <c r="S2523" s="8"/>
      <c r="T2523" s="8"/>
      <c r="U2523" s="8"/>
      <c r="V2523" s="8"/>
      <c r="W2523" s="8"/>
      <c r="X2523" s="8"/>
      <c r="Y2523" s="8"/>
      <c r="Z2523" s="8"/>
      <c r="AA2523" s="8"/>
      <c r="AB2523" s="8"/>
    </row>
    <row r="2524">
      <c r="A2524" s="51"/>
      <c r="B2524" s="13"/>
      <c r="C2524" s="13"/>
      <c r="D2524" s="13"/>
      <c r="E2524" s="13"/>
      <c r="F2524" s="8"/>
      <c r="G2524" s="8"/>
      <c r="H2524" s="23" t="s">
        <v>2822</v>
      </c>
      <c r="I2524" s="23" t="s">
        <v>18</v>
      </c>
      <c r="J2524" s="8"/>
      <c r="K2524" s="16"/>
      <c r="L2524" s="16"/>
      <c r="M2524" s="51"/>
      <c r="N2524" s="8"/>
      <c r="O2524" s="8"/>
      <c r="P2524" s="8"/>
      <c r="Q2524" s="8"/>
      <c r="R2524" s="8"/>
      <c r="S2524" s="8"/>
      <c r="T2524" s="8"/>
      <c r="U2524" s="8"/>
      <c r="V2524" s="8"/>
      <c r="W2524" s="8"/>
      <c r="X2524" s="8"/>
      <c r="Y2524" s="8"/>
      <c r="Z2524" s="8"/>
      <c r="AA2524" s="8"/>
      <c r="AB2524" s="8"/>
    </row>
    <row r="2525">
      <c r="A2525" s="51"/>
      <c r="B2525" s="13"/>
      <c r="C2525" s="13"/>
      <c r="D2525" s="13"/>
      <c r="E2525" s="13"/>
      <c r="F2525" s="8"/>
      <c r="G2525" s="8"/>
      <c r="H2525" s="23" t="s">
        <v>2823</v>
      </c>
      <c r="I2525" s="23" t="s">
        <v>15</v>
      </c>
      <c r="J2525" s="8"/>
      <c r="K2525" s="16"/>
      <c r="L2525" s="16"/>
      <c r="M2525" s="51"/>
      <c r="N2525" s="8"/>
      <c r="O2525" s="8"/>
      <c r="P2525" s="8"/>
      <c r="Q2525" s="8"/>
      <c r="R2525" s="8"/>
      <c r="S2525" s="8"/>
      <c r="T2525" s="8"/>
      <c r="U2525" s="8"/>
      <c r="V2525" s="8"/>
      <c r="W2525" s="8"/>
      <c r="X2525" s="8"/>
      <c r="Y2525" s="8"/>
      <c r="Z2525" s="8"/>
      <c r="AA2525" s="8"/>
      <c r="AB2525" s="8"/>
    </row>
    <row r="2526">
      <c r="A2526" s="51"/>
      <c r="B2526" s="13"/>
      <c r="C2526" s="13"/>
      <c r="D2526" s="13"/>
      <c r="E2526" s="13"/>
      <c r="F2526" s="8"/>
      <c r="G2526" s="8"/>
      <c r="H2526" s="23" t="s">
        <v>2824</v>
      </c>
      <c r="I2526" s="23" t="s">
        <v>18</v>
      </c>
      <c r="J2526" s="8"/>
      <c r="K2526" s="16"/>
      <c r="L2526" s="16"/>
      <c r="M2526" s="51"/>
      <c r="N2526" s="8"/>
      <c r="O2526" s="8"/>
      <c r="P2526" s="8"/>
      <c r="Q2526" s="8"/>
      <c r="R2526" s="8"/>
      <c r="S2526" s="8"/>
      <c r="T2526" s="8"/>
      <c r="U2526" s="8"/>
      <c r="V2526" s="8"/>
      <c r="W2526" s="8"/>
      <c r="X2526" s="8"/>
      <c r="Y2526" s="8"/>
      <c r="Z2526" s="8"/>
      <c r="AA2526" s="8"/>
      <c r="AB2526" s="8"/>
    </row>
    <row r="2527">
      <c r="A2527" s="51"/>
      <c r="B2527" s="13"/>
      <c r="C2527" s="13"/>
      <c r="D2527" s="13"/>
      <c r="E2527" s="13"/>
      <c r="F2527" s="8"/>
      <c r="G2527" s="8"/>
      <c r="H2527" s="23" t="s">
        <v>2825</v>
      </c>
      <c r="I2527" s="23" t="s">
        <v>15</v>
      </c>
      <c r="J2527" s="8"/>
      <c r="K2527" s="16"/>
      <c r="L2527" s="16"/>
      <c r="M2527" s="51"/>
      <c r="N2527" s="8"/>
      <c r="O2527" s="8"/>
      <c r="P2527" s="8"/>
      <c r="Q2527" s="8"/>
      <c r="R2527" s="8"/>
      <c r="S2527" s="8"/>
      <c r="T2527" s="8"/>
      <c r="U2527" s="8"/>
      <c r="V2527" s="8"/>
      <c r="W2527" s="8"/>
      <c r="X2527" s="8"/>
      <c r="Y2527" s="8"/>
      <c r="Z2527" s="8"/>
      <c r="AA2527" s="8"/>
      <c r="AB2527" s="8"/>
    </row>
    <row r="2528">
      <c r="A2528" s="51"/>
      <c r="B2528" s="13"/>
      <c r="C2528" s="13"/>
      <c r="D2528" s="13"/>
      <c r="E2528" s="13"/>
      <c r="F2528" s="8"/>
      <c r="G2528" s="8"/>
      <c r="H2528" s="23" t="s">
        <v>2826</v>
      </c>
      <c r="I2528" s="23" t="s">
        <v>15</v>
      </c>
      <c r="J2528" s="8"/>
      <c r="K2528" s="16"/>
      <c r="L2528" s="16"/>
      <c r="M2528" s="51"/>
      <c r="N2528" s="8"/>
      <c r="O2528" s="8"/>
      <c r="P2528" s="8"/>
      <c r="Q2528" s="8"/>
      <c r="R2528" s="8"/>
      <c r="S2528" s="8"/>
      <c r="T2528" s="8"/>
      <c r="U2528" s="8"/>
      <c r="V2528" s="8"/>
      <c r="W2528" s="8"/>
      <c r="X2528" s="8"/>
      <c r="Y2528" s="8"/>
      <c r="Z2528" s="8"/>
      <c r="AA2528" s="8"/>
      <c r="AB2528" s="8"/>
    </row>
    <row r="2529">
      <c r="A2529" s="51"/>
      <c r="B2529" s="13"/>
      <c r="C2529" s="13"/>
      <c r="D2529" s="13"/>
      <c r="E2529" s="13"/>
      <c r="F2529" s="8"/>
      <c r="G2529" s="8"/>
      <c r="H2529" s="23" t="s">
        <v>247</v>
      </c>
      <c r="I2529" s="23" t="s">
        <v>18</v>
      </c>
      <c r="J2529" s="8"/>
      <c r="K2529" s="16"/>
      <c r="L2529" s="16"/>
      <c r="M2529" s="51"/>
      <c r="N2529" s="8"/>
      <c r="O2529" s="8"/>
      <c r="P2529" s="8"/>
      <c r="Q2529" s="8"/>
      <c r="R2529" s="8"/>
      <c r="S2529" s="8"/>
      <c r="T2529" s="8"/>
      <c r="U2529" s="8"/>
      <c r="V2529" s="8"/>
      <c r="W2529" s="8"/>
      <c r="X2529" s="8"/>
      <c r="Y2529" s="8"/>
      <c r="Z2529" s="8"/>
      <c r="AA2529" s="8"/>
      <c r="AB2529" s="8"/>
    </row>
    <row r="2530">
      <c r="A2530" s="51"/>
      <c r="B2530" s="13"/>
      <c r="C2530" s="13"/>
      <c r="D2530" s="13"/>
      <c r="E2530" s="13"/>
      <c r="F2530" s="8"/>
      <c r="G2530" s="8"/>
      <c r="H2530" s="23" t="s">
        <v>2827</v>
      </c>
      <c r="I2530" s="23" t="s">
        <v>18</v>
      </c>
      <c r="J2530" s="8"/>
      <c r="K2530" s="16"/>
      <c r="L2530" s="16"/>
      <c r="M2530" s="51"/>
      <c r="N2530" s="8"/>
      <c r="O2530" s="8"/>
      <c r="P2530" s="8"/>
      <c r="Q2530" s="8"/>
      <c r="R2530" s="8"/>
      <c r="S2530" s="8"/>
      <c r="T2530" s="8"/>
      <c r="U2530" s="8"/>
      <c r="V2530" s="8"/>
      <c r="W2530" s="8"/>
      <c r="X2530" s="8"/>
      <c r="Y2530" s="8"/>
      <c r="Z2530" s="8"/>
      <c r="AA2530" s="8"/>
      <c r="AB2530" s="8"/>
    </row>
    <row r="2531">
      <c r="A2531" s="51"/>
      <c r="B2531" s="13"/>
      <c r="C2531" s="13"/>
      <c r="D2531" s="13"/>
      <c r="E2531" s="13"/>
      <c r="F2531" s="8"/>
      <c r="G2531" s="8"/>
      <c r="H2531" s="23" t="s">
        <v>2828</v>
      </c>
      <c r="I2531" s="23" t="s">
        <v>15</v>
      </c>
      <c r="J2531" s="8"/>
      <c r="K2531" s="16"/>
      <c r="L2531" s="16"/>
      <c r="M2531" s="51"/>
      <c r="N2531" s="8"/>
      <c r="O2531" s="8"/>
      <c r="P2531" s="8"/>
      <c r="Q2531" s="8"/>
      <c r="R2531" s="8"/>
      <c r="S2531" s="8"/>
      <c r="T2531" s="8"/>
      <c r="U2531" s="8"/>
      <c r="V2531" s="8"/>
      <c r="W2531" s="8"/>
      <c r="X2531" s="8"/>
      <c r="Y2531" s="8"/>
      <c r="Z2531" s="8"/>
      <c r="AA2531" s="8"/>
      <c r="AB2531" s="8"/>
    </row>
    <row r="2532">
      <c r="A2532" s="51"/>
      <c r="B2532" s="13"/>
      <c r="C2532" s="13"/>
      <c r="D2532" s="13"/>
      <c r="E2532" s="13"/>
      <c r="F2532" s="8"/>
      <c r="G2532" s="8"/>
      <c r="H2532" s="23" t="s">
        <v>2829</v>
      </c>
      <c r="I2532" s="23" t="s">
        <v>18</v>
      </c>
      <c r="J2532" s="8"/>
      <c r="K2532" s="16"/>
      <c r="L2532" s="16"/>
      <c r="M2532" s="51"/>
      <c r="N2532" s="8"/>
      <c r="O2532" s="8"/>
      <c r="P2532" s="8"/>
      <c r="Q2532" s="8"/>
      <c r="R2532" s="8"/>
      <c r="S2532" s="8"/>
      <c r="T2532" s="8"/>
      <c r="U2532" s="8"/>
      <c r="V2532" s="8"/>
      <c r="W2532" s="8"/>
      <c r="X2532" s="8"/>
      <c r="Y2532" s="8"/>
      <c r="Z2532" s="8"/>
      <c r="AA2532" s="8"/>
      <c r="AB2532" s="8"/>
    </row>
    <row r="2533">
      <c r="A2533" s="51"/>
      <c r="B2533" s="13"/>
      <c r="C2533" s="13"/>
      <c r="D2533" s="13"/>
      <c r="E2533" s="13"/>
      <c r="F2533" s="8"/>
      <c r="G2533" s="8"/>
      <c r="H2533" s="23" t="s">
        <v>207</v>
      </c>
      <c r="I2533" s="23" t="s">
        <v>18</v>
      </c>
      <c r="J2533" s="8"/>
      <c r="K2533" s="16"/>
      <c r="L2533" s="16"/>
      <c r="M2533" s="51"/>
      <c r="N2533" s="8"/>
      <c r="O2533" s="8"/>
      <c r="P2533" s="8"/>
      <c r="Q2533" s="8"/>
      <c r="R2533" s="8"/>
      <c r="S2533" s="8"/>
      <c r="T2533" s="8"/>
      <c r="U2533" s="8"/>
      <c r="V2533" s="8"/>
      <c r="W2533" s="8"/>
      <c r="X2533" s="8"/>
      <c r="Y2533" s="8"/>
      <c r="Z2533" s="8"/>
      <c r="AA2533" s="8"/>
      <c r="AB2533" s="8"/>
    </row>
    <row r="2534">
      <c r="A2534" s="51"/>
      <c r="B2534" s="13"/>
      <c r="C2534" s="13"/>
      <c r="D2534" s="13"/>
      <c r="E2534" s="13"/>
      <c r="F2534" s="8"/>
      <c r="G2534" s="8"/>
      <c r="H2534" s="23" t="s">
        <v>2830</v>
      </c>
      <c r="I2534" s="23" t="s">
        <v>18</v>
      </c>
      <c r="J2534" s="8"/>
      <c r="K2534" s="16"/>
      <c r="L2534" s="16"/>
      <c r="M2534" s="51"/>
      <c r="N2534" s="8"/>
      <c r="O2534" s="8"/>
      <c r="P2534" s="8"/>
      <c r="Q2534" s="8"/>
      <c r="R2534" s="8"/>
      <c r="S2534" s="8"/>
      <c r="T2534" s="8"/>
      <c r="U2534" s="8"/>
      <c r="V2534" s="8"/>
      <c r="W2534" s="8"/>
      <c r="X2534" s="8"/>
      <c r="Y2534" s="8"/>
      <c r="Z2534" s="8"/>
      <c r="AA2534" s="8"/>
      <c r="AB2534" s="8"/>
    </row>
    <row r="2535">
      <c r="A2535" s="51"/>
      <c r="B2535" s="13"/>
      <c r="C2535" s="13"/>
      <c r="D2535" s="13"/>
      <c r="E2535" s="13"/>
      <c r="F2535" s="8"/>
      <c r="G2535" s="8"/>
      <c r="H2535" s="23" t="s">
        <v>2831</v>
      </c>
      <c r="I2535" s="23" t="s">
        <v>18</v>
      </c>
      <c r="J2535" s="8"/>
      <c r="K2535" s="16"/>
      <c r="L2535" s="16"/>
      <c r="M2535" s="51"/>
      <c r="N2535" s="8"/>
      <c r="O2535" s="8"/>
      <c r="P2535" s="8"/>
      <c r="Q2535" s="8"/>
      <c r="R2535" s="8"/>
      <c r="S2535" s="8"/>
      <c r="T2535" s="8"/>
      <c r="U2535" s="8"/>
      <c r="V2535" s="8"/>
      <c r="W2535" s="8"/>
      <c r="X2535" s="8"/>
      <c r="Y2535" s="8"/>
      <c r="Z2535" s="8"/>
      <c r="AA2535" s="8"/>
      <c r="AB2535" s="8"/>
    </row>
    <row r="2536">
      <c r="A2536" s="51"/>
      <c r="B2536" s="13"/>
      <c r="C2536" s="13"/>
      <c r="D2536" s="13"/>
      <c r="E2536" s="13"/>
      <c r="F2536" s="8"/>
      <c r="G2536" s="8"/>
      <c r="H2536" s="23" t="s">
        <v>2832</v>
      </c>
      <c r="I2536" s="23" t="s">
        <v>18</v>
      </c>
      <c r="J2536" s="8"/>
      <c r="K2536" s="16"/>
      <c r="L2536" s="16"/>
      <c r="M2536" s="51"/>
      <c r="N2536" s="8"/>
      <c r="O2536" s="8"/>
      <c r="P2536" s="8"/>
      <c r="Q2536" s="8"/>
      <c r="R2536" s="8"/>
      <c r="S2536" s="8"/>
      <c r="T2536" s="8"/>
      <c r="U2536" s="8"/>
      <c r="V2536" s="8"/>
      <c r="W2536" s="8"/>
      <c r="X2536" s="8"/>
      <c r="Y2536" s="8"/>
      <c r="Z2536" s="8"/>
      <c r="AA2536" s="8"/>
      <c r="AB2536" s="8"/>
    </row>
    <row r="2537">
      <c r="A2537" s="51"/>
      <c r="B2537" s="13"/>
      <c r="C2537" s="13"/>
      <c r="D2537" s="13"/>
      <c r="E2537" s="13"/>
      <c r="F2537" s="8"/>
      <c r="G2537" s="8"/>
      <c r="H2537" s="23" t="s">
        <v>2833</v>
      </c>
      <c r="I2537" s="23" t="s">
        <v>15</v>
      </c>
      <c r="J2537" s="8"/>
      <c r="K2537" s="16"/>
      <c r="L2537" s="16"/>
      <c r="M2537" s="51"/>
      <c r="N2537" s="8"/>
      <c r="O2537" s="8"/>
      <c r="P2537" s="8"/>
      <c r="Q2537" s="8"/>
      <c r="R2537" s="8"/>
      <c r="S2537" s="8"/>
      <c r="T2537" s="8"/>
      <c r="U2537" s="8"/>
      <c r="V2537" s="8"/>
      <c r="W2537" s="8"/>
      <c r="X2537" s="8"/>
      <c r="Y2537" s="8"/>
      <c r="Z2537" s="8"/>
      <c r="AA2537" s="8"/>
      <c r="AB2537" s="8"/>
    </row>
    <row r="2538">
      <c r="A2538" s="51"/>
      <c r="B2538" s="13"/>
      <c r="C2538" s="13"/>
      <c r="D2538" s="13"/>
      <c r="E2538" s="13"/>
      <c r="F2538" s="8"/>
      <c r="G2538" s="8"/>
      <c r="H2538" s="23" t="s">
        <v>2834</v>
      </c>
      <c r="I2538" s="23" t="s">
        <v>15</v>
      </c>
      <c r="J2538" s="8"/>
      <c r="K2538" s="16"/>
      <c r="L2538" s="16"/>
      <c r="M2538" s="51"/>
      <c r="N2538" s="8"/>
      <c r="O2538" s="8"/>
      <c r="P2538" s="8"/>
      <c r="Q2538" s="8"/>
      <c r="R2538" s="8"/>
      <c r="S2538" s="8"/>
      <c r="T2538" s="8"/>
      <c r="U2538" s="8"/>
      <c r="V2538" s="8"/>
      <c r="W2538" s="8"/>
      <c r="X2538" s="8"/>
      <c r="Y2538" s="8"/>
      <c r="Z2538" s="8"/>
      <c r="AA2538" s="8"/>
      <c r="AB2538" s="8"/>
    </row>
    <row r="2539">
      <c r="A2539" s="51"/>
      <c r="B2539" s="13"/>
      <c r="C2539" s="13"/>
      <c r="D2539" s="13"/>
      <c r="E2539" s="13"/>
      <c r="F2539" s="8"/>
      <c r="G2539" s="8"/>
      <c r="H2539" s="23" t="s">
        <v>2835</v>
      </c>
      <c r="I2539" s="23" t="s">
        <v>18</v>
      </c>
      <c r="J2539" s="8"/>
      <c r="K2539" s="16"/>
      <c r="L2539" s="16"/>
      <c r="M2539" s="51"/>
      <c r="N2539" s="8"/>
      <c r="O2539" s="8"/>
      <c r="P2539" s="8"/>
      <c r="Q2539" s="8"/>
      <c r="R2539" s="8"/>
      <c r="S2539" s="8"/>
      <c r="T2539" s="8"/>
      <c r="U2539" s="8"/>
      <c r="V2539" s="8"/>
      <c r="W2539" s="8"/>
      <c r="X2539" s="8"/>
      <c r="Y2539" s="8"/>
      <c r="Z2539" s="8"/>
      <c r="AA2539" s="8"/>
      <c r="AB2539" s="8"/>
    </row>
    <row r="2540">
      <c r="A2540" s="51"/>
      <c r="B2540" s="13"/>
      <c r="C2540" s="13"/>
      <c r="D2540" s="13"/>
      <c r="E2540" s="13"/>
      <c r="F2540" s="8"/>
      <c r="G2540" s="8"/>
      <c r="H2540" s="23" t="s">
        <v>101</v>
      </c>
      <c r="I2540" s="23" t="s">
        <v>15</v>
      </c>
      <c r="J2540" s="8"/>
      <c r="K2540" s="16"/>
      <c r="L2540" s="16"/>
      <c r="M2540" s="51"/>
      <c r="N2540" s="8"/>
      <c r="O2540" s="8"/>
      <c r="P2540" s="8"/>
      <c r="Q2540" s="8"/>
      <c r="R2540" s="8"/>
      <c r="S2540" s="8"/>
      <c r="T2540" s="8"/>
      <c r="U2540" s="8"/>
      <c r="V2540" s="8"/>
      <c r="W2540" s="8"/>
      <c r="X2540" s="8"/>
      <c r="Y2540" s="8"/>
      <c r="Z2540" s="8"/>
      <c r="AA2540" s="8"/>
      <c r="AB2540" s="8"/>
    </row>
    <row r="2541">
      <c r="A2541" s="51"/>
      <c r="B2541" s="13"/>
      <c r="C2541" s="13"/>
      <c r="D2541" s="13"/>
      <c r="E2541" s="13"/>
      <c r="F2541" s="8"/>
      <c r="G2541" s="8"/>
      <c r="H2541" s="23" t="s">
        <v>2836</v>
      </c>
      <c r="I2541" s="23" t="s">
        <v>15</v>
      </c>
      <c r="J2541" s="8"/>
      <c r="K2541" s="16"/>
      <c r="L2541" s="16"/>
      <c r="M2541" s="51"/>
      <c r="N2541" s="8"/>
      <c r="O2541" s="8"/>
      <c r="P2541" s="8"/>
      <c r="Q2541" s="8"/>
      <c r="R2541" s="8"/>
      <c r="S2541" s="8"/>
      <c r="T2541" s="8"/>
      <c r="U2541" s="8"/>
      <c r="V2541" s="8"/>
      <c r="W2541" s="8"/>
      <c r="X2541" s="8"/>
      <c r="Y2541" s="8"/>
      <c r="Z2541" s="8"/>
      <c r="AA2541" s="8"/>
      <c r="AB2541" s="8"/>
    </row>
    <row r="2542">
      <c r="A2542" s="51"/>
      <c r="B2542" s="13"/>
      <c r="C2542" s="13"/>
      <c r="D2542" s="13"/>
      <c r="E2542" s="13"/>
      <c r="F2542" s="8"/>
      <c r="G2542" s="8"/>
      <c r="H2542" s="23" t="s">
        <v>2837</v>
      </c>
      <c r="I2542" s="23" t="s">
        <v>18</v>
      </c>
      <c r="J2542" s="8"/>
      <c r="K2542" s="16"/>
      <c r="L2542" s="16"/>
      <c r="M2542" s="51"/>
      <c r="N2542" s="8"/>
      <c r="O2542" s="8"/>
      <c r="P2542" s="8"/>
      <c r="Q2542" s="8"/>
      <c r="R2542" s="8"/>
      <c r="S2542" s="8"/>
      <c r="T2542" s="8"/>
      <c r="U2542" s="8"/>
      <c r="V2542" s="8"/>
      <c r="W2542" s="8"/>
      <c r="X2542" s="8"/>
      <c r="Y2542" s="8"/>
      <c r="Z2542" s="8"/>
      <c r="AA2542" s="8"/>
      <c r="AB2542" s="8"/>
    </row>
    <row r="2543">
      <c r="A2543" s="51"/>
      <c r="B2543" s="13"/>
      <c r="C2543" s="13"/>
      <c r="D2543" s="13"/>
      <c r="E2543" s="13"/>
      <c r="F2543" s="8"/>
      <c r="G2543" s="8"/>
      <c r="H2543" s="23" t="s">
        <v>242</v>
      </c>
      <c r="I2543" s="23" t="s">
        <v>15</v>
      </c>
      <c r="J2543" s="8"/>
      <c r="K2543" s="16"/>
      <c r="L2543" s="16"/>
      <c r="M2543" s="51"/>
      <c r="N2543" s="8"/>
      <c r="O2543" s="8"/>
      <c r="P2543" s="8"/>
      <c r="Q2543" s="8"/>
      <c r="R2543" s="8"/>
      <c r="S2543" s="8"/>
      <c r="T2543" s="8"/>
      <c r="U2543" s="8"/>
      <c r="V2543" s="8"/>
      <c r="W2543" s="8"/>
      <c r="X2543" s="8"/>
      <c r="Y2543" s="8"/>
      <c r="Z2543" s="8"/>
      <c r="AA2543" s="8"/>
      <c r="AB2543" s="8"/>
    </row>
    <row r="2544">
      <c r="A2544" s="51"/>
      <c r="B2544" s="13"/>
      <c r="C2544" s="13"/>
      <c r="D2544" s="13"/>
      <c r="E2544" s="13"/>
      <c r="F2544" s="8"/>
      <c r="G2544" s="8"/>
      <c r="H2544" s="23" t="s">
        <v>2838</v>
      </c>
      <c r="I2544" s="23" t="s">
        <v>18</v>
      </c>
      <c r="J2544" s="8"/>
      <c r="K2544" s="16"/>
      <c r="L2544" s="16"/>
      <c r="M2544" s="51"/>
      <c r="N2544" s="8"/>
      <c r="O2544" s="8"/>
      <c r="P2544" s="8"/>
      <c r="Q2544" s="8"/>
      <c r="R2544" s="8"/>
      <c r="S2544" s="8"/>
      <c r="T2544" s="8"/>
      <c r="U2544" s="8"/>
      <c r="V2544" s="8"/>
      <c r="W2544" s="8"/>
      <c r="X2544" s="8"/>
      <c r="Y2544" s="8"/>
      <c r="Z2544" s="8"/>
      <c r="AA2544" s="8"/>
      <c r="AB2544" s="8"/>
    </row>
    <row r="2545">
      <c r="A2545" s="51"/>
      <c r="B2545" s="13"/>
      <c r="C2545" s="13"/>
      <c r="D2545" s="13"/>
      <c r="E2545" s="13"/>
      <c r="F2545" s="8"/>
      <c r="G2545" s="8"/>
      <c r="H2545" s="23" t="s">
        <v>2839</v>
      </c>
      <c r="I2545" s="23" t="s">
        <v>18</v>
      </c>
      <c r="J2545" s="8"/>
      <c r="K2545" s="16"/>
      <c r="L2545" s="16"/>
      <c r="M2545" s="51"/>
      <c r="N2545" s="8"/>
      <c r="O2545" s="8"/>
      <c r="P2545" s="8"/>
      <c r="Q2545" s="8"/>
      <c r="R2545" s="8"/>
      <c r="S2545" s="8"/>
      <c r="T2545" s="8"/>
      <c r="U2545" s="8"/>
      <c r="V2545" s="8"/>
      <c r="W2545" s="8"/>
      <c r="X2545" s="8"/>
      <c r="Y2545" s="8"/>
      <c r="Z2545" s="8"/>
      <c r="AA2545" s="8"/>
      <c r="AB2545" s="8"/>
    </row>
    <row r="2546">
      <c r="A2546" s="51"/>
      <c r="B2546" s="13"/>
      <c r="C2546" s="13"/>
      <c r="D2546" s="13"/>
      <c r="E2546" s="13"/>
      <c r="F2546" s="8"/>
      <c r="G2546" s="8"/>
      <c r="H2546" s="23" t="s">
        <v>2840</v>
      </c>
      <c r="I2546" s="23" t="s">
        <v>18</v>
      </c>
      <c r="J2546" s="8"/>
      <c r="K2546" s="16"/>
      <c r="L2546" s="16"/>
      <c r="M2546" s="51"/>
      <c r="N2546" s="8"/>
      <c r="O2546" s="8"/>
      <c r="P2546" s="8"/>
      <c r="Q2546" s="8"/>
      <c r="R2546" s="8"/>
      <c r="S2546" s="8"/>
      <c r="T2546" s="8"/>
      <c r="U2546" s="8"/>
      <c r="V2546" s="8"/>
      <c r="W2546" s="8"/>
      <c r="X2546" s="8"/>
      <c r="Y2546" s="8"/>
      <c r="Z2546" s="8"/>
      <c r="AA2546" s="8"/>
      <c r="AB2546" s="8"/>
    </row>
    <row r="2547">
      <c r="A2547" s="51"/>
      <c r="B2547" s="13"/>
      <c r="C2547" s="13"/>
      <c r="D2547" s="13"/>
      <c r="E2547" s="13"/>
      <c r="F2547" s="8"/>
      <c r="G2547" s="8"/>
      <c r="H2547" s="23" t="s">
        <v>2841</v>
      </c>
      <c r="I2547" s="23" t="s">
        <v>18</v>
      </c>
      <c r="J2547" s="8"/>
      <c r="K2547" s="16"/>
      <c r="L2547" s="16"/>
      <c r="M2547" s="51"/>
      <c r="N2547" s="8"/>
      <c r="O2547" s="8"/>
      <c r="P2547" s="8"/>
      <c r="Q2547" s="8"/>
      <c r="R2547" s="8"/>
      <c r="S2547" s="8"/>
      <c r="T2547" s="8"/>
      <c r="U2547" s="8"/>
      <c r="V2547" s="8"/>
      <c r="W2547" s="8"/>
      <c r="X2547" s="8"/>
      <c r="Y2547" s="8"/>
      <c r="Z2547" s="8"/>
      <c r="AA2547" s="8"/>
      <c r="AB2547" s="8"/>
    </row>
    <row r="2548">
      <c r="A2548" s="51"/>
      <c r="B2548" s="13"/>
      <c r="C2548" s="13"/>
      <c r="D2548" s="13"/>
      <c r="E2548" s="13"/>
      <c r="F2548" s="8"/>
      <c r="G2548" s="8"/>
      <c r="H2548" s="23" t="s">
        <v>2842</v>
      </c>
      <c r="I2548" s="23" t="s">
        <v>18</v>
      </c>
      <c r="J2548" s="8"/>
      <c r="K2548" s="16"/>
      <c r="L2548" s="16"/>
      <c r="M2548" s="51"/>
      <c r="N2548" s="8"/>
      <c r="O2548" s="8"/>
      <c r="P2548" s="8"/>
      <c r="Q2548" s="8"/>
      <c r="R2548" s="8"/>
      <c r="S2548" s="8"/>
      <c r="T2548" s="8"/>
      <c r="U2548" s="8"/>
      <c r="V2548" s="8"/>
      <c r="W2548" s="8"/>
      <c r="X2548" s="8"/>
      <c r="Y2548" s="8"/>
      <c r="Z2548" s="8"/>
      <c r="AA2548" s="8"/>
      <c r="AB2548" s="8"/>
    </row>
    <row r="2549">
      <c r="A2549" s="51"/>
      <c r="B2549" s="13"/>
      <c r="C2549" s="13"/>
      <c r="D2549" s="13"/>
      <c r="E2549" s="13"/>
      <c r="F2549" s="8"/>
      <c r="G2549" s="8"/>
      <c r="H2549" s="23" t="s">
        <v>2843</v>
      </c>
      <c r="I2549" s="23" t="s">
        <v>15</v>
      </c>
      <c r="J2549" s="8"/>
      <c r="K2549" s="16"/>
      <c r="L2549" s="16"/>
      <c r="M2549" s="51"/>
      <c r="N2549" s="8"/>
      <c r="O2549" s="8"/>
      <c r="P2549" s="8"/>
      <c r="Q2549" s="8"/>
      <c r="R2549" s="8"/>
      <c r="S2549" s="8"/>
      <c r="T2549" s="8"/>
      <c r="U2549" s="8"/>
      <c r="V2549" s="8"/>
      <c r="W2549" s="8"/>
      <c r="X2549" s="8"/>
      <c r="Y2549" s="8"/>
      <c r="Z2549" s="8"/>
      <c r="AA2549" s="8"/>
      <c r="AB2549" s="8"/>
    </row>
    <row r="2550">
      <c r="A2550" s="51"/>
      <c r="B2550" s="13"/>
      <c r="C2550" s="13"/>
      <c r="D2550" s="13"/>
      <c r="E2550" s="13"/>
      <c r="F2550" s="8"/>
      <c r="G2550" s="8"/>
      <c r="H2550" s="23" t="s">
        <v>2844</v>
      </c>
      <c r="I2550" s="23" t="s">
        <v>18</v>
      </c>
      <c r="J2550" s="8"/>
      <c r="K2550" s="16"/>
      <c r="L2550" s="16"/>
      <c r="M2550" s="51"/>
      <c r="N2550" s="8"/>
      <c r="O2550" s="8"/>
      <c r="P2550" s="8"/>
      <c r="Q2550" s="8"/>
      <c r="R2550" s="8"/>
      <c r="S2550" s="8"/>
      <c r="T2550" s="8"/>
      <c r="U2550" s="8"/>
      <c r="V2550" s="8"/>
      <c r="W2550" s="8"/>
      <c r="X2550" s="8"/>
      <c r="Y2550" s="8"/>
      <c r="Z2550" s="8"/>
      <c r="AA2550" s="8"/>
      <c r="AB2550" s="8"/>
    </row>
    <row r="2551">
      <c r="A2551" s="51"/>
      <c r="B2551" s="13"/>
      <c r="C2551" s="13"/>
      <c r="D2551" s="13"/>
      <c r="E2551" s="13"/>
      <c r="F2551" s="8"/>
      <c r="G2551" s="8"/>
      <c r="H2551" s="23" t="s">
        <v>2845</v>
      </c>
      <c r="I2551" s="23" t="s">
        <v>15</v>
      </c>
      <c r="J2551" s="8"/>
      <c r="K2551" s="16"/>
      <c r="L2551" s="16"/>
      <c r="M2551" s="51"/>
      <c r="N2551" s="8"/>
      <c r="O2551" s="8"/>
      <c r="P2551" s="8"/>
      <c r="Q2551" s="8"/>
      <c r="R2551" s="8"/>
      <c r="S2551" s="8"/>
      <c r="T2551" s="8"/>
      <c r="U2551" s="8"/>
      <c r="V2551" s="8"/>
      <c r="W2551" s="8"/>
      <c r="X2551" s="8"/>
      <c r="Y2551" s="8"/>
      <c r="Z2551" s="8"/>
      <c r="AA2551" s="8"/>
      <c r="AB2551" s="8"/>
    </row>
    <row r="2552">
      <c r="A2552" s="51"/>
      <c r="B2552" s="13"/>
      <c r="C2552" s="13"/>
      <c r="D2552" s="13"/>
      <c r="E2552" s="13"/>
      <c r="F2552" s="8"/>
      <c r="G2552" s="8"/>
      <c r="H2552" s="23" t="s">
        <v>2846</v>
      </c>
      <c r="I2552" s="23" t="s">
        <v>15</v>
      </c>
      <c r="J2552" s="8"/>
      <c r="K2552" s="16"/>
      <c r="L2552" s="16"/>
      <c r="M2552" s="51"/>
      <c r="N2552" s="8"/>
      <c r="O2552" s="8"/>
      <c r="P2552" s="8"/>
      <c r="Q2552" s="8"/>
      <c r="R2552" s="8"/>
      <c r="S2552" s="8"/>
      <c r="T2552" s="8"/>
      <c r="U2552" s="8"/>
      <c r="V2552" s="8"/>
      <c r="W2552" s="8"/>
      <c r="X2552" s="8"/>
      <c r="Y2552" s="8"/>
      <c r="Z2552" s="8"/>
      <c r="AA2552" s="8"/>
      <c r="AB2552" s="8"/>
    </row>
    <row r="2553">
      <c r="A2553" s="51"/>
      <c r="B2553" s="13"/>
      <c r="C2553" s="13"/>
      <c r="D2553" s="13"/>
      <c r="E2553" s="13"/>
      <c r="F2553" s="8"/>
      <c r="G2553" s="8"/>
      <c r="H2553" s="23" t="s">
        <v>139</v>
      </c>
      <c r="I2553" s="23" t="s">
        <v>18</v>
      </c>
      <c r="J2553" s="8"/>
      <c r="K2553" s="16"/>
      <c r="L2553" s="16"/>
      <c r="M2553" s="51"/>
      <c r="N2553" s="8"/>
      <c r="O2553" s="8"/>
      <c r="P2553" s="8"/>
      <c r="Q2553" s="8"/>
      <c r="R2553" s="8"/>
      <c r="S2553" s="8"/>
      <c r="T2553" s="8"/>
      <c r="U2553" s="8"/>
      <c r="V2553" s="8"/>
      <c r="W2553" s="8"/>
      <c r="X2553" s="8"/>
      <c r="Y2553" s="8"/>
      <c r="Z2553" s="8"/>
      <c r="AA2553" s="8"/>
      <c r="AB2553" s="8"/>
    </row>
    <row r="2554">
      <c r="A2554" s="51"/>
      <c r="B2554" s="13"/>
      <c r="C2554" s="13"/>
      <c r="D2554" s="13"/>
      <c r="E2554" s="13"/>
      <c r="F2554" s="8"/>
      <c r="G2554" s="8"/>
      <c r="H2554" s="23" t="s">
        <v>2847</v>
      </c>
      <c r="I2554" s="23" t="s">
        <v>18</v>
      </c>
      <c r="J2554" s="8"/>
      <c r="K2554" s="16"/>
      <c r="L2554" s="16"/>
      <c r="M2554" s="51"/>
      <c r="N2554" s="8"/>
      <c r="O2554" s="8"/>
      <c r="P2554" s="8"/>
      <c r="Q2554" s="8"/>
      <c r="R2554" s="8"/>
      <c r="S2554" s="8"/>
      <c r="T2554" s="8"/>
      <c r="U2554" s="8"/>
      <c r="V2554" s="8"/>
      <c r="W2554" s="8"/>
      <c r="X2554" s="8"/>
      <c r="Y2554" s="8"/>
      <c r="Z2554" s="8"/>
      <c r="AA2554" s="8"/>
      <c r="AB2554" s="8"/>
    </row>
    <row r="2555">
      <c r="A2555" s="51"/>
      <c r="B2555" s="13"/>
      <c r="C2555" s="13"/>
      <c r="D2555" s="13"/>
      <c r="E2555" s="13"/>
      <c r="F2555" s="8"/>
      <c r="G2555" s="8"/>
      <c r="H2555" s="23" t="s">
        <v>221</v>
      </c>
      <c r="I2555" s="23" t="s">
        <v>18</v>
      </c>
      <c r="J2555" s="8"/>
      <c r="K2555" s="16"/>
      <c r="L2555" s="16"/>
      <c r="M2555" s="51"/>
      <c r="N2555" s="8"/>
      <c r="O2555" s="8"/>
      <c r="P2555" s="8"/>
      <c r="Q2555" s="8"/>
      <c r="R2555" s="8"/>
      <c r="S2555" s="8"/>
      <c r="T2555" s="8"/>
      <c r="U2555" s="8"/>
      <c r="V2555" s="8"/>
      <c r="W2555" s="8"/>
      <c r="X2555" s="8"/>
      <c r="Y2555" s="8"/>
      <c r="Z2555" s="8"/>
      <c r="AA2555" s="8"/>
      <c r="AB2555" s="8"/>
    </row>
    <row r="2556">
      <c r="A2556" s="51"/>
      <c r="B2556" s="13"/>
      <c r="C2556" s="13"/>
      <c r="D2556" s="13"/>
      <c r="E2556" s="13"/>
      <c r="F2556" s="8"/>
      <c r="G2556" s="8"/>
      <c r="H2556" s="23" t="s">
        <v>141</v>
      </c>
      <c r="I2556" s="23" t="s">
        <v>15</v>
      </c>
      <c r="J2556" s="8"/>
      <c r="K2556" s="16"/>
      <c r="L2556" s="16"/>
      <c r="M2556" s="51"/>
      <c r="N2556" s="8"/>
      <c r="O2556" s="8"/>
      <c r="P2556" s="8"/>
      <c r="Q2556" s="8"/>
      <c r="R2556" s="8"/>
      <c r="S2556" s="8"/>
      <c r="T2556" s="8"/>
      <c r="U2556" s="8"/>
      <c r="V2556" s="8"/>
      <c r="W2556" s="8"/>
      <c r="X2556" s="8"/>
      <c r="Y2556" s="8"/>
      <c r="Z2556" s="8"/>
      <c r="AA2556" s="8"/>
      <c r="AB2556" s="8"/>
    </row>
    <row r="2557">
      <c r="A2557" s="51"/>
      <c r="B2557" s="13"/>
      <c r="C2557" s="13"/>
      <c r="D2557" s="13"/>
      <c r="E2557" s="13"/>
      <c r="F2557" s="8"/>
      <c r="G2557" s="8"/>
      <c r="H2557" s="23" t="s">
        <v>2848</v>
      </c>
      <c r="I2557" s="23" t="s">
        <v>15</v>
      </c>
      <c r="J2557" s="8"/>
      <c r="K2557" s="16"/>
      <c r="L2557" s="16"/>
      <c r="M2557" s="51"/>
      <c r="N2557" s="8"/>
      <c r="O2557" s="8"/>
      <c r="P2557" s="8"/>
      <c r="Q2557" s="8"/>
      <c r="R2557" s="8"/>
      <c r="S2557" s="8"/>
      <c r="T2557" s="8"/>
      <c r="U2557" s="8"/>
      <c r="V2557" s="8"/>
      <c r="W2557" s="8"/>
      <c r="X2557" s="8"/>
      <c r="Y2557" s="8"/>
      <c r="Z2557" s="8"/>
      <c r="AA2557" s="8"/>
      <c r="AB2557" s="8"/>
    </row>
    <row r="2558">
      <c r="A2558" s="51"/>
      <c r="B2558" s="13"/>
      <c r="C2558" s="13"/>
      <c r="D2558" s="13"/>
      <c r="E2558" s="13"/>
      <c r="F2558" s="8"/>
      <c r="G2558" s="8"/>
      <c r="H2558" s="23" t="s">
        <v>2849</v>
      </c>
      <c r="I2558" s="23" t="s">
        <v>15</v>
      </c>
      <c r="J2558" s="8"/>
      <c r="K2558" s="16"/>
      <c r="L2558" s="16"/>
      <c r="M2558" s="51"/>
      <c r="N2558" s="8"/>
      <c r="O2558" s="8"/>
      <c r="P2558" s="8"/>
      <c r="Q2558" s="8"/>
      <c r="R2558" s="8"/>
      <c r="S2558" s="8"/>
      <c r="T2558" s="8"/>
      <c r="U2558" s="8"/>
      <c r="V2558" s="8"/>
      <c r="W2558" s="8"/>
      <c r="X2558" s="8"/>
      <c r="Y2558" s="8"/>
      <c r="Z2558" s="8"/>
      <c r="AA2558" s="8"/>
      <c r="AB2558" s="8"/>
    </row>
    <row r="2559">
      <c r="A2559" s="51"/>
      <c r="B2559" s="13"/>
      <c r="C2559" s="13"/>
      <c r="D2559" s="13"/>
      <c r="E2559" s="13"/>
      <c r="F2559" s="8"/>
      <c r="G2559" s="8"/>
      <c r="H2559" s="23" t="s">
        <v>2850</v>
      </c>
      <c r="I2559" s="23" t="s">
        <v>18</v>
      </c>
      <c r="J2559" s="8"/>
      <c r="K2559" s="16"/>
      <c r="L2559" s="16"/>
      <c r="M2559" s="51"/>
      <c r="N2559" s="8"/>
      <c r="O2559" s="8"/>
      <c r="P2559" s="8"/>
      <c r="Q2559" s="8"/>
      <c r="R2559" s="8"/>
      <c r="S2559" s="8"/>
      <c r="T2559" s="8"/>
      <c r="U2559" s="8"/>
      <c r="V2559" s="8"/>
      <c r="W2559" s="8"/>
      <c r="X2559" s="8"/>
      <c r="Y2559" s="8"/>
      <c r="Z2559" s="8"/>
      <c r="AA2559" s="8"/>
      <c r="AB2559" s="8"/>
    </row>
    <row r="2560">
      <c r="A2560" s="51"/>
      <c r="B2560" s="13"/>
      <c r="C2560" s="13"/>
      <c r="D2560" s="13"/>
      <c r="E2560" s="13"/>
      <c r="F2560" s="8"/>
      <c r="G2560" s="8"/>
      <c r="H2560" s="23" t="s">
        <v>2851</v>
      </c>
      <c r="I2560" s="23" t="s">
        <v>18</v>
      </c>
      <c r="J2560" s="8"/>
      <c r="K2560" s="16"/>
      <c r="L2560" s="16"/>
      <c r="M2560" s="51"/>
      <c r="N2560" s="8"/>
      <c r="O2560" s="8"/>
      <c r="P2560" s="8"/>
      <c r="Q2560" s="8"/>
      <c r="R2560" s="8"/>
      <c r="S2560" s="8"/>
      <c r="T2560" s="8"/>
      <c r="U2560" s="8"/>
      <c r="V2560" s="8"/>
      <c r="W2560" s="8"/>
      <c r="X2560" s="8"/>
      <c r="Y2560" s="8"/>
      <c r="Z2560" s="8"/>
      <c r="AA2560" s="8"/>
      <c r="AB2560" s="8"/>
    </row>
    <row r="2561">
      <c r="A2561" s="51"/>
      <c r="B2561" s="13"/>
      <c r="C2561" s="13"/>
      <c r="D2561" s="13"/>
      <c r="E2561" s="13"/>
      <c r="F2561" s="8"/>
      <c r="G2561" s="8"/>
      <c r="H2561" s="23" t="s">
        <v>2852</v>
      </c>
      <c r="I2561" s="23" t="s">
        <v>15</v>
      </c>
      <c r="J2561" s="8"/>
      <c r="K2561" s="16"/>
      <c r="L2561" s="16"/>
      <c r="M2561" s="51"/>
      <c r="N2561" s="8"/>
      <c r="O2561" s="8"/>
      <c r="P2561" s="8"/>
      <c r="Q2561" s="8"/>
      <c r="R2561" s="8"/>
      <c r="S2561" s="8"/>
      <c r="T2561" s="8"/>
      <c r="U2561" s="8"/>
      <c r="V2561" s="8"/>
      <c r="W2561" s="8"/>
      <c r="X2561" s="8"/>
      <c r="Y2561" s="8"/>
      <c r="Z2561" s="8"/>
      <c r="AA2561" s="8"/>
      <c r="AB2561" s="8"/>
    </row>
    <row r="2562">
      <c r="A2562" s="51"/>
      <c r="B2562" s="13"/>
      <c r="C2562" s="13"/>
      <c r="D2562" s="13"/>
      <c r="E2562" s="13"/>
      <c r="F2562" s="8"/>
      <c r="G2562" s="8"/>
      <c r="H2562" s="23" t="s">
        <v>2853</v>
      </c>
      <c r="I2562" s="23" t="s">
        <v>15</v>
      </c>
      <c r="J2562" s="8"/>
      <c r="K2562" s="16"/>
      <c r="L2562" s="16"/>
      <c r="M2562" s="51"/>
      <c r="N2562" s="8"/>
      <c r="O2562" s="8"/>
      <c r="P2562" s="8"/>
      <c r="Q2562" s="8"/>
      <c r="R2562" s="8"/>
      <c r="S2562" s="8"/>
      <c r="T2562" s="8"/>
      <c r="U2562" s="8"/>
      <c r="V2562" s="8"/>
      <c r="W2562" s="8"/>
      <c r="X2562" s="8"/>
      <c r="Y2562" s="8"/>
      <c r="Z2562" s="8"/>
      <c r="AA2562" s="8"/>
      <c r="AB2562" s="8"/>
    </row>
    <row r="2563">
      <c r="A2563" s="51"/>
      <c r="B2563" s="13"/>
      <c r="C2563" s="13"/>
      <c r="D2563" s="13"/>
      <c r="E2563" s="13"/>
      <c r="F2563" s="8"/>
      <c r="G2563" s="8"/>
      <c r="H2563" s="23" t="s">
        <v>2854</v>
      </c>
      <c r="I2563" s="23" t="s">
        <v>15</v>
      </c>
      <c r="J2563" s="8"/>
      <c r="K2563" s="16"/>
      <c r="L2563" s="16"/>
      <c r="M2563" s="51"/>
      <c r="N2563" s="8"/>
      <c r="O2563" s="8"/>
      <c r="P2563" s="8"/>
      <c r="Q2563" s="8"/>
      <c r="R2563" s="8"/>
      <c r="S2563" s="8"/>
      <c r="T2563" s="8"/>
      <c r="U2563" s="8"/>
      <c r="V2563" s="8"/>
      <c r="W2563" s="8"/>
      <c r="X2563" s="8"/>
      <c r="Y2563" s="8"/>
      <c r="Z2563" s="8"/>
      <c r="AA2563" s="8"/>
      <c r="AB2563" s="8"/>
    </row>
    <row r="2564">
      <c r="A2564" s="51"/>
      <c r="B2564" s="13"/>
      <c r="C2564" s="13"/>
      <c r="D2564" s="13"/>
      <c r="E2564" s="13"/>
      <c r="F2564" s="8"/>
      <c r="G2564" s="8"/>
      <c r="H2564" s="23" t="s">
        <v>91</v>
      </c>
      <c r="I2564" s="23" t="s">
        <v>15</v>
      </c>
      <c r="J2564" s="8"/>
      <c r="K2564" s="16"/>
      <c r="L2564" s="16"/>
      <c r="M2564" s="51"/>
      <c r="N2564" s="8"/>
      <c r="O2564" s="8"/>
      <c r="P2564" s="8"/>
      <c r="Q2564" s="8"/>
      <c r="R2564" s="8"/>
      <c r="S2564" s="8"/>
      <c r="T2564" s="8"/>
      <c r="U2564" s="8"/>
      <c r="V2564" s="8"/>
      <c r="W2564" s="8"/>
      <c r="X2564" s="8"/>
      <c r="Y2564" s="8"/>
      <c r="Z2564" s="8"/>
      <c r="AA2564" s="8"/>
      <c r="AB2564" s="8"/>
    </row>
    <row r="2565">
      <c r="A2565" s="51"/>
      <c r="B2565" s="13"/>
      <c r="C2565" s="13"/>
      <c r="D2565" s="13"/>
      <c r="E2565" s="13"/>
      <c r="F2565" s="8"/>
      <c r="G2565" s="8"/>
      <c r="H2565" s="23" t="s">
        <v>2855</v>
      </c>
      <c r="I2565" s="23" t="s">
        <v>18</v>
      </c>
      <c r="J2565" s="8"/>
      <c r="K2565" s="16"/>
      <c r="L2565" s="16"/>
      <c r="M2565" s="51"/>
      <c r="N2565" s="8"/>
      <c r="O2565" s="8"/>
      <c r="P2565" s="8"/>
      <c r="Q2565" s="8"/>
      <c r="R2565" s="8"/>
      <c r="S2565" s="8"/>
      <c r="T2565" s="8"/>
      <c r="U2565" s="8"/>
      <c r="V2565" s="8"/>
      <c r="W2565" s="8"/>
      <c r="X2565" s="8"/>
      <c r="Y2565" s="8"/>
      <c r="Z2565" s="8"/>
      <c r="AA2565" s="8"/>
      <c r="AB2565" s="8"/>
    </row>
    <row r="2566">
      <c r="A2566" s="51"/>
      <c r="B2566" s="13"/>
      <c r="C2566" s="13"/>
      <c r="D2566" s="13"/>
      <c r="E2566" s="13"/>
      <c r="F2566" s="8"/>
      <c r="G2566" s="8"/>
      <c r="H2566" s="23" t="s">
        <v>2856</v>
      </c>
      <c r="I2566" s="23" t="s">
        <v>18</v>
      </c>
      <c r="J2566" s="8"/>
      <c r="K2566" s="16"/>
      <c r="L2566" s="16"/>
      <c r="M2566" s="51"/>
      <c r="N2566" s="8"/>
      <c r="O2566" s="8"/>
      <c r="P2566" s="8"/>
      <c r="Q2566" s="8"/>
      <c r="R2566" s="8"/>
      <c r="S2566" s="8"/>
      <c r="T2566" s="8"/>
      <c r="U2566" s="8"/>
      <c r="V2566" s="8"/>
      <c r="W2566" s="8"/>
      <c r="X2566" s="8"/>
      <c r="Y2566" s="8"/>
      <c r="Z2566" s="8"/>
      <c r="AA2566" s="8"/>
      <c r="AB2566" s="8"/>
    </row>
    <row r="2567">
      <c r="A2567" s="51"/>
      <c r="B2567" s="13"/>
      <c r="C2567" s="13"/>
      <c r="D2567" s="13"/>
      <c r="E2567" s="13"/>
      <c r="F2567" s="8"/>
      <c r="G2567" s="8"/>
      <c r="H2567" s="23" t="s">
        <v>2857</v>
      </c>
      <c r="I2567" s="23" t="s">
        <v>18</v>
      </c>
      <c r="J2567" s="8"/>
      <c r="K2567" s="16"/>
      <c r="L2567" s="16"/>
      <c r="M2567" s="51"/>
      <c r="N2567" s="8"/>
      <c r="O2567" s="8"/>
      <c r="P2567" s="8"/>
      <c r="Q2567" s="8"/>
      <c r="R2567" s="8"/>
      <c r="S2567" s="8"/>
      <c r="T2567" s="8"/>
      <c r="U2567" s="8"/>
      <c r="V2567" s="8"/>
      <c r="W2567" s="8"/>
      <c r="X2567" s="8"/>
      <c r="Y2567" s="8"/>
      <c r="Z2567" s="8"/>
      <c r="AA2567" s="8"/>
      <c r="AB2567" s="8"/>
    </row>
    <row r="2568">
      <c r="A2568" s="51"/>
      <c r="B2568" s="13"/>
      <c r="C2568" s="13"/>
      <c r="D2568" s="13"/>
      <c r="E2568" s="13"/>
      <c r="F2568" s="8"/>
      <c r="G2568" s="8"/>
      <c r="H2568" s="23" t="s">
        <v>2858</v>
      </c>
      <c r="I2568" s="23" t="s">
        <v>15</v>
      </c>
      <c r="J2568" s="8"/>
      <c r="K2568" s="16"/>
      <c r="L2568" s="16"/>
      <c r="M2568" s="51"/>
      <c r="N2568" s="8"/>
      <c r="O2568" s="8"/>
      <c r="P2568" s="8"/>
      <c r="Q2568" s="8"/>
      <c r="R2568" s="8"/>
      <c r="S2568" s="8"/>
      <c r="T2568" s="8"/>
      <c r="U2568" s="8"/>
      <c r="V2568" s="8"/>
      <c r="W2568" s="8"/>
      <c r="X2568" s="8"/>
      <c r="Y2568" s="8"/>
      <c r="Z2568" s="8"/>
      <c r="AA2568" s="8"/>
      <c r="AB2568" s="8"/>
    </row>
    <row r="2569">
      <c r="A2569" s="51"/>
      <c r="B2569" s="13"/>
      <c r="C2569" s="13"/>
      <c r="D2569" s="13"/>
      <c r="E2569" s="13"/>
      <c r="F2569" s="8"/>
      <c r="G2569" s="8"/>
      <c r="H2569" s="23" t="s">
        <v>2859</v>
      </c>
      <c r="I2569" s="23" t="s">
        <v>15</v>
      </c>
      <c r="J2569" s="8"/>
      <c r="K2569" s="16"/>
      <c r="L2569" s="16"/>
      <c r="M2569" s="51"/>
      <c r="N2569" s="8"/>
      <c r="O2569" s="8"/>
      <c r="P2569" s="8"/>
      <c r="Q2569" s="8"/>
      <c r="R2569" s="8"/>
      <c r="S2569" s="8"/>
      <c r="T2569" s="8"/>
      <c r="U2569" s="8"/>
      <c r="V2569" s="8"/>
      <c r="W2569" s="8"/>
      <c r="X2569" s="8"/>
      <c r="Y2569" s="8"/>
      <c r="Z2569" s="8"/>
      <c r="AA2569" s="8"/>
      <c r="AB2569" s="8"/>
    </row>
    <row r="2570">
      <c r="A2570" s="51"/>
      <c r="B2570" s="13"/>
      <c r="C2570" s="13"/>
      <c r="D2570" s="13"/>
      <c r="E2570" s="13"/>
      <c r="F2570" s="8"/>
      <c r="G2570" s="8"/>
      <c r="H2570" s="23" t="s">
        <v>2860</v>
      </c>
      <c r="I2570" s="23" t="s">
        <v>15</v>
      </c>
      <c r="J2570" s="8"/>
      <c r="K2570" s="16"/>
      <c r="L2570" s="16"/>
      <c r="M2570" s="51"/>
      <c r="N2570" s="8"/>
      <c r="O2570" s="8"/>
      <c r="P2570" s="8"/>
      <c r="Q2570" s="8"/>
      <c r="R2570" s="8"/>
      <c r="S2570" s="8"/>
      <c r="T2570" s="8"/>
      <c r="U2570" s="8"/>
      <c r="V2570" s="8"/>
      <c r="W2570" s="8"/>
      <c r="X2570" s="8"/>
      <c r="Y2570" s="8"/>
      <c r="Z2570" s="8"/>
      <c r="AA2570" s="8"/>
      <c r="AB2570" s="8"/>
    </row>
    <row r="2571">
      <c r="A2571" s="51"/>
      <c r="B2571" s="13"/>
      <c r="C2571" s="13"/>
      <c r="D2571" s="13"/>
      <c r="E2571" s="13"/>
      <c r="F2571" s="8"/>
      <c r="G2571" s="8"/>
      <c r="H2571" s="23" t="s">
        <v>2861</v>
      </c>
      <c r="I2571" s="23" t="s">
        <v>15</v>
      </c>
      <c r="J2571" s="8"/>
      <c r="K2571" s="16"/>
      <c r="L2571" s="16"/>
      <c r="M2571" s="51"/>
      <c r="N2571" s="8"/>
      <c r="O2571" s="8"/>
      <c r="P2571" s="8"/>
      <c r="Q2571" s="8"/>
      <c r="R2571" s="8"/>
      <c r="S2571" s="8"/>
      <c r="T2571" s="8"/>
      <c r="U2571" s="8"/>
      <c r="V2571" s="8"/>
      <c r="W2571" s="8"/>
      <c r="X2571" s="8"/>
      <c r="Y2571" s="8"/>
      <c r="Z2571" s="8"/>
      <c r="AA2571" s="8"/>
      <c r="AB2571" s="8"/>
    </row>
    <row r="2572">
      <c r="A2572" s="51"/>
      <c r="B2572" s="13"/>
      <c r="C2572" s="13"/>
      <c r="D2572" s="13"/>
      <c r="E2572" s="13"/>
      <c r="F2572" s="8"/>
      <c r="G2572" s="8"/>
      <c r="H2572" s="23" t="s">
        <v>2862</v>
      </c>
      <c r="I2572" s="23" t="s">
        <v>15</v>
      </c>
      <c r="J2572" s="8"/>
      <c r="K2572" s="16"/>
      <c r="L2572" s="16"/>
      <c r="M2572" s="51"/>
      <c r="N2572" s="8"/>
      <c r="O2572" s="8"/>
      <c r="P2572" s="8"/>
      <c r="Q2572" s="8"/>
      <c r="R2572" s="8"/>
      <c r="S2572" s="8"/>
      <c r="T2572" s="8"/>
      <c r="U2572" s="8"/>
      <c r="V2572" s="8"/>
      <c r="W2572" s="8"/>
      <c r="X2572" s="8"/>
      <c r="Y2572" s="8"/>
      <c r="Z2572" s="8"/>
      <c r="AA2572" s="8"/>
      <c r="AB2572" s="8"/>
    </row>
    <row r="2573">
      <c r="A2573" s="51"/>
      <c r="B2573" s="13"/>
      <c r="C2573" s="13"/>
      <c r="D2573" s="13"/>
      <c r="E2573" s="13"/>
      <c r="F2573" s="8"/>
      <c r="G2573" s="8"/>
      <c r="H2573" s="23" t="s">
        <v>2863</v>
      </c>
      <c r="I2573" s="23" t="s">
        <v>18</v>
      </c>
      <c r="J2573" s="8"/>
      <c r="K2573" s="16"/>
      <c r="L2573" s="16"/>
      <c r="M2573" s="51"/>
      <c r="N2573" s="8"/>
      <c r="O2573" s="8"/>
      <c r="P2573" s="8"/>
      <c r="Q2573" s="8"/>
      <c r="R2573" s="8"/>
      <c r="S2573" s="8"/>
      <c r="T2573" s="8"/>
      <c r="U2573" s="8"/>
      <c r="V2573" s="8"/>
      <c r="W2573" s="8"/>
      <c r="X2573" s="8"/>
      <c r="Y2573" s="8"/>
      <c r="Z2573" s="8"/>
      <c r="AA2573" s="8"/>
      <c r="AB2573" s="8"/>
    </row>
    <row r="2574">
      <c r="A2574" s="51"/>
      <c r="B2574" s="13"/>
      <c r="C2574" s="13"/>
      <c r="D2574" s="13"/>
      <c r="E2574" s="13"/>
      <c r="F2574" s="8"/>
      <c r="G2574" s="8"/>
      <c r="H2574" s="23" t="s">
        <v>2864</v>
      </c>
      <c r="I2574" s="23" t="s">
        <v>15</v>
      </c>
      <c r="J2574" s="8"/>
      <c r="K2574" s="16"/>
      <c r="L2574" s="16"/>
      <c r="M2574" s="51"/>
      <c r="N2574" s="8"/>
      <c r="O2574" s="8"/>
      <c r="P2574" s="8"/>
      <c r="Q2574" s="8"/>
      <c r="R2574" s="8"/>
      <c r="S2574" s="8"/>
      <c r="T2574" s="8"/>
      <c r="U2574" s="8"/>
      <c r="V2574" s="8"/>
      <c r="W2574" s="8"/>
      <c r="X2574" s="8"/>
      <c r="Y2574" s="8"/>
      <c r="Z2574" s="8"/>
      <c r="AA2574" s="8"/>
      <c r="AB2574" s="8"/>
    </row>
    <row r="2575">
      <c r="A2575" s="51"/>
      <c r="B2575" s="13"/>
      <c r="C2575" s="13"/>
      <c r="D2575" s="13"/>
      <c r="E2575" s="13"/>
      <c r="F2575" s="8"/>
      <c r="G2575" s="8"/>
      <c r="H2575" s="23" t="s">
        <v>2865</v>
      </c>
      <c r="I2575" s="23" t="s">
        <v>15</v>
      </c>
      <c r="J2575" s="8"/>
      <c r="K2575" s="16"/>
      <c r="L2575" s="16"/>
      <c r="M2575" s="51"/>
      <c r="N2575" s="8"/>
      <c r="O2575" s="8"/>
      <c r="P2575" s="8"/>
      <c r="Q2575" s="8"/>
      <c r="R2575" s="8"/>
      <c r="S2575" s="8"/>
      <c r="T2575" s="8"/>
      <c r="U2575" s="8"/>
      <c r="V2575" s="8"/>
      <c r="W2575" s="8"/>
      <c r="X2575" s="8"/>
      <c r="Y2575" s="8"/>
      <c r="Z2575" s="8"/>
      <c r="AA2575" s="8"/>
      <c r="AB2575" s="8"/>
    </row>
    <row r="2576">
      <c r="A2576" s="51"/>
      <c r="B2576" s="13"/>
      <c r="C2576" s="13"/>
      <c r="D2576" s="13"/>
      <c r="E2576" s="13"/>
      <c r="F2576" s="8"/>
      <c r="G2576" s="8"/>
      <c r="H2576" s="23" t="s">
        <v>2866</v>
      </c>
      <c r="I2576" s="23" t="s">
        <v>18</v>
      </c>
      <c r="J2576" s="8"/>
      <c r="K2576" s="16"/>
      <c r="L2576" s="16"/>
      <c r="M2576" s="51"/>
      <c r="N2576" s="8"/>
      <c r="O2576" s="8"/>
      <c r="P2576" s="8"/>
      <c r="Q2576" s="8"/>
      <c r="R2576" s="8"/>
      <c r="S2576" s="8"/>
      <c r="T2576" s="8"/>
      <c r="U2576" s="8"/>
      <c r="V2576" s="8"/>
      <c r="W2576" s="8"/>
      <c r="X2576" s="8"/>
      <c r="Y2576" s="8"/>
      <c r="Z2576" s="8"/>
      <c r="AA2576" s="8"/>
      <c r="AB2576" s="8"/>
    </row>
    <row r="2577">
      <c r="A2577" s="51"/>
      <c r="B2577" s="13"/>
      <c r="C2577" s="13"/>
      <c r="D2577" s="13"/>
      <c r="E2577" s="13"/>
      <c r="F2577" s="8"/>
      <c r="G2577" s="8"/>
      <c r="H2577" s="23" t="s">
        <v>2867</v>
      </c>
      <c r="I2577" s="23" t="s">
        <v>18</v>
      </c>
      <c r="J2577" s="8"/>
      <c r="K2577" s="16"/>
      <c r="L2577" s="16"/>
      <c r="M2577" s="51"/>
      <c r="N2577" s="8"/>
      <c r="O2577" s="8"/>
      <c r="P2577" s="8"/>
      <c r="Q2577" s="8"/>
      <c r="R2577" s="8"/>
      <c r="S2577" s="8"/>
      <c r="T2577" s="8"/>
      <c r="U2577" s="8"/>
      <c r="V2577" s="8"/>
      <c r="W2577" s="8"/>
      <c r="X2577" s="8"/>
      <c r="Y2577" s="8"/>
      <c r="Z2577" s="8"/>
      <c r="AA2577" s="8"/>
      <c r="AB2577" s="8"/>
    </row>
    <row r="2578">
      <c r="A2578" s="51"/>
      <c r="B2578" s="13"/>
      <c r="C2578" s="13"/>
      <c r="D2578" s="13"/>
      <c r="E2578" s="13"/>
      <c r="F2578" s="8"/>
      <c r="G2578" s="8"/>
      <c r="H2578" s="23" t="s">
        <v>2868</v>
      </c>
      <c r="I2578" s="23" t="s">
        <v>18</v>
      </c>
      <c r="J2578" s="8"/>
      <c r="K2578" s="16"/>
      <c r="L2578" s="16"/>
      <c r="M2578" s="51"/>
      <c r="N2578" s="8"/>
      <c r="O2578" s="8"/>
      <c r="P2578" s="8"/>
      <c r="Q2578" s="8"/>
      <c r="R2578" s="8"/>
      <c r="S2578" s="8"/>
      <c r="T2578" s="8"/>
      <c r="U2578" s="8"/>
      <c r="V2578" s="8"/>
      <c r="W2578" s="8"/>
      <c r="X2578" s="8"/>
      <c r="Y2578" s="8"/>
      <c r="Z2578" s="8"/>
      <c r="AA2578" s="8"/>
      <c r="AB2578" s="8"/>
    </row>
    <row r="2579">
      <c r="A2579" s="51"/>
      <c r="B2579" s="13"/>
      <c r="C2579" s="13"/>
      <c r="D2579" s="13"/>
      <c r="E2579" s="13"/>
      <c r="F2579" s="8"/>
      <c r="G2579" s="8"/>
      <c r="H2579" s="23" t="s">
        <v>2869</v>
      </c>
      <c r="I2579" s="23" t="s">
        <v>15</v>
      </c>
      <c r="J2579" s="8"/>
      <c r="K2579" s="16"/>
      <c r="L2579" s="16"/>
      <c r="M2579" s="51"/>
      <c r="N2579" s="8"/>
      <c r="O2579" s="8"/>
      <c r="P2579" s="8"/>
      <c r="Q2579" s="8"/>
      <c r="R2579" s="8"/>
      <c r="S2579" s="8"/>
      <c r="T2579" s="8"/>
      <c r="U2579" s="8"/>
      <c r="V2579" s="8"/>
      <c r="W2579" s="8"/>
      <c r="X2579" s="8"/>
      <c r="Y2579" s="8"/>
      <c r="Z2579" s="8"/>
      <c r="AA2579" s="8"/>
      <c r="AB2579" s="8"/>
    </row>
    <row r="2580">
      <c r="A2580" s="51"/>
      <c r="B2580" s="13"/>
      <c r="C2580" s="13"/>
      <c r="D2580" s="13"/>
      <c r="E2580" s="13"/>
      <c r="F2580" s="8"/>
      <c r="G2580" s="8"/>
      <c r="H2580" s="23" t="s">
        <v>2870</v>
      </c>
      <c r="I2580" s="23" t="s">
        <v>15</v>
      </c>
      <c r="J2580" s="8"/>
      <c r="K2580" s="16"/>
      <c r="L2580" s="16"/>
      <c r="M2580" s="51"/>
      <c r="N2580" s="8"/>
      <c r="O2580" s="8"/>
      <c r="P2580" s="8"/>
      <c r="Q2580" s="8"/>
      <c r="R2580" s="8"/>
      <c r="S2580" s="8"/>
      <c r="T2580" s="8"/>
      <c r="U2580" s="8"/>
      <c r="V2580" s="8"/>
      <c r="W2580" s="8"/>
      <c r="X2580" s="8"/>
      <c r="Y2580" s="8"/>
      <c r="Z2580" s="8"/>
      <c r="AA2580" s="8"/>
      <c r="AB2580" s="8"/>
    </row>
    <row r="2581">
      <c r="A2581" s="51"/>
      <c r="B2581" s="13"/>
      <c r="C2581" s="13"/>
      <c r="D2581" s="13"/>
      <c r="E2581" s="13"/>
      <c r="F2581" s="8"/>
      <c r="G2581" s="8"/>
      <c r="H2581" s="23" t="s">
        <v>2871</v>
      </c>
      <c r="I2581" s="23" t="s">
        <v>15</v>
      </c>
      <c r="J2581" s="8"/>
      <c r="K2581" s="16"/>
      <c r="L2581" s="16"/>
      <c r="M2581" s="51"/>
      <c r="N2581" s="8"/>
      <c r="O2581" s="8"/>
      <c r="P2581" s="8"/>
      <c r="Q2581" s="8"/>
      <c r="R2581" s="8"/>
      <c r="S2581" s="8"/>
      <c r="T2581" s="8"/>
      <c r="U2581" s="8"/>
      <c r="V2581" s="8"/>
      <c r="W2581" s="8"/>
      <c r="X2581" s="8"/>
      <c r="Y2581" s="8"/>
      <c r="Z2581" s="8"/>
      <c r="AA2581" s="8"/>
      <c r="AB2581" s="8"/>
    </row>
    <row r="2582">
      <c r="A2582" s="51"/>
      <c r="B2582" s="13"/>
      <c r="C2582" s="13"/>
      <c r="D2582" s="13"/>
      <c r="E2582" s="13"/>
      <c r="F2582" s="8"/>
      <c r="G2582" s="8"/>
      <c r="H2582" s="23" t="s">
        <v>2872</v>
      </c>
      <c r="I2582" s="23" t="s">
        <v>18</v>
      </c>
      <c r="J2582" s="8"/>
      <c r="K2582" s="16"/>
      <c r="L2582" s="16"/>
      <c r="M2582" s="51"/>
      <c r="N2582" s="8"/>
      <c r="O2582" s="8"/>
      <c r="P2582" s="8"/>
      <c r="Q2582" s="8"/>
      <c r="R2582" s="8"/>
      <c r="S2582" s="8"/>
      <c r="T2582" s="8"/>
      <c r="U2582" s="8"/>
      <c r="V2582" s="8"/>
      <c r="W2582" s="8"/>
      <c r="X2582" s="8"/>
      <c r="Y2582" s="8"/>
      <c r="Z2582" s="8"/>
      <c r="AA2582" s="8"/>
      <c r="AB2582" s="8"/>
    </row>
    <row r="2583">
      <c r="A2583" s="51"/>
      <c r="B2583" s="13"/>
      <c r="C2583" s="13"/>
      <c r="D2583" s="13"/>
      <c r="E2583" s="13"/>
      <c r="F2583" s="8"/>
      <c r="G2583" s="8"/>
      <c r="H2583" s="23" t="s">
        <v>2873</v>
      </c>
      <c r="I2583" s="23" t="s">
        <v>18</v>
      </c>
      <c r="J2583" s="8"/>
      <c r="K2583" s="16"/>
      <c r="L2583" s="16"/>
      <c r="M2583" s="51"/>
      <c r="N2583" s="8"/>
      <c r="O2583" s="8"/>
      <c r="P2583" s="8"/>
      <c r="Q2583" s="8"/>
      <c r="R2583" s="8"/>
      <c r="S2583" s="8"/>
      <c r="T2583" s="8"/>
      <c r="U2583" s="8"/>
      <c r="V2583" s="8"/>
      <c r="W2583" s="8"/>
      <c r="X2583" s="8"/>
      <c r="Y2583" s="8"/>
      <c r="Z2583" s="8"/>
      <c r="AA2583" s="8"/>
      <c r="AB2583" s="8"/>
    </row>
    <row r="2584">
      <c r="A2584" s="51"/>
      <c r="B2584" s="13"/>
      <c r="C2584" s="13"/>
      <c r="D2584" s="13"/>
      <c r="E2584" s="13"/>
      <c r="F2584" s="8"/>
      <c r="G2584" s="8"/>
      <c r="H2584" s="23" t="s">
        <v>2874</v>
      </c>
      <c r="I2584" s="23" t="s">
        <v>15</v>
      </c>
      <c r="J2584" s="8"/>
      <c r="K2584" s="16"/>
      <c r="L2584" s="16"/>
      <c r="M2584" s="51"/>
      <c r="N2584" s="8"/>
      <c r="O2584" s="8"/>
      <c r="P2584" s="8"/>
      <c r="Q2584" s="8"/>
      <c r="R2584" s="8"/>
      <c r="S2584" s="8"/>
      <c r="T2584" s="8"/>
      <c r="U2584" s="8"/>
      <c r="V2584" s="8"/>
      <c r="W2584" s="8"/>
      <c r="X2584" s="8"/>
      <c r="Y2584" s="8"/>
      <c r="Z2584" s="8"/>
      <c r="AA2584" s="8"/>
      <c r="AB2584" s="8"/>
    </row>
    <row r="2585">
      <c r="A2585" s="51"/>
      <c r="B2585" s="13"/>
      <c r="C2585" s="13"/>
      <c r="D2585" s="13"/>
      <c r="E2585" s="13"/>
      <c r="F2585" s="8"/>
      <c r="G2585" s="8"/>
      <c r="H2585" s="23" t="s">
        <v>2875</v>
      </c>
      <c r="I2585" s="23" t="s">
        <v>15</v>
      </c>
      <c r="J2585" s="8"/>
      <c r="K2585" s="16"/>
      <c r="L2585" s="16"/>
      <c r="M2585" s="51"/>
      <c r="N2585" s="8"/>
      <c r="O2585" s="8"/>
      <c r="P2585" s="8"/>
      <c r="Q2585" s="8"/>
      <c r="R2585" s="8"/>
      <c r="S2585" s="8"/>
      <c r="T2585" s="8"/>
      <c r="U2585" s="8"/>
      <c r="V2585" s="8"/>
      <c r="W2585" s="8"/>
      <c r="X2585" s="8"/>
      <c r="Y2585" s="8"/>
      <c r="Z2585" s="8"/>
      <c r="AA2585" s="8"/>
      <c r="AB2585" s="8"/>
    </row>
    <row r="2586">
      <c r="A2586" s="51"/>
      <c r="B2586" s="13"/>
      <c r="C2586" s="13"/>
      <c r="D2586" s="13"/>
      <c r="E2586" s="13"/>
      <c r="F2586" s="8"/>
      <c r="G2586" s="8"/>
      <c r="H2586" s="23" t="s">
        <v>2876</v>
      </c>
      <c r="I2586" s="23" t="s">
        <v>15</v>
      </c>
      <c r="J2586" s="8"/>
      <c r="K2586" s="16"/>
      <c r="L2586" s="16"/>
      <c r="M2586" s="51"/>
      <c r="N2586" s="8"/>
      <c r="O2586" s="8"/>
      <c r="P2586" s="8"/>
      <c r="Q2586" s="8"/>
      <c r="R2586" s="8"/>
      <c r="S2586" s="8"/>
      <c r="T2586" s="8"/>
      <c r="U2586" s="8"/>
      <c r="V2586" s="8"/>
      <c r="W2586" s="8"/>
      <c r="X2586" s="8"/>
      <c r="Y2586" s="8"/>
      <c r="Z2586" s="8"/>
      <c r="AA2586" s="8"/>
      <c r="AB2586" s="8"/>
    </row>
    <row r="2587">
      <c r="A2587" s="51"/>
      <c r="B2587" s="13"/>
      <c r="C2587" s="13"/>
      <c r="D2587" s="13"/>
      <c r="E2587" s="13"/>
      <c r="F2587" s="8"/>
      <c r="G2587" s="8"/>
      <c r="H2587" s="23" t="s">
        <v>2877</v>
      </c>
      <c r="I2587" s="23" t="s">
        <v>18</v>
      </c>
      <c r="J2587" s="8"/>
      <c r="K2587" s="16"/>
      <c r="L2587" s="16"/>
      <c r="M2587" s="51"/>
      <c r="N2587" s="8"/>
      <c r="O2587" s="8"/>
      <c r="P2587" s="8"/>
      <c r="Q2587" s="8"/>
      <c r="R2587" s="8"/>
      <c r="S2587" s="8"/>
      <c r="T2587" s="8"/>
      <c r="U2587" s="8"/>
      <c r="V2587" s="8"/>
      <c r="W2587" s="8"/>
      <c r="X2587" s="8"/>
      <c r="Y2587" s="8"/>
      <c r="Z2587" s="8"/>
      <c r="AA2587" s="8"/>
      <c r="AB2587" s="8"/>
    </row>
    <row r="2588">
      <c r="A2588" s="51"/>
      <c r="B2588" s="13"/>
      <c r="C2588" s="13"/>
      <c r="D2588" s="13"/>
      <c r="E2588" s="13"/>
      <c r="F2588" s="8"/>
      <c r="G2588" s="8"/>
      <c r="H2588" s="23" t="s">
        <v>2878</v>
      </c>
      <c r="I2588" s="23" t="s">
        <v>15</v>
      </c>
      <c r="J2588" s="8"/>
      <c r="K2588" s="16"/>
      <c r="L2588" s="16"/>
      <c r="M2588" s="51"/>
      <c r="N2588" s="8"/>
      <c r="O2588" s="8"/>
      <c r="P2588" s="8"/>
      <c r="Q2588" s="8"/>
      <c r="R2588" s="8"/>
      <c r="S2588" s="8"/>
      <c r="T2588" s="8"/>
      <c r="U2588" s="8"/>
      <c r="V2588" s="8"/>
      <c r="W2588" s="8"/>
      <c r="X2588" s="8"/>
      <c r="Y2588" s="8"/>
      <c r="Z2588" s="8"/>
      <c r="AA2588" s="8"/>
      <c r="AB2588" s="8"/>
    </row>
    <row r="2589">
      <c r="A2589" s="51"/>
      <c r="B2589" s="13"/>
      <c r="C2589" s="13"/>
      <c r="D2589" s="13"/>
      <c r="E2589" s="13"/>
      <c r="F2589" s="8"/>
      <c r="G2589" s="8"/>
      <c r="H2589" s="23" t="s">
        <v>2879</v>
      </c>
      <c r="I2589" s="23" t="s">
        <v>18</v>
      </c>
      <c r="J2589" s="8"/>
      <c r="K2589" s="16"/>
      <c r="L2589" s="16"/>
      <c r="M2589" s="51"/>
      <c r="N2589" s="8"/>
      <c r="O2589" s="8"/>
      <c r="P2589" s="8"/>
      <c r="Q2589" s="8"/>
      <c r="R2589" s="8"/>
      <c r="S2589" s="8"/>
      <c r="T2589" s="8"/>
      <c r="U2589" s="8"/>
      <c r="V2589" s="8"/>
      <c r="W2589" s="8"/>
      <c r="X2589" s="8"/>
      <c r="Y2589" s="8"/>
      <c r="Z2589" s="8"/>
      <c r="AA2589" s="8"/>
      <c r="AB2589" s="8"/>
    </row>
    <row r="2590">
      <c r="A2590" s="51"/>
      <c r="B2590" s="13"/>
      <c r="C2590" s="13"/>
      <c r="D2590" s="13"/>
      <c r="E2590" s="13"/>
      <c r="F2590" s="8"/>
      <c r="G2590" s="8"/>
      <c r="H2590" s="23" t="s">
        <v>2880</v>
      </c>
      <c r="I2590" s="23" t="s">
        <v>15</v>
      </c>
      <c r="J2590" s="8"/>
      <c r="K2590" s="16"/>
      <c r="L2590" s="16"/>
      <c r="M2590" s="51"/>
      <c r="N2590" s="8"/>
      <c r="O2590" s="8"/>
      <c r="P2590" s="8"/>
      <c r="Q2590" s="8"/>
      <c r="R2590" s="8"/>
      <c r="S2590" s="8"/>
      <c r="T2590" s="8"/>
      <c r="U2590" s="8"/>
      <c r="V2590" s="8"/>
      <c r="W2590" s="8"/>
      <c r="X2590" s="8"/>
      <c r="Y2590" s="8"/>
      <c r="Z2590" s="8"/>
      <c r="AA2590" s="8"/>
      <c r="AB2590" s="8"/>
    </row>
    <row r="2591">
      <c r="A2591" s="51"/>
      <c r="B2591" s="13"/>
      <c r="C2591" s="13"/>
      <c r="D2591" s="13"/>
      <c r="E2591" s="13"/>
      <c r="F2591" s="8"/>
      <c r="G2591" s="8"/>
      <c r="H2591" s="23" t="s">
        <v>2881</v>
      </c>
      <c r="I2591" s="23" t="s">
        <v>15</v>
      </c>
      <c r="J2591" s="8"/>
      <c r="K2591" s="16"/>
      <c r="L2591" s="16"/>
      <c r="M2591" s="51"/>
      <c r="N2591" s="8"/>
      <c r="O2591" s="8"/>
      <c r="P2591" s="8"/>
      <c r="Q2591" s="8"/>
      <c r="R2591" s="8"/>
      <c r="S2591" s="8"/>
      <c r="T2591" s="8"/>
      <c r="U2591" s="8"/>
      <c r="V2591" s="8"/>
      <c r="W2591" s="8"/>
      <c r="X2591" s="8"/>
      <c r="Y2591" s="8"/>
      <c r="Z2591" s="8"/>
      <c r="AA2591" s="8"/>
      <c r="AB2591" s="8"/>
    </row>
    <row r="2592">
      <c r="A2592" s="51"/>
      <c r="B2592" s="13"/>
      <c r="C2592" s="13"/>
      <c r="D2592" s="13"/>
      <c r="E2592" s="13"/>
      <c r="F2592" s="8"/>
      <c r="G2592" s="8"/>
      <c r="H2592" s="23" t="s">
        <v>2882</v>
      </c>
      <c r="I2592" s="23" t="s">
        <v>15</v>
      </c>
      <c r="J2592" s="8"/>
      <c r="K2592" s="16"/>
      <c r="L2592" s="16"/>
      <c r="M2592" s="51"/>
      <c r="N2592" s="8"/>
      <c r="O2592" s="8"/>
      <c r="P2592" s="8"/>
      <c r="Q2592" s="8"/>
      <c r="R2592" s="8"/>
      <c r="S2592" s="8"/>
      <c r="T2592" s="8"/>
      <c r="U2592" s="8"/>
      <c r="V2592" s="8"/>
      <c r="W2592" s="8"/>
      <c r="X2592" s="8"/>
      <c r="Y2592" s="8"/>
      <c r="Z2592" s="8"/>
      <c r="AA2592" s="8"/>
      <c r="AB2592" s="8"/>
    </row>
    <row r="2593">
      <c r="A2593" s="51"/>
      <c r="B2593" s="13"/>
      <c r="C2593" s="13"/>
      <c r="D2593" s="13"/>
      <c r="E2593" s="13"/>
      <c r="F2593" s="8"/>
      <c r="G2593" s="8"/>
      <c r="H2593" s="23" t="s">
        <v>2883</v>
      </c>
      <c r="I2593" s="23" t="s">
        <v>15</v>
      </c>
      <c r="J2593" s="8"/>
      <c r="K2593" s="16"/>
      <c r="L2593" s="16"/>
      <c r="M2593" s="51"/>
      <c r="N2593" s="8"/>
      <c r="O2593" s="8"/>
      <c r="P2593" s="8"/>
      <c r="Q2593" s="8"/>
      <c r="R2593" s="8"/>
      <c r="S2593" s="8"/>
      <c r="T2593" s="8"/>
      <c r="U2593" s="8"/>
      <c r="V2593" s="8"/>
      <c r="W2593" s="8"/>
      <c r="X2593" s="8"/>
      <c r="Y2593" s="8"/>
      <c r="Z2593" s="8"/>
      <c r="AA2593" s="8"/>
      <c r="AB2593" s="8"/>
    </row>
    <row r="2594">
      <c r="A2594" s="51"/>
      <c r="B2594" s="13"/>
      <c r="C2594" s="13"/>
      <c r="D2594" s="13"/>
      <c r="E2594" s="13"/>
      <c r="F2594" s="8"/>
      <c r="G2594" s="8"/>
      <c r="H2594" s="23" t="s">
        <v>2884</v>
      </c>
      <c r="I2594" s="23" t="s">
        <v>15</v>
      </c>
      <c r="J2594" s="8"/>
      <c r="K2594" s="16"/>
      <c r="L2594" s="16"/>
      <c r="M2594" s="51"/>
      <c r="N2594" s="8"/>
      <c r="O2594" s="8"/>
      <c r="P2594" s="8"/>
      <c r="Q2594" s="8"/>
      <c r="R2594" s="8"/>
      <c r="S2594" s="8"/>
      <c r="T2594" s="8"/>
      <c r="U2594" s="8"/>
      <c r="V2594" s="8"/>
      <c r="W2594" s="8"/>
      <c r="X2594" s="8"/>
      <c r="Y2594" s="8"/>
      <c r="Z2594" s="8"/>
      <c r="AA2594" s="8"/>
      <c r="AB2594" s="8"/>
    </row>
    <row r="2595">
      <c r="A2595" s="51"/>
      <c r="B2595" s="13"/>
      <c r="C2595" s="13"/>
      <c r="D2595" s="13"/>
      <c r="E2595" s="13"/>
      <c r="F2595" s="8"/>
      <c r="G2595" s="8"/>
      <c r="H2595" s="23" t="s">
        <v>2885</v>
      </c>
      <c r="I2595" s="23" t="s">
        <v>15</v>
      </c>
      <c r="J2595" s="8"/>
      <c r="K2595" s="16"/>
      <c r="L2595" s="16"/>
      <c r="M2595" s="51"/>
      <c r="N2595" s="8"/>
      <c r="O2595" s="8"/>
      <c r="P2595" s="8"/>
      <c r="Q2595" s="8"/>
      <c r="R2595" s="8"/>
      <c r="S2595" s="8"/>
      <c r="T2595" s="8"/>
      <c r="U2595" s="8"/>
      <c r="V2595" s="8"/>
      <c r="W2595" s="8"/>
      <c r="X2595" s="8"/>
      <c r="Y2595" s="8"/>
      <c r="Z2595" s="8"/>
      <c r="AA2595" s="8"/>
      <c r="AB2595" s="8"/>
    </row>
    <row r="2596">
      <c r="A2596" s="51"/>
      <c r="B2596" s="13"/>
      <c r="C2596" s="13"/>
      <c r="D2596" s="13"/>
      <c r="E2596" s="13"/>
      <c r="F2596" s="8"/>
      <c r="G2596" s="8"/>
      <c r="H2596" s="23" t="s">
        <v>2886</v>
      </c>
      <c r="I2596" s="23" t="s">
        <v>15</v>
      </c>
      <c r="J2596" s="8"/>
      <c r="K2596" s="16"/>
      <c r="L2596" s="16"/>
      <c r="M2596" s="51"/>
      <c r="N2596" s="8"/>
      <c r="O2596" s="8"/>
      <c r="P2596" s="8"/>
      <c r="Q2596" s="8"/>
      <c r="R2596" s="8"/>
      <c r="S2596" s="8"/>
      <c r="T2596" s="8"/>
      <c r="U2596" s="8"/>
      <c r="V2596" s="8"/>
      <c r="W2596" s="8"/>
      <c r="X2596" s="8"/>
      <c r="Y2596" s="8"/>
      <c r="Z2596" s="8"/>
      <c r="AA2596" s="8"/>
      <c r="AB2596" s="8"/>
    </row>
    <row r="2597">
      <c r="A2597" s="51"/>
      <c r="B2597" s="13"/>
      <c r="C2597" s="13"/>
      <c r="D2597" s="13"/>
      <c r="E2597" s="13"/>
      <c r="F2597" s="8"/>
      <c r="G2597" s="8"/>
      <c r="H2597" s="23" t="s">
        <v>2887</v>
      </c>
      <c r="I2597" s="23" t="s">
        <v>18</v>
      </c>
      <c r="J2597" s="8"/>
      <c r="K2597" s="16"/>
      <c r="L2597" s="16"/>
      <c r="M2597" s="51"/>
      <c r="N2597" s="8"/>
      <c r="O2597" s="8"/>
      <c r="P2597" s="8"/>
      <c r="Q2597" s="8"/>
      <c r="R2597" s="8"/>
      <c r="S2597" s="8"/>
      <c r="T2597" s="8"/>
      <c r="U2597" s="8"/>
      <c r="V2597" s="8"/>
      <c r="W2597" s="8"/>
      <c r="X2597" s="8"/>
      <c r="Y2597" s="8"/>
      <c r="Z2597" s="8"/>
      <c r="AA2597" s="8"/>
      <c r="AB2597" s="8"/>
    </row>
    <row r="2598">
      <c r="A2598" s="51"/>
      <c r="B2598" s="13"/>
      <c r="C2598" s="13"/>
      <c r="D2598" s="13"/>
      <c r="E2598" s="13"/>
      <c r="F2598" s="8"/>
      <c r="G2598" s="8"/>
      <c r="H2598" s="23" t="s">
        <v>2888</v>
      </c>
      <c r="I2598" s="23" t="s">
        <v>15</v>
      </c>
      <c r="J2598" s="8"/>
      <c r="K2598" s="16"/>
      <c r="L2598" s="16"/>
      <c r="M2598" s="51"/>
      <c r="N2598" s="8"/>
      <c r="O2598" s="8"/>
      <c r="P2598" s="8"/>
      <c r="Q2598" s="8"/>
      <c r="R2598" s="8"/>
      <c r="S2598" s="8"/>
      <c r="T2598" s="8"/>
      <c r="U2598" s="8"/>
      <c r="V2598" s="8"/>
      <c r="W2598" s="8"/>
      <c r="X2598" s="8"/>
      <c r="Y2598" s="8"/>
      <c r="Z2598" s="8"/>
      <c r="AA2598" s="8"/>
      <c r="AB2598" s="8"/>
    </row>
    <row r="2599">
      <c r="A2599" s="51"/>
      <c r="B2599" s="13"/>
      <c r="C2599" s="13"/>
      <c r="D2599" s="13"/>
      <c r="E2599" s="13"/>
      <c r="F2599" s="8"/>
      <c r="G2599" s="8"/>
      <c r="H2599" s="23" t="s">
        <v>2889</v>
      </c>
      <c r="I2599" s="23" t="s">
        <v>15</v>
      </c>
      <c r="J2599" s="8"/>
      <c r="K2599" s="16"/>
      <c r="L2599" s="16"/>
      <c r="M2599" s="51"/>
      <c r="N2599" s="8"/>
      <c r="O2599" s="8"/>
      <c r="P2599" s="8"/>
      <c r="Q2599" s="8"/>
      <c r="R2599" s="8"/>
      <c r="S2599" s="8"/>
      <c r="T2599" s="8"/>
      <c r="U2599" s="8"/>
      <c r="V2599" s="8"/>
      <c r="W2599" s="8"/>
      <c r="X2599" s="8"/>
      <c r="Y2599" s="8"/>
      <c r="Z2599" s="8"/>
      <c r="AA2599" s="8"/>
      <c r="AB2599" s="8"/>
    </row>
    <row r="2600">
      <c r="A2600" s="51"/>
      <c r="B2600" s="13"/>
      <c r="C2600" s="13"/>
      <c r="D2600" s="13"/>
      <c r="E2600" s="13"/>
      <c r="F2600" s="8"/>
      <c r="G2600" s="8"/>
      <c r="H2600" s="23" t="s">
        <v>278</v>
      </c>
      <c r="I2600" s="23" t="s">
        <v>15</v>
      </c>
      <c r="J2600" s="8"/>
      <c r="K2600" s="16"/>
      <c r="L2600" s="16"/>
      <c r="M2600" s="51"/>
      <c r="N2600" s="8"/>
      <c r="O2600" s="8"/>
      <c r="P2600" s="8"/>
      <c r="Q2600" s="8"/>
      <c r="R2600" s="8"/>
      <c r="S2600" s="8"/>
      <c r="T2600" s="8"/>
      <c r="U2600" s="8"/>
      <c r="V2600" s="8"/>
      <c r="W2600" s="8"/>
      <c r="X2600" s="8"/>
      <c r="Y2600" s="8"/>
      <c r="Z2600" s="8"/>
      <c r="AA2600" s="8"/>
      <c r="AB2600" s="8"/>
    </row>
    <row r="2601">
      <c r="A2601" s="51"/>
      <c r="B2601" s="13"/>
      <c r="C2601" s="13"/>
      <c r="D2601" s="13"/>
      <c r="E2601" s="13"/>
      <c r="F2601" s="8"/>
      <c r="G2601" s="8"/>
      <c r="H2601" s="23" t="s">
        <v>2890</v>
      </c>
      <c r="I2601" s="23" t="s">
        <v>18</v>
      </c>
      <c r="J2601" s="8"/>
      <c r="K2601" s="16"/>
      <c r="L2601" s="16"/>
      <c r="M2601" s="51"/>
      <c r="N2601" s="8"/>
      <c r="O2601" s="8"/>
      <c r="P2601" s="8"/>
      <c r="Q2601" s="8"/>
      <c r="R2601" s="8"/>
      <c r="S2601" s="8"/>
      <c r="T2601" s="8"/>
      <c r="U2601" s="8"/>
      <c r="V2601" s="8"/>
      <c r="W2601" s="8"/>
      <c r="X2601" s="8"/>
      <c r="Y2601" s="8"/>
      <c r="Z2601" s="8"/>
      <c r="AA2601" s="8"/>
      <c r="AB2601" s="8"/>
    </row>
    <row r="2602">
      <c r="A2602" s="51"/>
      <c r="B2602" s="13"/>
      <c r="C2602" s="13"/>
      <c r="D2602" s="13"/>
      <c r="E2602" s="13"/>
      <c r="F2602" s="8"/>
      <c r="G2602" s="8"/>
      <c r="H2602" s="23" t="s">
        <v>2891</v>
      </c>
      <c r="I2602" s="23" t="s">
        <v>15</v>
      </c>
      <c r="J2602" s="8"/>
      <c r="K2602" s="16"/>
      <c r="L2602" s="16"/>
      <c r="M2602" s="51"/>
      <c r="N2602" s="8"/>
      <c r="O2602" s="8"/>
      <c r="P2602" s="8"/>
      <c r="Q2602" s="8"/>
      <c r="R2602" s="8"/>
      <c r="S2602" s="8"/>
      <c r="T2602" s="8"/>
      <c r="U2602" s="8"/>
      <c r="V2602" s="8"/>
      <c r="W2602" s="8"/>
      <c r="X2602" s="8"/>
      <c r="Y2602" s="8"/>
      <c r="Z2602" s="8"/>
      <c r="AA2602" s="8"/>
      <c r="AB2602" s="8"/>
    </row>
    <row r="2603">
      <c r="A2603" s="51"/>
      <c r="B2603" s="13"/>
      <c r="C2603" s="13"/>
      <c r="D2603" s="13"/>
      <c r="E2603" s="13"/>
      <c r="F2603" s="8"/>
      <c r="G2603" s="8"/>
      <c r="H2603" s="23" t="s">
        <v>2892</v>
      </c>
      <c r="I2603" s="23" t="s">
        <v>15</v>
      </c>
      <c r="J2603" s="8"/>
      <c r="K2603" s="16"/>
      <c r="L2603" s="16"/>
      <c r="M2603" s="51"/>
      <c r="N2603" s="8"/>
      <c r="O2603" s="8"/>
      <c r="P2603" s="8"/>
      <c r="Q2603" s="8"/>
      <c r="R2603" s="8"/>
      <c r="S2603" s="8"/>
      <c r="T2603" s="8"/>
      <c r="U2603" s="8"/>
      <c r="V2603" s="8"/>
      <c r="W2603" s="8"/>
      <c r="X2603" s="8"/>
      <c r="Y2603" s="8"/>
      <c r="Z2603" s="8"/>
      <c r="AA2603" s="8"/>
      <c r="AB2603" s="8"/>
    </row>
    <row r="2604">
      <c r="A2604" s="51"/>
      <c r="B2604" s="13"/>
      <c r="C2604" s="13"/>
      <c r="D2604" s="13"/>
      <c r="E2604" s="13"/>
      <c r="F2604" s="8"/>
      <c r="G2604" s="8"/>
      <c r="H2604" s="23" t="s">
        <v>2893</v>
      </c>
      <c r="I2604" s="23" t="s">
        <v>18</v>
      </c>
      <c r="J2604" s="8"/>
      <c r="K2604" s="16"/>
      <c r="L2604" s="16"/>
      <c r="M2604" s="51"/>
      <c r="N2604" s="8"/>
      <c r="O2604" s="8"/>
      <c r="P2604" s="8"/>
      <c r="Q2604" s="8"/>
      <c r="R2604" s="8"/>
      <c r="S2604" s="8"/>
      <c r="T2604" s="8"/>
      <c r="U2604" s="8"/>
      <c r="V2604" s="8"/>
      <c r="W2604" s="8"/>
      <c r="X2604" s="8"/>
      <c r="Y2604" s="8"/>
      <c r="Z2604" s="8"/>
      <c r="AA2604" s="8"/>
      <c r="AB2604" s="8"/>
    </row>
    <row r="2605">
      <c r="A2605" s="51"/>
      <c r="B2605" s="13"/>
      <c r="C2605" s="13"/>
      <c r="D2605" s="13"/>
      <c r="E2605" s="13"/>
      <c r="F2605" s="8"/>
      <c r="G2605" s="8"/>
      <c r="H2605" s="23" t="s">
        <v>2894</v>
      </c>
      <c r="I2605" s="23" t="s">
        <v>15</v>
      </c>
      <c r="J2605" s="8"/>
      <c r="K2605" s="16"/>
      <c r="L2605" s="16"/>
      <c r="M2605" s="51"/>
      <c r="N2605" s="8"/>
      <c r="O2605" s="8"/>
      <c r="P2605" s="8"/>
      <c r="Q2605" s="8"/>
      <c r="R2605" s="8"/>
      <c r="S2605" s="8"/>
      <c r="T2605" s="8"/>
      <c r="U2605" s="8"/>
      <c r="V2605" s="8"/>
      <c r="W2605" s="8"/>
      <c r="X2605" s="8"/>
      <c r="Y2605" s="8"/>
      <c r="Z2605" s="8"/>
      <c r="AA2605" s="8"/>
      <c r="AB2605" s="8"/>
    </row>
    <row r="2606">
      <c r="A2606" s="51"/>
      <c r="B2606" s="13"/>
      <c r="C2606" s="13"/>
      <c r="D2606" s="13"/>
      <c r="E2606" s="13"/>
      <c r="F2606" s="8"/>
      <c r="G2606" s="8"/>
      <c r="H2606" s="23" t="s">
        <v>2895</v>
      </c>
      <c r="I2606" s="23" t="s">
        <v>15</v>
      </c>
      <c r="J2606" s="8"/>
      <c r="K2606" s="16"/>
      <c r="L2606" s="16"/>
      <c r="M2606" s="51"/>
      <c r="N2606" s="8"/>
      <c r="O2606" s="8"/>
      <c r="P2606" s="8"/>
      <c r="Q2606" s="8"/>
      <c r="R2606" s="8"/>
      <c r="S2606" s="8"/>
      <c r="T2606" s="8"/>
      <c r="U2606" s="8"/>
      <c r="V2606" s="8"/>
      <c r="W2606" s="8"/>
      <c r="X2606" s="8"/>
      <c r="Y2606" s="8"/>
      <c r="Z2606" s="8"/>
      <c r="AA2606" s="8"/>
      <c r="AB2606" s="8"/>
    </row>
    <row r="2607">
      <c r="A2607" s="51"/>
      <c r="B2607" s="13"/>
      <c r="C2607" s="13"/>
      <c r="D2607" s="13"/>
      <c r="E2607" s="13"/>
      <c r="F2607" s="8"/>
      <c r="G2607" s="8"/>
      <c r="H2607" s="23" t="s">
        <v>2896</v>
      </c>
      <c r="I2607" s="23" t="s">
        <v>15</v>
      </c>
      <c r="J2607" s="8"/>
      <c r="K2607" s="16"/>
      <c r="L2607" s="16"/>
      <c r="M2607" s="51"/>
      <c r="N2607" s="8"/>
      <c r="O2607" s="8"/>
      <c r="P2607" s="8"/>
      <c r="Q2607" s="8"/>
      <c r="R2607" s="8"/>
      <c r="S2607" s="8"/>
      <c r="T2607" s="8"/>
      <c r="U2607" s="8"/>
      <c r="V2607" s="8"/>
      <c r="W2607" s="8"/>
      <c r="X2607" s="8"/>
      <c r="Y2607" s="8"/>
      <c r="Z2607" s="8"/>
      <c r="AA2607" s="8"/>
      <c r="AB2607" s="8"/>
    </row>
    <row r="2608">
      <c r="A2608" s="51"/>
      <c r="B2608" s="13"/>
      <c r="C2608" s="13"/>
      <c r="D2608" s="13"/>
      <c r="E2608" s="13"/>
      <c r="F2608" s="8"/>
      <c r="G2608" s="8"/>
      <c r="H2608" s="23" t="s">
        <v>2897</v>
      </c>
      <c r="I2608" s="23" t="s">
        <v>18</v>
      </c>
      <c r="J2608" s="8"/>
      <c r="K2608" s="16"/>
      <c r="L2608" s="16"/>
      <c r="M2608" s="51"/>
      <c r="N2608" s="8"/>
      <c r="O2608" s="8"/>
      <c r="P2608" s="8"/>
      <c r="Q2608" s="8"/>
      <c r="R2608" s="8"/>
      <c r="S2608" s="8"/>
      <c r="T2608" s="8"/>
      <c r="U2608" s="8"/>
      <c r="V2608" s="8"/>
      <c r="W2608" s="8"/>
      <c r="X2608" s="8"/>
      <c r="Y2608" s="8"/>
      <c r="Z2608" s="8"/>
      <c r="AA2608" s="8"/>
      <c r="AB2608" s="8"/>
    </row>
    <row r="2609">
      <c r="A2609" s="51"/>
      <c r="B2609" s="13"/>
      <c r="C2609" s="13"/>
      <c r="D2609" s="13"/>
      <c r="E2609" s="13"/>
      <c r="F2609" s="8"/>
      <c r="G2609" s="8"/>
      <c r="H2609" s="23" t="s">
        <v>2898</v>
      </c>
      <c r="I2609" s="23" t="s">
        <v>15</v>
      </c>
      <c r="J2609" s="8"/>
      <c r="K2609" s="16"/>
      <c r="L2609" s="16"/>
      <c r="M2609" s="51"/>
      <c r="N2609" s="8"/>
      <c r="O2609" s="8"/>
      <c r="P2609" s="8"/>
      <c r="Q2609" s="8"/>
      <c r="R2609" s="8"/>
      <c r="S2609" s="8"/>
      <c r="T2609" s="8"/>
      <c r="U2609" s="8"/>
      <c r="V2609" s="8"/>
      <c r="W2609" s="8"/>
      <c r="X2609" s="8"/>
      <c r="Y2609" s="8"/>
      <c r="Z2609" s="8"/>
      <c r="AA2609" s="8"/>
      <c r="AB2609" s="8"/>
    </row>
    <row r="2610">
      <c r="A2610" s="51"/>
      <c r="B2610" s="13"/>
      <c r="C2610" s="13"/>
      <c r="D2610" s="13"/>
      <c r="E2610" s="13"/>
      <c r="F2610" s="8"/>
      <c r="G2610" s="8"/>
      <c r="H2610" s="23" t="s">
        <v>2899</v>
      </c>
      <c r="I2610" s="23" t="s">
        <v>18</v>
      </c>
      <c r="J2610" s="8"/>
      <c r="K2610" s="16"/>
      <c r="L2610" s="16"/>
      <c r="M2610" s="51"/>
      <c r="N2610" s="8"/>
      <c r="O2610" s="8"/>
      <c r="P2610" s="8"/>
      <c r="Q2610" s="8"/>
      <c r="R2610" s="8"/>
      <c r="S2610" s="8"/>
      <c r="T2610" s="8"/>
      <c r="U2610" s="8"/>
      <c r="V2610" s="8"/>
      <c r="W2610" s="8"/>
      <c r="X2610" s="8"/>
      <c r="Y2610" s="8"/>
      <c r="Z2610" s="8"/>
      <c r="AA2610" s="8"/>
      <c r="AB2610" s="8"/>
    </row>
    <row r="2611">
      <c r="A2611" s="51"/>
      <c r="B2611" s="13"/>
      <c r="C2611" s="13"/>
      <c r="D2611" s="13"/>
      <c r="E2611" s="13"/>
      <c r="F2611" s="8"/>
      <c r="G2611" s="8"/>
      <c r="H2611" s="23" t="s">
        <v>253</v>
      </c>
      <c r="I2611" s="23" t="s">
        <v>18</v>
      </c>
      <c r="J2611" s="8"/>
      <c r="K2611" s="16"/>
      <c r="L2611" s="16"/>
      <c r="M2611" s="51"/>
      <c r="N2611" s="8"/>
      <c r="O2611" s="8"/>
      <c r="P2611" s="8"/>
      <c r="Q2611" s="8"/>
      <c r="R2611" s="8"/>
      <c r="S2611" s="8"/>
      <c r="T2611" s="8"/>
      <c r="U2611" s="8"/>
      <c r="V2611" s="8"/>
      <c r="W2611" s="8"/>
      <c r="X2611" s="8"/>
      <c r="Y2611" s="8"/>
      <c r="Z2611" s="8"/>
      <c r="AA2611" s="8"/>
      <c r="AB2611" s="8"/>
    </row>
    <row r="2612">
      <c r="A2612" s="51"/>
      <c r="B2612" s="13"/>
      <c r="C2612" s="13"/>
      <c r="D2612" s="13"/>
      <c r="E2612" s="13"/>
      <c r="F2612" s="8"/>
      <c r="G2612" s="8"/>
      <c r="H2612" s="23" t="s">
        <v>2900</v>
      </c>
      <c r="I2612" s="23" t="s">
        <v>18</v>
      </c>
      <c r="J2612" s="8"/>
      <c r="K2612" s="16"/>
      <c r="L2612" s="16"/>
      <c r="M2612" s="51"/>
      <c r="N2612" s="8"/>
      <c r="O2612" s="8"/>
      <c r="P2612" s="8"/>
      <c r="Q2612" s="8"/>
      <c r="R2612" s="8"/>
      <c r="S2612" s="8"/>
      <c r="T2612" s="8"/>
      <c r="U2612" s="8"/>
      <c r="V2612" s="8"/>
      <c r="W2612" s="8"/>
      <c r="X2612" s="8"/>
      <c r="Y2612" s="8"/>
      <c r="Z2612" s="8"/>
      <c r="AA2612" s="8"/>
      <c r="AB2612" s="8"/>
    </row>
    <row r="2613">
      <c r="A2613" s="51"/>
      <c r="B2613" s="13"/>
      <c r="C2613" s="13"/>
      <c r="D2613" s="13"/>
      <c r="E2613" s="13"/>
      <c r="F2613" s="8"/>
      <c r="G2613" s="8"/>
      <c r="H2613" s="23" t="s">
        <v>2901</v>
      </c>
      <c r="I2613" s="23" t="s">
        <v>18</v>
      </c>
      <c r="J2613" s="8"/>
      <c r="K2613" s="16"/>
      <c r="L2613" s="16"/>
      <c r="M2613" s="51"/>
      <c r="N2613" s="8"/>
      <c r="O2613" s="8"/>
      <c r="P2613" s="8"/>
      <c r="Q2613" s="8"/>
      <c r="R2613" s="8"/>
      <c r="S2613" s="8"/>
      <c r="T2613" s="8"/>
      <c r="U2613" s="8"/>
      <c r="V2613" s="8"/>
      <c r="W2613" s="8"/>
      <c r="X2613" s="8"/>
      <c r="Y2613" s="8"/>
      <c r="Z2613" s="8"/>
      <c r="AA2613" s="8"/>
      <c r="AB2613" s="8"/>
    </row>
    <row r="2614">
      <c r="A2614" s="51"/>
      <c r="B2614" s="13"/>
      <c r="C2614" s="13"/>
      <c r="D2614" s="13"/>
      <c r="E2614" s="13"/>
      <c r="F2614" s="8"/>
      <c r="G2614" s="8"/>
      <c r="H2614" s="23" t="s">
        <v>2902</v>
      </c>
      <c r="I2614" s="23" t="s">
        <v>15</v>
      </c>
      <c r="J2614" s="8"/>
      <c r="K2614" s="16"/>
      <c r="L2614" s="16"/>
      <c r="M2614" s="51"/>
      <c r="N2614" s="8"/>
      <c r="O2614" s="8"/>
      <c r="P2614" s="8"/>
      <c r="Q2614" s="8"/>
      <c r="R2614" s="8"/>
      <c r="S2614" s="8"/>
      <c r="T2614" s="8"/>
      <c r="U2614" s="8"/>
      <c r="V2614" s="8"/>
      <c r="W2614" s="8"/>
      <c r="X2614" s="8"/>
      <c r="Y2614" s="8"/>
      <c r="Z2614" s="8"/>
      <c r="AA2614" s="8"/>
      <c r="AB2614" s="8"/>
    </row>
    <row r="2615">
      <c r="A2615" s="51"/>
      <c r="B2615" s="13"/>
      <c r="C2615" s="13"/>
      <c r="D2615" s="13"/>
      <c r="E2615" s="13"/>
      <c r="F2615" s="8"/>
      <c r="G2615" s="8"/>
      <c r="H2615" s="23" t="s">
        <v>2903</v>
      </c>
      <c r="I2615" s="23" t="s">
        <v>15</v>
      </c>
      <c r="J2615" s="8"/>
      <c r="K2615" s="16"/>
      <c r="L2615" s="16"/>
      <c r="M2615" s="51"/>
      <c r="N2615" s="8"/>
      <c r="O2615" s="8"/>
      <c r="P2615" s="8"/>
      <c r="Q2615" s="8"/>
      <c r="R2615" s="8"/>
      <c r="S2615" s="8"/>
      <c r="T2615" s="8"/>
      <c r="U2615" s="8"/>
      <c r="V2615" s="8"/>
      <c r="W2615" s="8"/>
      <c r="X2615" s="8"/>
      <c r="Y2615" s="8"/>
      <c r="Z2615" s="8"/>
      <c r="AA2615" s="8"/>
      <c r="AB2615" s="8"/>
    </row>
    <row r="2616">
      <c r="A2616" s="51"/>
      <c r="B2616" s="13"/>
      <c r="C2616" s="13"/>
      <c r="D2616" s="13"/>
      <c r="E2616" s="13"/>
      <c r="F2616" s="8"/>
      <c r="G2616" s="8"/>
      <c r="H2616" s="23" t="s">
        <v>2904</v>
      </c>
      <c r="I2616" s="23" t="s">
        <v>18</v>
      </c>
      <c r="J2616" s="8"/>
      <c r="K2616" s="16"/>
      <c r="L2616" s="16"/>
      <c r="M2616" s="51"/>
      <c r="N2616" s="8"/>
      <c r="O2616" s="8"/>
      <c r="P2616" s="8"/>
      <c r="Q2616" s="8"/>
      <c r="R2616" s="8"/>
      <c r="S2616" s="8"/>
      <c r="T2616" s="8"/>
      <c r="U2616" s="8"/>
      <c r="V2616" s="8"/>
      <c r="W2616" s="8"/>
      <c r="X2616" s="8"/>
      <c r="Y2616" s="8"/>
      <c r="Z2616" s="8"/>
      <c r="AA2616" s="8"/>
      <c r="AB2616" s="8"/>
    </row>
    <row r="2617">
      <c r="A2617" s="51"/>
      <c r="B2617" s="13"/>
      <c r="C2617" s="13"/>
      <c r="D2617" s="13"/>
      <c r="E2617" s="13"/>
      <c r="F2617" s="8"/>
      <c r="G2617" s="8"/>
      <c r="H2617" s="23" t="s">
        <v>2905</v>
      </c>
      <c r="I2617" s="23" t="s">
        <v>18</v>
      </c>
      <c r="J2617" s="8"/>
      <c r="K2617" s="16"/>
      <c r="L2617" s="16"/>
      <c r="M2617" s="51"/>
      <c r="N2617" s="8"/>
      <c r="O2617" s="8"/>
      <c r="P2617" s="8"/>
      <c r="Q2617" s="8"/>
      <c r="R2617" s="8"/>
      <c r="S2617" s="8"/>
      <c r="T2617" s="8"/>
      <c r="U2617" s="8"/>
      <c r="V2617" s="8"/>
      <c r="W2617" s="8"/>
      <c r="X2617" s="8"/>
      <c r="Y2617" s="8"/>
      <c r="Z2617" s="8"/>
      <c r="AA2617" s="8"/>
      <c r="AB2617" s="8"/>
    </row>
    <row r="2618">
      <c r="A2618" s="51"/>
      <c r="B2618" s="13"/>
      <c r="C2618" s="13"/>
      <c r="D2618" s="13"/>
      <c r="E2618" s="13"/>
      <c r="F2618" s="8"/>
      <c r="G2618" s="8"/>
      <c r="H2618" s="23" t="s">
        <v>496</v>
      </c>
      <c r="I2618" s="23" t="s">
        <v>18</v>
      </c>
      <c r="J2618" s="8"/>
      <c r="K2618" s="16"/>
      <c r="L2618" s="16"/>
      <c r="M2618" s="51"/>
      <c r="N2618" s="8"/>
      <c r="O2618" s="8"/>
      <c r="P2618" s="8"/>
      <c r="Q2618" s="8"/>
      <c r="R2618" s="8"/>
      <c r="S2618" s="8"/>
      <c r="T2618" s="8"/>
      <c r="U2618" s="8"/>
      <c r="V2618" s="8"/>
      <c r="W2618" s="8"/>
      <c r="X2618" s="8"/>
      <c r="Y2618" s="8"/>
      <c r="Z2618" s="8"/>
      <c r="AA2618" s="8"/>
      <c r="AB2618" s="8"/>
    </row>
    <row r="2619">
      <c r="A2619" s="51"/>
      <c r="B2619" s="13"/>
      <c r="C2619" s="13"/>
      <c r="D2619" s="13"/>
      <c r="E2619" s="13"/>
      <c r="F2619" s="8"/>
      <c r="G2619" s="8"/>
      <c r="H2619" s="23" t="s">
        <v>2906</v>
      </c>
      <c r="I2619" s="23" t="s">
        <v>18</v>
      </c>
      <c r="J2619" s="8"/>
      <c r="K2619" s="16"/>
      <c r="L2619" s="16"/>
      <c r="M2619" s="51"/>
      <c r="N2619" s="8"/>
      <c r="O2619" s="8"/>
      <c r="P2619" s="8"/>
      <c r="Q2619" s="8"/>
      <c r="R2619" s="8"/>
      <c r="S2619" s="8"/>
      <c r="T2619" s="8"/>
      <c r="U2619" s="8"/>
      <c r="V2619" s="8"/>
      <c r="W2619" s="8"/>
      <c r="X2619" s="8"/>
      <c r="Y2619" s="8"/>
      <c r="Z2619" s="8"/>
      <c r="AA2619" s="8"/>
      <c r="AB2619" s="8"/>
    </row>
    <row r="2620">
      <c r="A2620" s="51"/>
      <c r="B2620" s="13"/>
      <c r="C2620" s="13"/>
      <c r="D2620" s="13"/>
      <c r="E2620" s="13"/>
      <c r="F2620" s="8"/>
      <c r="G2620" s="8"/>
      <c r="H2620" s="23" t="s">
        <v>2907</v>
      </c>
      <c r="I2620" s="23" t="s">
        <v>18</v>
      </c>
      <c r="J2620" s="8"/>
      <c r="K2620" s="16"/>
      <c r="L2620" s="16"/>
      <c r="M2620" s="51"/>
      <c r="N2620" s="8"/>
      <c r="O2620" s="8"/>
      <c r="P2620" s="8"/>
      <c r="Q2620" s="8"/>
      <c r="R2620" s="8"/>
      <c r="S2620" s="8"/>
      <c r="T2620" s="8"/>
      <c r="U2620" s="8"/>
      <c r="V2620" s="8"/>
      <c r="W2620" s="8"/>
      <c r="X2620" s="8"/>
      <c r="Y2620" s="8"/>
      <c r="Z2620" s="8"/>
      <c r="AA2620" s="8"/>
      <c r="AB2620" s="8"/>
    </row>
    <row r="2621">
      <c r="A2621" s="51"/>
      <c r="B2621" s="13"/>
      <c r="C2621" s="13"/>
      <c r="D2621" s="13"/>
      <c r="E2621" s="13"/>
      <c r="F2621" s="8"/>
      <c r="G2621" s="8"/>
      <c r="H2621" s="23" t="s">
        <v>2908</v>
      </c>
      <c r="I2621" s="23" t="s">
        <v>15</v>
      </c>
      <c r="J2621" s="8"/>
      <c r="K2621" s="16"/>
      <c r="L2621" s="16"/>
      <c r="M2621" s="51"/>
      <c r="N2621" s="8"/>
      <c r="O2621" s="8"/>
      <c r="P2621" s="8"/>
      <c r="Q2621" s="8"/>
      <c r="R2621" s="8"/>
      <c r="S2621" s="8"/>
      <c r="T2621" s="8"/>
      <c r="U2621" s="8"/>
      <c r="V2621" s="8"/>
      <c r="W2621" s="8"/>
      <c r="X2621" s="8"/>
      <c r="Y2621" s="8"/>
      <c r="Z2621" s="8"/>
      <c r="AA2621" s="8"/>
      <c r="AB2621" s="8"/>
    </row>
    <row r="2622">
      <c r="A2622" s="51"/>
      <c r="B2622" s="13"/>
      <c r="C2622" s="13"/>
      <c r="D2622" s="13"/>
      <c r="E2622" s="13"/>
      <c r="F2622" s="8"/>
      <c r="G2622" s="8"/>
      <c r="H2622" s="23" t="s">
        <v>2909</v>
      </c>
      <c r="I2622" s="23" t="s">
        <v>15</v>
      </c>
      <c r="J2622" s="8"/>
      <c r="K2622" s="16"/>
      <c r="L2622" s="16"/>
      <c r="M2622" s="51"/>
      <c r="N2622" s="8"/>
      <c r="O2622" s="8"/>
      <c r="P2622" s="8"/>
      <c r="Q2622" s="8"/>
      <c r="R2622" s="8"/>
      <c r="S2622" s="8"/>
      <c r="T2622" s="8"/>
      <c r="U2622" s="8"/>
      <c r="V2622" s="8"/>
      <c r="W2622" s="8"/>
      <c r="X2622" s="8"/>
      <c r="Y2622" s="8"/>
      <c r="Z2622" s="8"/>
      <c r="AA2622" s="8"/>
      <c r="AB2622" s="8"/>
    </row>
    <row r="2623">
      <c r="A2623" s="51"/>
      <c r="B2623" s="13"/>
      <c r="C2623" s="13"/>
      <c r="D2623" s="13"/>
      <c r="E2623" s="13"/>
      <c r="F2623" s="8"/>
      <c r="G2623" s="8"/>
      <c r="H2623" s="23" t="s">
        <v>2910</v>
      </c>
      <c r="I2623" s="23" t="s">
        <v>18</v>
      </c>
      <c r="J2623" s="8"/>
      <c r="K2623" s="16"/>
      <c r="L2623" s="16"/>
      <c r="M2623" s="51"/>
      <c r="N2623" s="8"/>
      <c r="O2623" s="8"/>
      <c r="P2623" s="8"/>
      <c r="Q2623" s="8"/>
      <c r="R2623" s="8"/>
      <c r="S2623" s="8"/>
      <c r="T2623" s="8"/>
      <c r="U2623" s="8"/>
      <c r="V2623" s="8"/>
      <c r="W2623" s="8"/>
      <c r="X2623" s="8"/>
      <c r="Y2623" s="8"/>
      <c r="Z2623" s="8"/>
      <c r="AA2623" s="8"/>
      <c r="AB2623" s="8"/>
    </row>
    <row r="2624">
      <c r="A2624" s="51"/>
      <c r="B2624" s="13"/>
      <c r="C2624" s="13"/>
      <c r="D2624" s="13"/>
      <c r="E2624" s="13"/>
      <c r="F2624" s="8"/>
      <c r="G2624" s="8"/>
      <c r="H2624" s="23" t="s">
        <v>2911</v>
      </c>
      <c r="I2624" s="23" t="s">
        <v>15</v>
      </c>
      <c r="J2624" s="8"/>
      <c r="K2624" s="16"/>
      <c r="L2624" s="16"/>
      <c r="M2624" s="51"/>
      <c r="N2624" s="8"/>
      <c r="O2624" s="8"/>
      <c r="P2624" s="8"/>
      <c r="Q2624" s="8"/>
      <c r="R2624" s="8"/>
      <c r="S2624" s="8"/>
      <c r="T2624" s="8"/>
      <c r="U2624" s="8"/>
      <c r="V2624" s="8"/>
      <c r="W2624" s="8"/>
      <c r="X2624" s="8"/>
      <c r="Y2624" s="8"/>
      <c r="Z2624" s="8"/>
      <c r="AA2624" s="8"/>
      <c r="AB2624" s="8"/>
    </row>
    <row r="2625">
      <c r="A2625" s="51"/>
      <c r="B2625" s="13"/>
      <c r="C2625" s="13"/>
      <c r="D2625" s="13"/>
      <c r="E2625" s="13"/>
      <c r="F2625" s="8"/>
      <c r="G2625" s="8"/>
      <c r="H2625" s="23" t="s">
        <v>2912</v>
      </c>
      <c r="I2625" s="23" t="s">
        <v>18</v>
      </c>
      <c r="J2625" s="8"/>
      <c r="K2625" s="16"/>
      <c r="L2625" s="16"/>
      <c r="M2625" s="51"/>
      <c r="N2625" s="8"/>
      <c r="O2625" s="8"/>
      <c r="P2625" s="8"/>
      <c r="Q2625" s="8"/>
      <c r="R2625" s="8"/>
      <c r="S2625" s="8"/>
      <c r="T2625" s="8"/>
      <c r="U2625" s="8"/>
      <c r="V2625" s="8"/>
      <c r="W2625" s="8"/>
      <c r="X2625" s="8"/>
      <c r="Y2625" s="8"/>
      <c r="Z2625" s="8"/>
      <c r="AA2625" s="8"/>
      <c r="AB2625" s="8"/>
    </row>
    <row r="2626">
      <c r="A2626" s="51"/>
      <c r="B2626" s="13"/>
      <c r="C2626" s="13"/>
      <c r="D2626" s="13"/>
      <c r="E2626" s="13"/>
      <c r="F2626" s="8"/>
      <c r="G2626" s="8"/>
      <c r="H2626" s="23" t="s">
        <v>415</v>
      </c>
      <c r="I2626" s="23" t="s">
        <v>15</v>
      </c>
      <c r="J2626" s="8"/>
      <c r="K2626" s="16"/>
      <c r="L2626" s="16"/>
      <c r="M2626" s="51"/>
      <c r="N2626" s="8"/>
      <c r="O2626" s="8"/>
      <c r="P2626" s="8"/>
      <c r="Q2626" s="8"/>
      <c r="R2626" s="8"/>
      <c r="S2626" s="8"/>
      <c r="T2626" s="8"/>
      <c r="U2626" s="8"/>
      <c r="V2626" s="8"/>
      <c r="W2626" s="8"/>
      <c r="X2626" s="8"/>
      <c r="Y2626" s="8"/>
      <c r="Z2626" s="8"/>
      <c r="AA2626" s="8"/>
      <c r="AB2626" s="8"/>
    </row>
    <row r="2627">
      <c r="A2627" s="51"/>
      <c r="B2627" s="13"/>
      <c r="C2627" s="13"/>
      <c r="D2627" s="13"/>
      <c r="E2627" s="13"/>
      <c r="F2627" s="8"/>
      <c r="G2627" s="8"/>
      <c r="H2627" s="23" t="s">
        <v>2913</v>
      </c>
      <c r="I2627" s="23" t="s">
        <v>15</v>
      </c>
      <c r="J2627" s="8"/>
      <c r="K2627" s="16"/>
      <c r="L2627" s="16"/>
      <c r="M2627" s="51"/>
      <c r="N2627" s="8"/>
      <c r="O2627" s="8"/>
      <c r="P2627" s="8"/>
      <c r="Q2627" s="8"/>
      <c r="R2627" s="8"/>
      <c r="S2627" s="8"/>
      <c r="T2627" s="8"/>
      <c r="U2627" s="8"/>
      <c r="V2627" s="8"/>
      <c r="W2627" s="8"/>
      <c r="X2627" s="8"/>
      <c r="Y2627" s="8"/>
      <c r="Z2627" s="8"/>
      <c r="AA2627" s="8"/>
      <c r="AB2627" s="8"/>
    </row>
    <row r="2628">
      <c r="A2628" s="51"/>
      <c r="B2628" s="13"/>
      <c r="C2628" s="13"/>
      <c r="D2628" s="13"/>
      <c r="E2628" s="13"/>
      <c r="F2628" s="8"/>
      <c r="G2628" s="8"/>
      <c r="H2628" s="23" t="s">
        <v>2914</v>
      </c>
      <c r="I2628" s="23" t="s">
        <v>15</v>
      </c>
      <c r="J2628" s="8"/>
      <c r="K2628" s="16"/>
      <c r="L2628" s="16"/>
      <c r="M2628" s="51"/>
      <c r="N2628" s="8"/>
      <c r="O2628" s="8"/>
      <c r="P2628" s="8"/>
      <c r="Q2628" s="8"/>
      <c r="R2628" s="8"/>
      <c r="S2628" s="8"/>
      <c r="T2628" s="8"/>
      <c r="U2628" s="8"/>
      <c r="V2628" s="8"/>
      <c r="W2628" s="8"/>
      <c r="X2628" s="8"/>
      <c r="Y2628" s="8"/>
      <c r="Z2628" s="8"/>
      <c r="AA2628" s="8"/>
      <c r="AB2628" s="8"/>
    </row>
    <row r="2629">
      <c r="A2629" s="51"/>
      <c r="B2629" s="13"/>
      <c r="C2629" s="13"/>
      <c r="D2629" s="13"/>
      <c r="E2629" s="13"/>
      <c r="F2629" s="8"/>
      <c r="G2629" s="8"/>
      <c r="H2629" s="23" t="s">
        <v>2915</v>
      </c>
      <c r="I2629" s="23" t="s">
        <v>18</v>
      </c>
      <c r="J2629" s="8"/>
      <c r="K2629" s="16"/>
      <c r="L2629" s="16"/>
      <c r="M2629" s="51"/>
      <c r="N2629" s="8"/>
      <c r="O2629" s="8"/>
      <c r="P2629" s="8"/>
      <c r="Q2629" s="8"/>
      <c r="R2629" s="8"/>
      <c r="S2629" s="8"/>
      <c r="T2629" s="8"/>
      <c r="U2629" s="8"/>
      <c r="V2629" s="8"/>
      <c r="W2629" s="8"/>
      <c r="X2629" s="8"/>
      <c r="Y2629" s="8"/>
      <c r="Z2629" s="8"/>
      <c r="AA2629" s="8"/>
      <c r="AB2629" s="8"/>
    </row>
    <row r="2630">
      <c r="A2630" s="51"/>
      <c r="B2630" s="13"/>
      <c r="C2630" s="13"/>
      <c r="D2630" s="13"/>
      <c r="E2630" s="13"/>
      <c r="F2630" s="8"/>
      <c r="G2630" s="8"/>
      <c r="H2630" s="23" t="s">
        <v>2916</v>
      </c>
      <c r="I2630" s="23" t="s">
        <v>15</v>
      </c>
      <c r="J2630" s="8"/>
      <c r="K2630" s="16"/>
      <c r="L2630" s="16"/>
      <c r="M2630" s="51"/>
      <c r="N2630" s="8"/>
      <c r="O2630" s="8"/>
      <c r="P2630" s="8"/>
      <c r="Q2630" s="8"/>
      <c r="R2630" s="8"/>
      <c r="S2630" s="8"/>
      <c r="T2630" s="8"/>
      <c r="U2630" s="8"/>
      <c r="V2630" s="8"/>
      <c r="W2630" s="8"/>
      <c r="X2630" s="8"/>
      <c r="Y2630" s="8"/>
      <c r="Z2630" s="8"/>
      <c r="AA2630" s="8"/>
      <c r="AB2630" s="8"/>
    </row>
    <row r="2631">
      <c r="A2631" s="51"/>
      <c r="B2631" s="13"/>
      <c r="C2631" s="13"/>
      <c r="D2631" s="13"/>
      <c r="E2631" s="13"/>
      <c r="F2631" s="8"/>
      <c r="G2631" s="8"/>
      <c r="H2631" s="23" t="s">
        <v>2917</v>
      </c>
      <c r="I2631" s="23" t="s">
        <v>18</v>
      </c>
      <c r="J2631" s="8"/>
      <c r="K2631" s="16"/>
      <c r="L2631" s="16"/>
      <c r="M2631" s="51"/>
      <c r="N2631" s="8"/>
      <c r="O2631" s="8"/>
      <c r="P2631" s="8"/>
      <c r="Q2631" s="8"/>
      <c r="R2631" s="8"/>
      <c r="S2631" s="8"/>
      <c r="T2631" s="8"/>
      <c r="U2631" s="8"/>
      <c r="V2631" s="8"/>
      <c r="W2631" s="8"/>
      <c r="X2631" s="8"/>
      <c r="Y2631" s="8"/>
      <c r="Z2631" s="8"/>
      <c r="AA2631" s="8"/>
      <c r="AB2631" s="8"/>
    </row>
    <row r="2632">
      <c r="A2632" s="51"/>
      <c r="B2632" s="13"/>
      <c r="C2632" s="13"/>
      <c r="D2632" s="13"/>
      <c r="E2632" s="13"/>
      <c r="F2632" s="8"/>
      <c r="G2632" s="8"/>
      <c r="H2632" s="23" t="s">
        <v>2918</v>
      </c>
      <c r="I2632" s="23" t="s">
        <v>18</v>
      </c>
      <c r="J2632" s="8"/>
      <c r="K2632" s="16"/>
      <c r="L2632" s="16"/>
      <c r="M2632" s="51"/>
      <c r="N2632" s="8"/>
      <c r="O2632" s="8"/>
      <c r="P2632" s="8"/>
      <c r="Q2632" s="8"/>
      <c r="R2632" s="8"/>
      <c r="S2632" s="8"/>
      <c r="T2632" s="8"/>
      <c r="U2632" s="8"/>
      <c r="V2632" s="8"/>
      <c r="W2632" s="8"/>
      <c r="X2632" s="8"/>
      <c r="Y2632" s="8"/>
      <c r="Z2632" s="8"/>
      <c r="AA2632" s="8"/>
      <c r="AB2632" s="8"/>
    </row>
    <row r="2633">
      <c r="A2633" s="51"/>
      <c r="B2633" s="13"/>
      <c r="C2633" s="13"/>
      <c r="D2633" s="13"/>
      <c r="E2633" s="13"/>
      <c r="F2633" s="8"/>
      <c r="G2633" s="8"/>
      <c r="H2633" s="23" t="s">
        <v>2919</v>
      </c>
      <c r="I2633" s="23" t="s">
        <v>15</v>
      </c>
      <c r="J2633" s="8"/>
      <c r="K2633" s="16"/>
      <c r="L2633" s="16"/>
      <c r="M2633" s="51"/>
      <c r="N2633" s="8"/>
      <c r="O2633" s="8"/>
      <c r="P2633" s="8"/>
      <c r="Q2633" s="8"/>
      <c r="R2633" s="8"/>
      <c r="S2633" s="8"/>
      <c r="T2633" s="8"/>
      <c r="U2633" s="8"/>
      <c r="V2633" s="8"/>
      <c r="W2633" s="8"/>
      <c r="X2633" s="8"/>
      <c r="Y2633" s="8"/>
      <c r="Z2633" s="8"/>
      <c r="AA2633" s="8"/>
      <c r="AB2633" s="8"/>
    </row>
    <row r="2634">
      <c r="A2634" s="51"/>
      <c r="B2634" s="13"/>
      <c r="C2634" s="13"/>
      <c r="D2634" s="13"/>
      <c r="E2634" s="13"/>
      <c r="F2634" s="8"/>
      <c r="G2634" s="8"/>
      <c r="H2634" s="23" t="s">
        <v>2920</v>
      </c>
      <c r="I2634" s="23" t="s">
        <v>18</v>
      </c>
      <c r="J2634" s="8"/>
      <c r="K2634" s="16"/>
      <c r="L2634" s="16"/>
      <c r="M2634" s="51"/>
      <c r="N2634" s="8"/>
      <c r="O2634" s="8"/>
      <c r="P2634" s="8"/>
      <c r="Q2634" s="8"/>
      <c r="R2634" s="8"/>
      <c r="S2634" s="8"/>
      <c r="T2634" s="8"/>
      <c r="U2634" s="8"/>
      <c r="V2634" s="8"/>
      <c r="W2634" s="8"/>
      <c r="X2634" s="8"/>
      <c r="Y2634" s="8"/>
      <c r="Z2634" s="8"/>
      <c r="AA2634" s="8"/>
      <c r="AB2634" s="8"/>
    </row>
    <row r="2635">
      <c r="A2635" s="51"/>
      <c r="B2635" s="13"/>
      <c r="C2635" s="13"/>
      <c r="D2635" s="13"/>
      <c r="E2635" s="13"/>
      <c r="F2635" s="8"/>
      <c r="G2635" s="8"/>
      <c r="H2635" s="23" t="s">
        <v>2921</v>
      </c>
      <c r="I2635" s="23" t="s">
        <v>15</v>
      </c>
      <c r="J2635" s="8"/>
      <c r="K2635" s="16"/>
      <c r="L2635" s="16"/>
      <c r="M2635" s="51"/>
      <c r="N2635" s="8"/>
      <c r="O2635" s="8"/>
      <c r="P2635" s="8"/>
      <c r="Q2635" s="8"/>
      <c r="R2635" s="8"/>
      <c r="S2635" s="8"/>
      <c r="T2635" s="8"/>
      <c r="U2635" s="8"/>
      <c r="V2635" s="8"/>
      <c r="W2635" s="8"/>
      <c r="X2635" s="8"/>
      <c r="Y2635" s="8"/>
      <c r="Z2635" s="8"/>
      <c r="AA2635" s="8"/>
      <c r="AB2635" s="8"/>
    </row>
    <row r="2636">
      <c r="A2636" s="51"/>
      <c r="B2636" s="13"/>
      <c r="C2636" s="13"/>
      <c r="D2636" s="13"/>
      <c r="E2636" s="13"/>
      <c r="F2636" s="8"/>
      <c r="G2636" s="8"/>
      <c r="H2636" s="23" t="s">
        <v>2922</v>
      </c>
      <c r="I2636" s="23" t="s">
        <v>18</v>
      </c>
      <c r="J2636" s="8"/>
      <c r="K2636" s="16"/>
      <c r="L2636" s="16"/>
      <c r="M2636" s="51"/>
      <c r="N2636" s="8"/>
      <c r="O2636" s="8"/>
      <c r="P2636" s="8"/>
      <c r="Q2636" s="8"/>
      <c r="R2636" s="8"/>
      <c r="S2636" s="8"/>
      <c r="T2636" s="8"/>
      <c r="U2636" s="8"/>
      <c r="V2636" s="8"/>
      <c r="W2636" s="8"/>
      <c r="X2636" s="8"/>
      <c r="Y2636" s="8"/>
      <c r="Z2636" s="8"/>
      <c r="AA2636" s="8"/>
      <c r="AB2636" s="8"/>
    </row>
    <row r="2637">
      <c r="A2637" s="51"/>
      <c r="B2637" s="13"/>
      <c r="C2637" s="13"/>
      <c r="D2637" s="13"/>
      <c r="E2637" s="13"/>
      <c r="F2637" s="8"/>
      <c r="G2637" s="8"/>
      <c r="H2637" s="23" t="s">
        <v>2923</v>
      </c>
      <c r="I2637" s="23" t="s">
        <v>18</v>
      </c>
      <c r="J2637" s="8"/>
      <c r="K2637" s="16"/>
      <c r="L2637" s="16"/>
      <c r="M2637" s="51"/>
      <c r="N2637" s="8"/>
      <c r="O2637" s="8"/>
      <c r="P2637" s="8"/>
      <c r="Q2637" s="8"/>
      <c r="R2637" s="8"/>
      <c r="S2637" s="8"/>
      <c r="T2637" s="8"/>
      <c r="U2637" s="8"/>
      <c r="V2637" s="8"/>
      <c r="W2637" s="8"/>
      <c r="X2637" s="8"/>
      <c r="Y2637" s="8"/>
      <c r="Z2637" s="8"/>
      <c r="AA2637" s="8"/>
      <c r="AB2637" s="8"/>
    </row>
    <row r="2638">
      <c r="A2638" s="51"/>
      <c r="B2638" s="13"/>
      <c r="C2638" s="13"/>
      <c r="D2638" s="13"/>
      <c r="E2638" s="13"/>
      <c r="F2638" s="8"/>
      <c r="G2638" s="8"/>
      <c r="H2638" s="23" t="s">
        <v>2924</v>
      </c>
      <c r="I2638" s="23" t="s">
        <v>18</v>
      </c>
      <c r="J2638" s="8"/>
      <c r="K2638" s="16"/>
      <c r="L2638" s="16"/>
      <c r="M2638" s="51"/>
      <c r="N2638" s="8"/>
      <c r="O2638" s="8"/>
      <c r="P2638" s="8"/>
      <c r="Q2638" s="8"/>
      <c r="R2638" s="8"/>
      <c r="S2638" s="8"/>
      <c r="T2638" s="8"/>
      <c r="U2638" s="8"/>
      <c r="V2638" s="8"/>
      <c r="W2638" s="8"/>
      <c r="X2638" s="8"/>
      <c r="Y2638" s="8"/>
      <c r="Z2638" s="8"/>
      <c r="AA2638" s="8"/>
      <c r="AB2638" s="8"/>
    </row>
    <row r="2639">
      <c r="A2639" s="51"/>
      <c r="B2639" s="13"/>
      <c r="C2639" s="13"/>
      <c r="D2639" s="13"/>
      <c r="E2639" s="13"/>
      <c r="F2639" s="8"/>
      <c r="G2639" s="8"/>
      <c r="H2639" s="23" t="s">
        <v>197</v>
      </c>
      <c r="I2639" s="23" t="s">
        <v>15</v>
      </c>
      <c r="J2639" s="8"/>
      <c r="K2639" s="16"/>
      <c r="L2639" s="16"/>
      <c r="M2639" s="51"/>
      <c r="N2639" s="8"/>
      <c r="O2639" s="8"/>
      <c r="P2639" s="8"/>
      <c r="Q2639" s="8"/>
      <c r="R2639" s="8"/>
      <c r="S2639" s="8"/>
      <c r="T2639" s="8"/>
      <c r="U2639" s="8"/>
      <c r="V2639" s="8"/>
      <c r="W2639" s="8"/>
      <c r="X2639" s="8"/>
      <c r="Y2639" s="8"/>
      <c r="Z2639" s="8"/>
      <c r="AA2639" s="8"/>
      <c r="AB2639" s="8"/>
    </row>
    <row r="2640">
      <c r="A2640" s="51"/>
      <c r="B2640" s="13"/>
      <c r="C2640" s="13"/>
      <c r="D2640" s="13"/>
      <c r="E2640" s="13"/>
      <c r="F2640" s="8"/>
      <c r="G2640" s="8"/>
      <c r="H2640" s="23" t="s">
        <v>2925</v>
      </c>
      <c r="I2640" s="23" t="s">
        <v>15</v>
      </c>
      <c r="J2640" s="8"/>
      <c r="K2640" s="16"/>
      <c r="L2640" s="16"/>
      <c r="M2640" s="51"/>
      <c r="N2640" s="8"/>
      <c r="O2640" s="8"/>
      <c r="P2640" s="8"/>
      <c r="Q2640" s="8"/>
      <c r="R2640" s="8"/>
      <c r="S2640" s="8"/>
      <c r="T2640" s="8"/>
      <c r="U2640" s="8"/>
      <c r="V2640" s="8"/>
      <c r="W2640" s="8"/>
      <c r="X2640" s="8"/>
      <c r="Y2640" s="8"/>
      <c r="Z2640" s="8"/>
      <c r="AA2640" s="8"/>
      <c r="AB2640" s="8"/>
    </row>
    <row r="2641">
      <c r="A2641" s="51"/>
      <c r="B2641" s="13"/>
      <c r="C2641" s="13"/>
      <c r="D2641" s="13"/>
      <c r="E2641" s="13"/>
      <c r="F2641" s="8"/>
      <c r="G2641" s="8"/>
      <c r="H2641" s="23" t="s">
        <v>2926</v>
      </c>
      <c r="I2641" s="23" t="s">
        <v>15</v>
      </c>
      <c r="J2641" s="8"/>
      <c r="K2641" s="16"/>
      <c r="L2641" s="16"/>
      <c r="M2641" s="51"/>
      <c r="N2641" s="8"/>
      <c r="O2641" s="8"/>
      <c r="P2641" s="8"/>
      <c r="Q2641" s="8"/>
      <c r="R2641" s="8"/>
      <c r="S2641" s="8"/>
      <c r="T2641" s="8"/>
      <c r="U2641" s="8"/>
      <c r="V2641" s="8"/>
      <c r="W2641" s="8"/>
      <c r="X2641" s="8"/>
      <c r="Y2641" s="8"/>
      <c r="Z2641" s="8"/>
      <c r="AA2641" s="8"/>
      <c r="AB2641" s="8"/>
    </row>
    <row r="2642">
      <c r="A2642" s="51"/>
      <c r="B2642" s="13"/>
      <c r="C2642" s="13"/>
      <c r="D2642" s="13"/>
      <c r="E2642" s="13"/>
      <c r="F2642" s="8"/>
      <c r="G2642" s="8"/>
      <c r="H2642" s="23" t="s">
        <v>2927</v>
      </c>
      <c r="I2642" s="23" t="s">
        <v>18</v>
      </c>
      <c r="J2642" s="8"/>
      <c r="K2642" s="16"/>
      <c r="L2642" s="16"/>
      <c r="M2642" s="51"/>
      <c r="N2642" s="8"/>
      <c r="O2642" s="8"/>
      <c r="P2642" s="8"/>
      <c r="Q2642" s="8"/>
      <c r="R2642" s="8"/>
      <c r="S2642" s="8"/>
      <c r="T2642" s="8"/>
      <c r="U2642" s="8"/>
      <c r="V2642" s="8"/>
      <c r="W2642" s="8"/>
      <c r="X2642" s="8"/>
      <c r="Y2642" s="8"/>
      <c r="Z2642" s="8"/>
      <c r="AA2642" s="8"/>
      <c r="AB2642" s="8"/>
    </row>
    <row r="2643">
      <c r="A2643" s="51"/>
      <c r="B2643" s="13"/>
      <c r="C2643" s="13"/>
      <c r="D2643" s="13"/>
      <c r="E2643" s="13"/>
      <c r="F2643" s="8"/>
      <c r="G2643" s="8"/>
      <c r="H2643" s="23" t="s">
        <v>2928</v>
      </c>
      <c r="I2643" s="23" t="s">
        <v>18</v>
      </c>
      <c r="J2643" s="8"/>
      <c r="K2643" s="16"/>
      <c r="L2643" s="16"/>
      <c r="M2643" s="51"/>
      <c r="N2643" s="8"/>
      <c r="O2643" s="8"/>
      <c r="P2643" s="8"/>
      <c r="Q2643" s="8"/>
      <c r="R2643" s="8"/>
      <c r="S2643" s="8"/>
      <c r="T2643" s="8"/>
      <c r="U2643" s="8"/>
      <c r="V2643" s="8"/>
      <c r="W2643" s="8"/>
      <c r="X2643" s="8"/>
      <c r="Y2643" s="8"/>
      <c r="Z2643" s="8"/>
      <c r="AA2643" s="8"/>
      <c r="AB2643" s="8"/>
    </row>
    <row r="2644">
      <c r="A2644" s="51"/>
      <c r="B2644" s="13"/>
      <c r="C2644" s="13"/>
      <c r="D2644" s="13"/>
      <c r="E2644" s="13"/>
      <c r="F2644" s="8"/>
      <c r="G2644" s="8"/>
      <c r="H2644" s="23" t="s">
        <v>2929</v>
      </c>
      <c r="I2644" s="23" t="s">
        <v>18</v>
      </c>
      <c r="J2644" s="8"/>
      <c r="K2644" s="16"/>
      <c r="L2644" s="16"/>
      <c r="M2644" s="51"/>
      <c r="N2644" s="8"/>
      <c r="O2644" s="8"/>
      <c r="P2644" s="8"/>
      <c r="Q2644" s="8"/>
      <c r="R2644" s="8"/>
      <c r="S2644" s="8"/>
      <c r="T2644" s="8"/>
      <c r="U2644" s="8"/>
      <c r="V2644" s="8"/>
      <c r="W2644" s="8"/>
      <c r="X2644" s="8"/>
      <c r="Y2644" s="8"/>
      <c r="Z2644" s="8"/>
      <c r="AA2644" s="8"/>
      <c r="AB2644" s="8"/>
    </row>
    <row r="2645">
      <c r="A2645" s="51"/>
      <c r="B2645" s="13"/>
      <c r="C2645" s="13"/>
      <c r="D2645" s="13"/>
      <c r="E2645" s="13"/>
      <c r="F2645" s="8"/>
      <c r="G2645" s="8"/>
      <c r="H2645" s="23" t="s">
        <v>2930</v>
      </c>
      <c r="I2645" s="23" t="s">
        <v>15</v>
      </c>
      <c r="J2645" s="8"/>
      <c r="K2645" s="16"/>
      <c r="L2645" s="16"/>
      <c r="M2645" s="51"/>
      <c r="N2645" s="8"/>
      <c r="O2645" s="8"/>
      <c r="P2645" s="8"/>
      <c r="Q2645" s="8"/>
      <c r="R2645" s="8"/>
      <c r="S2645" s="8"/>
      <c r="T2645" s="8"/>
      <c r="U2645" s="8"/>
      <c r="V2645" s="8"/>
      <c r="W2645" s="8"/>
      <c r="X2645" s="8"/>
      <c r="Y2645" s="8"/>
      <c r="Z2645" s="8"/>
      <c r="AA2645" s="8"/>
      <c r="AB2645" s="8"/>
    </row>
    <row r="2646">
      <c r="A2646" s="51"/>
      <c r="B2646" s="13"/>
      <c r="C2646" s="13"/>
      <c r="D2646" s="13"/>
      <c r="E2646" s="13"/>
      <c r="F2646" s="8"/>
      <c r="G2646" s="8"/>
      <c r="H2646" s="23" t="s">
        <v>2931</v>
      </c>
      <c r="I2646" s="23" t="s">
        <v>15</v>
      </c>
      <c r="J2646" s="8"/>
      <c r="K2646" s="16"/>
      <c r="L2646" s="16"/>
      <c r="M2646" s="51"/>
      <c r="N2646" s="8"/>
      <c r="O2646" s="8"/>
      <c r="P2646" s="8"/>
      <c r="Q2646" s="8"/>
      <c r="R2646" s="8"/>
      <c r="S2646" s="8"/>
      <c r="T2646" s="8"/>
      <c r="U2646" s="8"/>
      <c r="V2646" s="8"/>
      <c r="W2646" s="8"/>
      <c r="X2646" s="8"/>
      <c r="Y2646" s="8"/>
      <c r="Z2646" s="8"/>
      <c r="AA2646" s="8"/>
      <c r="AB2646" s="8"/>
    </row>
    <row r="2647">
      <c r="A2647" s="51"/>
      <c r="B2647" s="13"/>
      <c r="C2647" s="13"/>
      <c r="D2647" s="13"/>
      <c r="E2647" s="13"/>
      <c r="F2647" s="8"/>
      <c r="G2647" s="8"/>
      <c r="H2647" s="23" t="s">
        <v>2932</v>
      </c>
      <c r="I2647" s="23" t="s">
        <v>18</v>
      </c>
      <c r="J2647" s="8"/>
      <c r="K2647" s="16"/>
      <c r="L2647" s="16"/>
      <c r="M2647" s="51"/>
      <c r="N2647" s="8"/>
      <c r="O2647" s="8"/>
      <c r="P2647" s="8"/>
      <c r="Q2647" s="8"/>
      <c r="R2647" s="8"/>
      <c r="S2647" s="8"/>
      <c r="T2647" s="8"/>
      <c r="U2647" s="8"/>
      <c r="V2647" s="8"/>
      <c r="W2647" s="8"/>
      <c r="X2647" s="8"/>
      <c r="Y2647" s="8"/>
      <c r="Z2647" s="8"/>
      <c r="AA2647" s="8"/>
      <c r="AB2647" s="8"/>
    </row>
    <row r="2648">
      <c r="A2648" s="51"/>
      <c r="B2648" s="13"/>
      <c r="C2648" s="13"/>
      <c r="D2648" s="13"/>
      <c r="E2648" s="13"/>
      <c r="F2648" s="8"/>
      <c r="G2648" s="8"/>
      <c r="H2648" s="23" t="s">
        <v>2933</v>
      </c>
      <c r="I2648" s="23" t="s">
        <v>18</v>
      </c>
      <c r="J2648" s="8"/>
      <c r="K2648" s="16"/>
      <c r="L2648" s="16"/>
      <c r="M2648" s="51"/>
      <c r="N2648" s="8"/>
      <c r="O2648" s="8"/>
      <c r="P2648" s="8"/>
      <c r="Q2648" s="8"/>
      <c r="R2648" s="8"/>
      <c r="S2648" s="8"/>
      <c r="T2648" s="8"/>
      <c r="U2648" s="8"/>
      <c r="V2648" s="8"/>
      <c r="W2648" s="8"/>
      <c r="X2648" s="8"/>
      <c r="Y2648" s="8"/>
      <c r="Z2648" s="8"/>
      <c r="AA2648" s="8"/>
      <c r="AB2648" s="8"/>
    </row>
    <row r="2649">
      <c r="A2649" s="51"/>
      <c r="B2649" s="13"/>
      <c r="C2649" s="13"/>
      <c r="D2649" s="13"/>
      <c r="E2649" s="13"/>
      <c r="F2649" s="8"/>
      <c r="G2649" s="8"/>
      <c r="H2649" s="23" t="s">
        <v>2934</v>
      </c>
      <c r="I2649" s="23" t="s">
        <v>18</v>
      </c>
      <c r="J2649" s="8"/>
      <c r="K2649" s="16"/>
      <c r="L2649" s="16"/>
      <c r="M2649" s="51"/>
      <c r="N2649" s="8"/>
      <c r="O2649" s="8"/>
      <c r="P2649" s="8"/>
      <c r="Q2649" s="8"/>
      <c r="R2649" s="8"/>
      <c r="S2649" s="8"/>
      <c r="T2649" s="8"/>
      <c r="U2649" s="8"/>
      <c r="V2649" s="8"/>
      <c r="W2649" s="8"/>
      <c r="X2649" s="8"/>
      <c r="Y2649" s="8"/>
      <c r="Z2649" s="8"/>
      <c r="AA2649" s="8"/>
      <c r="AB2649" s="8"/>
    </row>
    <row r="2650">
      <c r="A2650" s="51"/>
      <c r="B2650" s="13"/>
      <c r="C2650" s="13"/>
      <c r="D2650" s="13"/>
      <c r="E2650" s="13"/>
      <c r="F2650" s="8"/>
      <c r="G2650" s="8"/>
      <c r="H2650" s="23" t="s">
        <v>2935</v>
      </c>
      <c r="I2650" s="23" t="s">
        <v>18</v>
      </c>
      <c r="J2650" s="8"/>
      <c r="K2650" s="16"/>
      <c r="L2650" s="16"/>
      <c r="M2650" s="51"/>
      <c r="N2650" s="8"/>
      <c r="O2650" s="8"/>
      <c r="P2650" s="8"/>
      <c r="Q2650" s="8"/>
      <c r="R2650" s="8"/>
      <c r="S2650" s="8"/>
      <c r="T2650" s="8"/>
      <c r="U2650" s="8"/>
      <c r="V2650" s="8"/>
      <c r="W2650" s="8"/>
      <c r="X2650" s="8"/>
      <c r="Y2650" s="8"/>
      <c r="Z2650" s="8"/>
      <c r="AA2650" s="8"/>
      <c r="AB2650" s="8"/>
    </row>
    <row r="2651">
      <c r="A2651" s="51"/>
      <c r="B2651" s="13"/>
      <c r="C2651" s="13"/>
      <c r="D2651" s="13"/>
      <c r="E2651" s="13"/>
      <c r="F2651" s="8"/>
      <c r="G2651" s="8"/>
      <c r="H2651" s="23" t="s">
        <v>2936</v>
      </c>
      <c r="I2651" s="23" t="s">
        <v>15</v>
      </c>
      <c r="J2651" s="8"/>
      <c r="K2651" s="16"/>
      <c r="L2651" s="16"/>
      <c r="M2651" s="51"/>
      <c r="N2651" s="8"/>
      <c r="O2651" s="8"/>
      <c r="P2651" s="8"/>
      <c r="Q2651" s="8"/>
      <c r="R2651" s="8"/>
      <c r="S2651" s="8"/>
      <c r="T2651" s="8"/>
      <c r="U2651" s="8"/>
      <c r="V2651" s="8"/>
      <c r="W2651" s="8"/>
      <c r="X2651" s="8"/>
      <c r="Y2651" s="8"/>
      <c r="Z2651" s="8"/>
      <c r="AA2651" s="8"/>
      <c r="AB2651" s="8"/>
    </row>
    <row r="2652">
      <c r="A2652" s="51"/>
      <c r="B2652" s="13"/>
      <c r="C2652" s="13"/>
      <c r="D2652" s="13"/>
      <c r="E2652" s="13"/>
      <c r="F2652" s="8"/>
      <c r="G2652" s="8"/>
      <c r="H2652" s="23" t="s">
        <v>2937</v>
      </c>
      <c r="I2652" s="23" t="s">
        <v>15</v>
      </c>
      <c r="J2652" s="8"/>
      <c r="K2652" s="16"/>
      <c r="L2652" s="16"/>
      <c r="M2652" s="51"/>
      <c r="N2652" s="8"/>
      <c r="O2652" s="8"/>
      <c r="P2652" s="8"/>
      <c r="Q2652" s="8"/>
      <c r="R2652" s="8"/>
      <c r="S2652" s="8"/>
      <c r="T2652" s="8"/>
      <c r="U2652" s="8"/>
      <c r="V2652" s="8"/>
      <c r="W2652" s="8"/>
      <c r="X2652" s="8"/>
      <c r="Y2652" s="8"/>
      <c r="Z2652" s="8"/>
      <c r="AA2652" s="8"/>
      <c r="AB2652" s="8"/>
    </row>
    <row r="2653">
      <c r="A2653" s="51"/>
      <c r="B2653" s="13"/>
      <c r="C2653" s="13"/>
      <c r="D2653" s="13"/>
      <c r="E2653" s="13"/>
      <c r="F2653" s="8"/>
      <c r="G2653" s="8"/>
      <c r="H2653" s="23" t="s">
        <v>2938</v>
      </c>
      <c r="I2653" s="23" t="s">
        <v>18</v>
      </c>
      <c r="J2653" s="8"/>
      <c r="K2653" s="16"/>
      <c r="L2653" s="16"/>
      <c r="M2653" s="51"/>
      <c r="N2653" s="8"/>
      <c r="O2653" s="8"/>
      <c r="P2653" s="8"/>
      <c r="Q2653" s="8"/>
      <c r="R2653" s="8"/>
      <c r="S2653" s="8"/>
      <c r="T2653" s="8"/>
      <c r="U2653" s="8"/>
      <c r="V2653" s="8"/>
      <c r="W2653" s="8"/>
      <c r="X2653" s="8"/>
      <c r="Y2653" s="8"/>
      <c r="Z2653" s="8"/>
      <c r="AA2653" s="8"/>
      <c r="AB2653" s="8"/>
    </row>
    <row r="2654">
      <c r="A2654" s="51"/>
      <c r="B2654" s="13"/>
      <c r="C2654" s="13"/>
      <c r="D2654" s="13"/>
      <c r="E2654" s="13"/>
      <c r="F2654" s="8"/>
      <c r="G2654" s="8"/>
      <c r="H2654" s="23" t="s">
        <v>450</v>
      </c>
      <c r="I2654" s="23" t="s">
        <v>15</v>
      </c>
      <c r="J2654" s="8"/>
      <c r="K2654" s="16"/>
      <c r="L2654" s="16"/>
      <c r="M2654" s="51"/>
      <c r="N2654" s="8"/>
      <c r="O2654" s="8"/>
      <c r="P2654" s="8"/>
      <c r="Q2654" s="8"/>
      <c r="R2654" s="8"/>
      <c r="S2654" s="8"/>
      <c r="T2654" s="8"/>
      <c r="U2654" s="8"/>
      <c r="V2654" s="8"/>
      <c r="W2654" s="8"/>
      <c r="X2654" s="8"/>
      <c r="Y2654" s="8"/>
      <c r="Z2654" s="8"/>
      <c r="AA2654" s="8"/>
      <c r="AB2654" s="8"/>
    </row>
    <row r="2655">
      <c r="A2655" s="51"/>
      <c r="B2655" s="13"/>
      <c r="C2655" s="13"/>
      <c r="D2655" s="13"/>
      <c r="E2655" s="13"/>
      <c r="F2655" s="8"/>
      <c r="G2655" s="8"/>
      <c r="H2655" s="23" t="s">
        <v>2939</v>
      </c>
      <c r="I2655" s="23" t="s">
        <v>15</v>
      </c>
      <c r="J2655" s="8"/>
      <c r="K2655" s="16"/>
      <c r="L2655" s="16"/>
      <c r="M2655" s="51"/>
      <c r="N2655" s="8"/>
      <c r="O2655" s="8"/>
      <c r="P2655" s="8"/>
      <c r="Q2655" s="8"/>
      <c r="R2655" s="8"/>
      <c r="S2655" s="8"/>
      <c r="T2655" s="8"/>
      <c r="U2655" s="8"/>
      <c r="V2655" s="8"/>
      <c r="W2655" s="8"/>
      <c r="X2655" s="8"/>
      <c r="Y2655" s="8"/>
      <c r="Z2655" s="8"/>
      <c r="AA2655" s="8"/>
      <c r="AB2655" s="8"/>
    </row>
    <row r="2656">
      <c r="A2656" s="51"/>
      <c r="B2656" s="13"/>
      <c r="C2656" s="13"/>
      <c r="D2656" s="13"/>
      <c r="E2656" s="13"/>
      <c r="F2656" s="8"/>
      <c r="G2656" s="8"/>
      <c r="H2656" s="23" t="s">
        <v>2940</v>
      </c>
      <c r="I2656" s="23" t="s">
        <v>15</v>
      </c>
      <c r="J2656" s="8"/>
      <c r="K2656" s="16"/>
      <c r="L2656" s="16"/>
      <c r="M2656" s="51"/>
      <c r="N2656" s="8"/>
      <c r="O2656" s="8"/>
      <c r="P2656" s="8"/>
      <c r="Q2656" s="8"/>
      <c r="R2656" s="8"/>
      <c r="S2656" s="8"/>
      <c r="T2656" s="8"/>
      <c r="U2656" s="8"/>
      <c r="V2656" s="8"/>
      <c r="W2656" s="8"/>
      <c r="X2656" s="8"/>
      <c r="Y2656" s="8"/>
      <c r="Z2656" s="8"/>
      <c r="AA2656" s="8"/>
      <c r="AB2656" s="8"/>
    </row>
    <row r="2657">
      <c r="A2657" s="51"/>
      <c r="B2657" s="13"/>
      <c r="C2657" s="13"/>
      <c r="D2657" s="13"/>
      <c r="E2657" s="13"/>
      <c r="F2657" s="8"/>
      <c r="G2657" s="8"/>
      <c r="H2657" s="23" t="s">
        <v>2941</v>
      </c>
      <c r="I2657" s="23" t="s">
        <v>15</v>
      </c>
      <c r="J2657" s="8"/>
      <c r="K2657" s="16"/>
      <c r="L2657" s="16"/>
      <c r="M2657" s="51"/>
      <c r="N2657" s="8"/>
      <c r="O2657" s="8"/>
      <c r="P2657" s="8"/>
      <c r="Q2657" s="8"/>
      <c r="R2657" s="8"/>
      <c r="S2657" s="8"/>
      <c r="T2657" s="8"/>
      <c r="U2657" s="8"/>
      <c r="V2657" s="8"/>
      <c r="W2657" s="8"/>
      <c r="X2657" s="8"/>
      <c r="Y2657" s="8"/>
      <c r="Z2657" s="8"/>
      <c r="AA2657" s="8"/>
      <c r="AB2657" s="8"/>
    </row>
    <row r="2658">
      <c r="A2658" s="51"/>
      <c r="B2658" s="13"/>
      <c r="C2658" s="13"/>
      <c r="D2658" s="13"/>
      <c r="E2658" s="13"/>
      <c r="F2658" s="8"/>
      <c r="G2658" s="8"/>
      <c r="H2658" s="23" t="s">
        <v>2942</v>
      </c>
      <c r="I2658" s="23" t="s">
        <v>18</v>
      </c>
      <c r="J2658" s="8"/>
      <c r="K2658" s="16"/>
      <c r="L2658" s="16"/>
      <c r="M2658" s="51"/>
      <c r="N2658" s="8"/>
      <c r="O2658" s="8"/>
      <c r="P2658" s="8"/>
      <c r="Q2658" s="8"/>
      <c r="R2658" s="8"/>
      <c r="S2658" s="8"/>
      <c r="T2658" s="8"/>
      <c r="U2658" s="8"/>
      <c r="V2658" s="8"/>
      <c r="W2658" s="8"/>
      <c r="X2658" s="8"/>
      <c r="Y2658" s="8"/>
      <c r="Z2658" s="8"/>
      <c r="AA2658" s="8"/>
      <c r="AB2658" s="8"/>
    </row>
    <row r="2659">
      <c r="A2659" s="51"/>
      <c r="B2659" s="13"/>
      <c r="C2659" s="13"/>
      <c r="D2659" s="13"/>
      <c r="E2659" s="13"/>
      <c r="F2659" s="8"/>
      <c r="G2659" s="8"/>
      <c r="H2659" s="23" t="s">
        <v>2943</v>
      </c>
      <c r="I2659" s="23" t="s">
        <v>18</v>
      </c>
      <c r="J2659" s="8"/>
      <c r="K2659" s="16"/>
      <c r="L2659" s="16"/>
      <c r="M2659" s="51"/>
      <c r="N2659" s="8"/>
      <c r="O2659" s="8"/>
      <c r="P2659" s="8"/>
      <c r="Q2659" s="8"/>
      <c r="R2659" s="8"/>
      <c r="S2659" s="8"/>
      <c r="T2659" s="8"/>
      <c r="U2659" s="8"/>
      <c r="V2659" s="8"/>
      <c r="W2659" s="8"/>
      <c r="X2659" s="8"/>
      <c r="Y2659" s="8"/>
      <c r="Z2659" s="8"/>
      <c r="AA2659" s="8"/>
      <c r="AB2659" s="8"/>
    </row>
    <row r="2660">
      <c r="A2660" s="51"/>
      <c r="B2660" s="13"/>
      <c r="C2660" s="13"/>
      <c r="D2660" s="13"/>
      <c r="E2660" s="13"/>
      <c r="F2660" s="8"/>
      <c r="G2660" s="8"/>
      <c r="H2660" s="23" t="s">
        <v>189</v>
      </c>
      <c r="I2660" s="23" t="s">
        <v>18</v>
      </c>
      <c r="J2660" s="8"/>
      <c r="K2660" s="16"/>
      <c r="L2660" s="16"/>
      <c r="M2660" s="51"/>
      <c r="N2660" s="8"/>
      <c r="O2660" s="8"/>
      <c r="P2660" s="8"/>
      <c r="Q2660" s="8"/>
      <c r="R2660" s="8"/>
      <c r="S2660" s="8"/>
      <c r="T2660" s="8"/>
      <c r="U2660" s="8"/>
      <c r="V2660" s="8"/>
      <c r="W2660" s="8"/>
      <c r="X2660" s="8"/>
      <c r="Y2660" s="8"/>
      <c r="Z2660" s="8"/>
      <c r="AA2660" s="8"/>
      <c r="AB2660" s="8"/>
    </row>
    <row r="2661">
      <c r="A2661" s="51"/>
      <c r="B2661" s="13"/>
      <c r="C2661" s="13"/>
      <c r="D2661" s="13"/>
      <c r="E2661" s="13"/>
      <c r="F2661" s="8"/>
      <c r="G2661" s="8"/>
      <c r="H2661" s="23" t="s">
        <v>2944</v>
      </c>
      <c r="I2661" s="23" t="s">
        <v>18</v>
      </c>
      <c r="J2661" s="8"/>
      <c r="K2661" s="16"/>
      <c r="L2661" s="16"/>
      <c r="M2661" s="51"/>
      <c r="N2661" s="8"/>
      <c r="O2661" s="8"/>
      <c r="P2661" s="8"/>
      <c r="Q2661" s="8"/>
      <c r="R2661" s="8"/>
      <c r="S2661" s="8"/>
      <c r="T2661" s="8"/>
      <c r="U2661" s="8"/>
      <c r="V2661" s="8"/>
      <c r="W2661" s="8"/>
      <c r="X2661" s="8"/>
      <c r="Y2661" s="8"/>
      <c r="Z2661" s="8"/>
      <c r="AA2661" s="8"/>
      <c r="AB2661" s="8"/>
    </row>
    <row r="2662">
      <c r="A2662" s="51"/>
      <c r="B2662" s="13"/>
      <c r="C2662" s="13"/>
      <c r="D2662" s="13"/>
      <c r="E2662" s="13"/>
      <c r="F2662" s="8"/>
      <c r="G2662" s="8"/>
      <c r="H2662" s="23" t="s">
        <v>2945</v>
      </c>
      <c r="I2662" s="23" t="s">
        <v>15</v>
      </c>
      <c r="J2662" s="8"/>
      <c r="K2662" s="16"/>
      <c r="L2662" s="16"/>
      <c r="M2662" s="51"/>
      <c r="N2662" s="8"/>
      <c r="O2662" s="8"/>
      <c r="P2662" s="8"/>
      <c r="Q2662" s="8"/>
      <c r="R2662" s="8"/>
      <c r="S2662" s="8"/>
      <c r="T2662" s="8"/>
      <c r="U2662" s="8"/>
      <c r="V2662" s="8"/>
      <c r="W2662" s="8"/>
      <c r="X2662" s="8"/>
      <c r="Y2662" s="8"/>
      <c r="Z2662" s="8"/>
      <c r="AA2662" s="8"/>
      <c r="AB2662" s="8"/>
    </row>
    <row r="2663">
      <c r="A2663" s="51"/>
      <c r="B2663" s="13"/>
      <c r="C2663" s="13"/>
      <c r="D2663" s="13"/>
      <c r="E2663" s="13"/>
      <c r="F2663" s="8"/>
      <c r="G2663" s="8"/>
      <c r="H2663" s="23" t="s">
        <v>370</v>
      </c>
      <c r="I2663" s="23" t="s">
        <v>18</v>
      </c>
      <c r="J2663" s="8"/>
      <c r="K2663" s="16"/>
      <c r="L2663" s="16"/>
      <c r="M2663" s="51"/>
      <c r="N2663" s="8"/>
      <c r="O2663" s="8"/>
      <c r="P2663" s="8"/>
      <c r="Q2663" s="8"/>
      <c r="R2663" s="8"/>
      <c r="S2663" s="8"/>
      <c r="T2663" s="8"/>
      <c r="U2663" s="8"/>
      <c r="V2663" s="8"/>
      <c r="W2663" s="8"/>
      <c r="X2663" s="8"/>
      <c r="Y2663" s="8"/>
      <c r="Z2663" s="8"/>
      <c r="AA2663" s="8"/>
      <c r="AB2663" s="8"/>
    </row>
    <row r="2664">
      <c r="A2664" s="51"/>
      <c r="B2664" s="13"/>
      <c r="C2664" s="13"/>
      <c r="D2664" s="13"/>
      <c r="E2664" s="13"/>
      <c r="F2664" s="8"/>
      <c r="G2664" s="8"/>
      <c r="H2664" s="23" t="s">
        <v>523</v>
      </c>
      <c r="I2664" s="23" t="s">
        <v>18</v>
      </c>
      <c r="J2664" s="8"/>
      <c r="K2664" s="16"/>
      <c r="L2664" s="16"/>
      <c r="M2664" s="51"/>
      <c r="N2664" s="8"/>
      <c r="O2664" s="8"/>
      <c r="P2664" s="8"/>
      <c r="Q2664" s="8"/>
      <c r="R2664" s="8"/>
      <c r="S2664" s="8"/>
      <c r="T2664" s="8"/>
      <c r="U2664" s="8"/>
      <c r="V2664" s="8"/>
      <c r="W2664" s="8"/>
      <c r="X2664" s="8"/>
      <c r="Y2664" s="8"/>
      <c r="Z2664" s="8"/>
      <c r="AA2664" s="8"/>
      <c r="AB2664" s="8"/>
    </row>
    <row r="2665">
      <c r="A2665" s="51"/>
      <c r="B2665" s="13"/>
      <c r="C2665" s="13"/>
      <c r="D2665" s="13"/>
      <c r="E2665" s="13"/>
      <c r="F2665" s="8"/>
      <c r="G2665" s="8"/>
      <c r="H2665" s="23" t="s">
        <v>2946</v>
      </c>
      <c r="I2665" s="23" t="s">
        <v>18</v>
      </c>
      <c r="J2665" s="8"/>
      <c r="K2665" s="16"/>
      <c r="L2665" s="16"/>
      <c r="M2665" s="51"/>
      <c r="N2665" s="8"/>
      <c r="O2665" s="8"/>
      <c r="P2665" s="8"/>
      <c r="Q2665" s="8"/>
      <c r="R2665" s="8"/>
      <c r="S2665" s="8"/>
      <c r="T2665" s="8"/>
      <c r="U2665" s="8"/>
      <c r="V2665" s="8"/>
      <c r="W2665" s="8"/>
      <c r="X2665" s="8"/>
      <c r="Y2665" s="8"/>
      <c r="Z2665" s="8"/>
      <c r="AA2665" s="8"/>
      <c r="AB2665" s="8"/>
    </row>
    <row r="2666">
      <c r="A2666" s="51"/>
      <c r="B2666" s="13"/>
      <c r="C2666" s="13"/>
      <c r="D2666" s="13"/>
      <c r="E2666" s="13"/>
      <c r="F2666" s="8"/>
      <c r="G2666" s="8"/>
      <c r="H2666" s="23" t="s">
        <v>2947</v>
      </c>
      <c r="I2666" s="23" t="s">
        <v>15</v>
      </c>
      <c r="J2666" s="8"/>
      <c r="K2666" s="16"/>
      <c r="L2666" s="16"/>
      <c r="M2666" s="51"/>
      <c r="N2666" s="8"/>
      <c r="O2666" s="8"/>
      <c r="P2666" s="8"/>
      <c r="Q2666" s="8"/>
      <c r="R2666" s="8"/>
      <c r="S2666" s="8"/>
      <c r="T2666" s="8"/>
      <c r="U2666" s="8"/>
      <c r="V2666" s="8"/>
      <c r="W2666" s="8"/>
      <c r="X2666" s="8"/>
      <c r="Y2666" s="8"/>
      <c r="Z2666" s="8"/>
      <c r="AA2666" s="8"/>
      <c r="AB2666" s="8"/>
    </row>
    <row r="2667">
      <c r="A2667" s="51"/>
      <c r="B2667" s="13"/>
      <c r="C2667" s="13"/>
      <c r="D2667" s="13"/>
      <c r="E2667" s="13"/>
      <c r="F2667" s="8"/>
      <c r="G2667" s="8"/>
      <c r="H2667" s="23" t="s">
        <v>2948</v>
      </c>
      <c r="I2667" s="23" t="s">
        <v>18</v>
      </c>
      <c r="J2667" s="8"/>
      <c r="K2667" s="16"/>
      <c r="L2667" s="16"/>
      <c r="M2667" s="51"/>
      <c r="N2667" s="8"/>
      <c r="O2667" s="8"/>
      <c r="P2667" s="8"/>
      <c r="Q2667" s="8"/>
      <c r="R2667" s="8"/>
      <c r="S2667" s="8"/>
      <c r="T2667" s="8"/>
      <c r="U2667" s="8"/>
      <c r="V2667" s="8"/>
      <c r="W2667" s="8"/>
      <c r="X2667" s="8"/>
      <c r="Y2667" s="8"/>
      <c r="Z2667" s="8"/>
      <c r="AA2667" s="8"/>
      <c r="AB2667" s="8"/>
    </row>
    <row r="2668">
      <c r="A2668" s="51"/>
      <c r="B2668" s="13"/>
      <c r="C2668" s="13"/>
      <c r="D2668" s="13"/>
      <c r="E2668" s="13"/>
      <c r="F2668" s="8"/>
      <c r="G2668" s="8"/>
      <c r="H2668" s="23" t="s">
        <v>2949</v>
      </c>
      <c r="I2668" s="23" t="s">
        <v>15</v>
      </c>
      <c r="J2668" s="8"/>
      <c r="K2668" s="16"/>
      <c r="L2668" s="16"/>
      <c r="M2668" s="51"/>
      <c r="N2668" s="8"/>
      <c r="O2668" s="8"/>
      <c r="P2668" s="8"/>
      <c r="Q2668" s="8"/>
      <c r="R2668" s="8"/>
      <c r="S2668" s="8"/>
      <c r="T2668" s="8"/>
      <c r="U2668" s="8"/>
      <c r="V2668" s="8"/>
      <c r="W2668" s="8"/>
      <c r="X2668" s="8"/>
      <c r="Y2668" s="8"/>
      <c r="Z2668" s="8"/>
      <c r="AA2668" s="8"/>
      <c r="AB2668" s="8"/>
    </row>
    <row r="2669">
      <c r="A2669" s="51"/>
      <c r="B2669" s="13"/>
      <c r="C2669" s="13"/>
      <c r="D2669" s="13"/>
      <c r="E2669" s="13"/>
      <c r="F2669" s="8"/>
      <c r="G2669" s="8"/>
      <c r="H2669" s="23" t="s">
        <v>2950</v>
      </c>
      <c r="I2669" s="23" t="s">
        <v>18</v>
      </c>
      <c r="J2669" s="8"/>
      <c r="K2669" s="16"/>
      <c r="L2669" s="16"/>
      <c r="M2669" s="51"/>
      <c r="N2669" s="8"/>
      <c r="O2669" s="8"/>
      <c r="P2669" s="8"/>
      <c r="Q2669" s="8"/>
      <c r="R2669" s="8"/>
      <c r="S2669" s="8"/>
      <c r="T2669" s="8"/>
      <c r="U2669" s="8"/>
      <c r="V2669" s="8"/>
      <c r="W2669" s="8"/>
      <c r="X2669" s="8"/>
      <c r="Y2669" s="8"/>
      <c r="Z2669" s="8"/>
      <c r="AA2669" s="8"/>
      <c r="AB2669" s="8"/>
    </row>
    <row r="2670">
      <c r="A2670" s="51"/>
      <c r="B2670" s="13"/>
      <c r="C2670" s="13"/>
      <c r="D2670" s="13"/>
      <c r="E2670" s="13"/>
      <c r="F2670" s="8"/>
      <c r="G2670" s="8"/>
      <c r="H2670" s="23" t="s">
        <v>2951</v>
      </c>
      <c r="I2670" s="23" t="s">
        <v>15</v>
      </c>
      <c r="J2670" s="8"/>
      <c r="K2670" s="16"/>
      <c r="L2670" s="16"/>
      <c r="M2670" s="51"/>
      <c r="N2670" s="8"/>
      <c r="O2670" s="8"/>
      <c r="P2670" s="8"/>
      <c r="Q2670" s="8"/>
      <c r="R2670" s="8"/>
      <c r="S2670" s="8"/>
      <c r="T2670" s="8"/>
      <c r="U2670" s="8"/>
      <c r="V2670" s="8"/>
      <c r="W2670" s="8"/>
      <c r="X2670" s="8"/>
      <c r="Y2670" s="8"/>
      <c r="Z2670" s="8"/>
      <c r="AA2670" s="8"/>
      <c r="AB2670" s="8"/>
    </row>
    <row r="2671">
      <c r="A2671" s="51"/>
      <c r="B2671" s="13"/>
      <c r="C2671" s="13"/>
      <c r="D2671" s="13"/>
      <c r="E2671" s="13"/>
      <c r="F2671" s="8"/>
      <c r="G2671" s="8"/>
      <c r="H2671" s="23" t="s">
        <v>2952</v>
      </c>
      <c r="I2671" s="23" t="s">
        <v>18</v>
      </c>
      <c r="J2671" s="8"/>
      <c r="K2671" s="16"/>
      <c r="L2671" s="16"/>
      <c r="M2671" s="51"/>
      <c r="N2671" s="8"/>
      <c r="O2671" s="8"/>
      <c r="P2671" s="8"/>
      <c r="Q2671" s="8"/>
      <c r="R2671" s="8"/>
      <c r="S2671" s="8"/>
      <c r="T2671" s="8"/>
      <c r="U2671" s="8"/>
      <c r="V2671" s="8"/>
      <c r="W2671" s="8"/>
      <c r="X2671" s="8"/>
      <c r="Y2671" s="8"/>
      <c r="Z2671" s="8"/>
      <c r="AA2671" s="8"/>
      <c r="AB2671" s="8"/>
    </row>
    <row r="2672">
      <c r="A2672" s="51"/>
      <c r="B2672" s="13"/>
      <c r="C2672" s="13"/>
      <c r="D2672" s="13"/>
      <c r="E2672" s="13"/>
      <c r="F2672" s="8"/>
      <c r="G2672" s="8"/>
      <c r="H2672" s="23" t="s">
        <v>2953</v>
      </c>
      <c r="I2672" s="23" t="s">
        <v>15</v>
      </c>
      <c r="J2672" s="8"/>
      <c r="K2672" s="16"/>
      <c r="L2672" s="16"/>
      <c r="M2672" s="51"/>
      <c r="N2672" s="8"/>
      <c r="O2672" s="8"/>
      <c r="P2672" s="8"/>
      <c r="Q2672" s="8"/>
      <c r="R2672" s="8"/>
      <c r="S2672" s="8"/>
      <c r="T2672" s="8"/>
      <c r="U2672" s="8"/>
      <c r="V2672" s="8"/>
      <c r="W2672" s="8"/>
      <c r="X2672" s="8"/>
      <c r="Y2672" s="8"/>
      <c r="Z2672" s="8"/>
      <c r="AA2672" s="8"/>
      <c r="AB2672" s="8"/>
    </row>
    <row r="2673">
      <c r="A2673" s="51"/>
      <c r="B2673" s="13"/>
      <c r="C2673" s="13"/>
      <c r="D2673" s="13"/>
      <c r="E2673" s="13"/>
      <c r="F2673" s="8"/>
      <c r="G2673" s="8"/>
      <c r="H2673" s="23" t="s">
        <v>2954</v>
      </c>
      <c r="I2673" s="23" t="s">
        <v>18</v>
      </c>
      <c r="J2673" s="8"/>
      <c r="K2673" s="16"/>
      <c r="L2673" s="16"/>
      <c r="M2673" s="51"/>
      <c r="N2673" s="8"/>
      <c r="O2673" s="8"/>
      <c r="P2673" s="8"/>
      <c r="Q2673" s="8"/>
      <c r="R2673" s="8"/>
      <c r="S2673" s="8"/>
      <c r="T2673" s="8"/>
      <c r="U2673" s="8"/>
      <c r="V2673" s="8"/>
      <c r="W2673" s="8"/>
      <c r="X2673" s="8"/>
      <c r="Y2673" s="8"/>
      <c r="Z2673" s="8"/>
      <c r="AA2673" s="8"/>
      <c r="AB2673" s="8"/>
    </row>
    <row r="2674">
      <c r="A2674" s="51"/>
      <c r="B2674" s="13"/>
      <c r="C2674" s="13"/>
      <c r="D2674" s="13"/>
      <c r="E2674" s="13"/>
      <c r="F2674" s="8"/>
      <c r="G2674" s="8"/>
      <c r="H2674" s="23" t="s">
        <v>308</v>
      </c>
      <c r="I2674" s="23" t="s">
        <v>15</v>
      </c>
      <c r="J2674" s="8"/>
      <c r="K2674" s="16"/>
      <c r="L2674" s="16"/>
      <c r="M2674" s="51"/>
      <c r="N2674" s="8"/>
      <c r="O2674" s="8"/>
      <c r="P2674" s="8"/>
      <c r="Q2674" s="8"/>
      <c r="R2674" s="8"/>
      <c r="S2674" s="8"/>
      <c r="T2674" s="8"/>
      <c r="U2674" s="8"/>
      <c r="V2674" s="8"/>
      <c r="W2674" s="8"/>
      <c r="X2674" s="8"/>
      <c r="Y2674" s="8"/>
      <c r="Z2674" s="8"/>
      <c r="AA2674" s="8"/>
      <c r="AB2674" s="8"/>
    </row>
    <row r="2675">
      <c r="A2675" s="51"/>
      <c r="B2675" s="13"/>
      <c r="C2675" s="13"/>
      <c r="D2675" s="13"/>
      <c r="E2675" s="13"/>
      <c r="F2675" s="8"/>
      <c r="G2675" s="8"/>
      <c r="H2675" s="23" t="s">
        <v>2955</v>
      </c>
      <c r="I2675" s="23" t="s">
        <v>15</v>
      </c>
      <c r="J2675" s="8"/>
      <c r="K2675" s="16"/>
      <c r="L2675" s="16"/>
      <c r="M2675" s="51"/>
      <c r="N2675" s="8"/>
      <c r="O2675" s="8"/>
      <c r="P2675" s="8"/>
      <c r="Q2675" s="8"/>
      <c r="R2675" s="8"/>
      <c r="S2675" s="8"/>
      <c r="T2675" s="8"/>
      <c r="U2675" s="8"/>
      <c r="V2675" s="8"/>
      <c r="W2675" s="8"/>
      <c r="X2675" s="8"/>
      <c r="Y2675" s="8"/>
      <c r="Z2675" s="8"/>
      <c r="AA2675" s="8"/>
      <c r="AB2675" s="8"/>
    </row>
    <row r="2676">
      <c r="A2676" s="51"/>
      <c r="B2676" s="13"/>
      <c r="C2676" s="13"/>
      <c r="D2676" s="13"/>
      <c r="E2676" s="13"/>
      <c r="F2676" s="8"/>
      <c r="G2676" s="8"/>
      <c r="H2676" s="23" t="s">
        <v>2956</v>
      </c>
      <c r="I2676" s="23" t="s">
        <v>15</v>
      </c>
      <c r="J2676" s="8"/>
      <c r="K2676" s="16"/>
      <c r="L2676" s="16"/>
      <c r="M2676" s="51"/>
      <c r="N2676" s="8"/>
      <c r="O2676" s="8"/>
      <c r="P2676" s="8"/>
      <c r="Q2676" s="8"/>
      <c r="R2676" s="8"/>
      <c r="S2676" s="8"/>
      <c r="T2676" s="8"/>
      <c r="U2676" s="8"/>
      <c r="V2676" s="8"/>
      <c r="W2676" s="8"/>
      <c r="X2676" s="8"/>
      <c r="Y2676" s="8"/>
      <c r="Z2676" s="8"/>
      <c r="AA2676" s="8"/>
      <c r="AB2676" s="8"/>
    </row>
    <row r="2677">
      <c r="A2677" s="51"/>
      <c r="B2677" s="13"/>
      <c r="C2677" s="13"/>
      <c r="D2677" s="13"/>
      <c r="E2677" s="13"/>
      <c r="F2677" s="8"/>
      <c r="G2677" s="8"/>
      <c r="H2677" s="23" t="s">
        <v>2957</v>
      </c>
      <c r="I2677" s="23" t="s">
        <v>15</v>
      </c>
      <c r="J2677" s="8"/>
      <c r="K2677" s="16"/>
      <c r="L2677" s="16"/>
      <c r="M2677" s="51"/>
      <c r="N2677" s="8"/>
      <c r="O2677" s="8"/>
      <c r="P2677" s="8"/>
      <c r="Q2677" s="8"/>
      <c r="R2677" s="8"/>
      <c r="S2677" s="8"/>
      <c r="T2677" s="8"/>
      <c r="U2677" s="8"/>
      <c r="V2677" s="8"/>
      <c r="W2677" s="8"/>
      <c r="X2677" s="8"/>
      <c r="Y2677" s="8"/>
      <c r="Z2677" s="8"/>
      <c r="AA2677" s="8"/>
      <c r="AB2677" s="8"/>
    </row>
    <row r="2678">
      <c r="A2678" s="51"/>
      <c r="B2678" s="13"/>
      <c r="C2678" s="13"/>
      <c r="D2678" s="13"/>
      <c r="E2678" s="13"/>
      <c r="F2678" s="8"/>
      <c r="G2678" s="8"/>
      <c r="H2678" s="23" t="s">
        <v>2958</v>
      </c>
      <c r="I2678" s="23" t="s">
        <v>15</v>
      </c>
      <c r="J2678" s="8"/>
      <c r="K2678" s="16"/>
      <c r="L2678" s="16"/>
      <c r="M2678" s="51"/>
      <c r="N2678" s="8"/>
      <c r="O2678" s="8"/>
      <c r="P2678" s="8"/>
      <c r="Q2678" s="8"/>
      <c r="R2678" s="8"/>
      <c r="S2678" s="8"/>
      <c r="T2678" s="8"/>
      <c r="U2678" s="8"/>
      <c r="V2678" s="8"/>
      <c r="W2678" s="8"/>
      <c r="X2678" s="8"/>
      <c r="Y2678" s="8"/>
      <c r="Z2678" s="8"/>
      <c r="AA2678" s="8"/>
      <c r="AB2678" s="8"/>
    </row>
    <row r="2679">
      <c r="A2679" s="51"/>
      <c r="B2679" s="13"/>
      <c r="C2679" s="13"/>
      <c r="D2679" s="13"/>
      <c r="E2679" s="13"/>
      <c r="F2679" s="8"/>
      <c r="G2679" s="8"/>
      <c r="H2679" s="23" t="s">
        <v>2959</v>
      </c>
      <c r="I2679" s="23" t="s">
        <v>18</v>
      </c>
      <c r="J2679" s="8"/>
      <c r="K2679" s="16"/>
      <c r="L2679" s="16"/>
      <c r="M2679" s="51"/>
      <c r="N2679" s="8"/>
      <c r="O2679" s="8"/>
      <c r="P2679" s="8"/>
      <c r="Q2679" s="8"/>
      <c r="R2679" s="8"/>
      <c r="S2679" s="8"/>
      <c r="T2679" s="8"/>
      <c r="U2679" s="8"/>
      <c r="V2679" s="8"/>
      <c r="W2679" s="8"/>
      <c r="X2679" s="8"/>
      <c r="Y2679" s="8"/>
      <c r="Z2679" s="8"/>
      <c r="AA2679" s="8"/>
      <c r="AB2679" s="8"/>
    </row>
    <row r="2680">
      <c r="A2680" s="51"/>
      <c r="B2680" s="13"/>
      <c r="C2680" s="13"/>
      <c r="D2680" s="13"/>
      <c r="E2680" s="13"/>
      <c r="F2680" s="8"/>
      <c r="G2680" s="8"/>
      <c r="H2680" s="23" t="s">
        <v>2960</v>
      </c>
      <c r="I2680" s="23" t="s">
        <v>18</v>
      </c>
      <c r="J2680" s="8"/>
      <c r="K2680" s="16"/>
      <c r="L2680" s="16"/>
      <c r="M2680" s="51"/>
      <c r="N2680" s="8"/>
      <c r="O2680" s="8"/>
      <c r="P2680" s="8"/>
      <c r="Q2680" s="8"/>
      <c r="R2680" s="8"/>
      <c r="S2680" s="8"/>
      <c r="T2680" s="8"/>
      <c r="U2680" s="8"/>
      <c r="V2680" s="8"/>
      <c r="W2680" s="8"/>
      <c r="X2680" s="8"/>
      <c r="Y2680" s="8"/>
      <c r="Z2680" s="8"/>
      <c r="AA2680" s="8"/>
      <c r="AB2680" s="8"/>
    </row>
    <row r="2681">
      <c r="A2681" s="51"/>
      <c r="B2681" s="13"/>
      <c r="C2681" s="13"/>
      <c r="D2681" s="13"/>
      <c r="E2681" s="13"/>
      <c r="F2681" s="8"/>
      <c r="G2681" s="8"/>
      <c r="H2681" s="23" t="s">
        <v>2961</v>
      </c>
      <c r="I2681" s="23" t="s">
        <v>18</v>
      </c>
      <c r="J2681" s="8"/>
      <c r="K2681" s="16"/>
      <c r="L2681" s="16"/>
      <c r="M2681" s="51"/>
      <c r="N2681" s="8"/>
      <c r="O2681" s="8"/>
      <c r="P2681" s="8"/>
      <c r="Q2681" s="8"/>
      <c r="R2681" s="8"/>
      <c r="S2681" s="8"/>
      <c r="T2681" s="8"/>
      <c r="U2681" s="8"/>
      <c r="V2681" s="8"/>
      <c r="W2681" s="8"/>
      <c r="X2681" s="8"/>
      <c r="Y2681" s="8"/>
      <c r="Z2681" s="8"/>
      <c r="AA2681" s="8"/>
      <c r="AB2681" s="8"/>
    </row>
    <row r="2682">
      <c r="A2682" s="51"/>
      <c r="B2682" s="13"/>
      <c r="C2682" s="13"/>
      <c r="D2682" s="13"/>
      <c r="E2682" s="13"/>
      <c r="F2682" s="8"/>
      <c r="G2682" s="8"/>
      <c r="H2682" s="23" t="s">
        <v>2962</v>
      </c>
      <c r="I2682" s="23" t="s">
        <v>15</v>
      </c>
      <c r="J2682" s="8"/>
      <c r="K2682" s="16"/>
      <c r="L2682" s="16"/>
      <c r="M2682" s="51"/>
      <c r="N2682" s="8"/>
      <c r="O2682" s="8"/>
      <c r="P2682" s="8"/>
      <c r="Q2682" s="8"/>
      <c r="R2682" s="8"/>
      <c r="S2682" s="8"/>
      <c r="T2682" s="8"/>
      <c r="U2682" s="8"/>
      <c r="V2682" s="8"/>
      <c r="W2682" s="8"/>
      <c r="X2682" s="8"/>
      <c r="Y2682" s="8"/>
      <c r="Z2682" s="8"/>
      <c r="AA2682" s="8"/>
      <c r="AB2682" s="8"/>
    </row>
    <row r="2683">
      <c r="A2683" s="51"/>
      <c r="B2683" s="13"/>
      <c r="C2683" s="13"/>
      <c r="D2683" s="13"/>
      <c r="E2683" s="13"/>
      <c r="F2683" s="8"/>
      <c r="G2683" s="8"/>
      <c r="H2683" s="23" t="s">
        <v>2963</v>
      </c>
      <c r="I2683" s="23" t="s">
        <v>15</v>
      </c>
      <c r="J2683" s="8"/>
      <c r="K2683" s="16"/>
      <c r="L2683" s="16"/>
      <c r="M2683" s="51"/>
      <c r="N2683" s="8"/>
      <c r="O2683" s="8"/>
      <c r="P2683" s="8"/>
      <c r="Q2683" s="8"/>
      <c r="R2683" s="8"/>
      <c r="S2683" s="8"/>
      <c r="T2683" s="8"/>
      <c r="U2683" s="8"/>
      <c r="V2683" s="8"/>
      <c r="W2683" s="8"/>
      <c r="X2683" s="8"/>
      <c r="Y2683" s="8"/>
      <c r="Z2683" s="8"/>
      <c r="AA2683" s="8"/>
      <c r="AB2683" s="8"/>
    </row>
    <row r="2684">
      <c r="A2684" s="51"/>
      <c r="B2684" s="13"/>
      <c r="C2684" s="13"/>
      <c r="D2684" s="13"/>
      <c r="E2684" s="13"/>
      <c r="F2684" s="8"/>
      <c r="G2684" s="8"/>
      <c r="H2684" s="23" t="s">
        <v>2964</v>
      </c>
      <c r="I2684" s="23" t="s">
        <v>18</v>
      </c>
      <c r="J2684" s="8"/>
      <c r="K2684" s="16"/>
      <c r="L2684" s="16"/>
      <c r="M2684" s="51"/>
      <c r="N2684" s="8"/>
      <c r="O2684" s="8"/>
      <c r="P2684" s="8"/>
      <c r="Q2684" s="8"/>
      <c r="R2684" s="8"/>
      <c r="S2684" s="8"/>
      <c r="T2684" s="8"/>
      <c r="U2684" s="8"/>
      <c r="V2684" s="8"/>
      <c r="W2684" s="8"/>
      <c r="X2684" s="8"/>
      <c r="Y2684" s="8"/>
      <c r="Z2684" s="8"/>
      <c r="AA2684" s="8"/>
      <c r="AB2684" s="8"/>
    </row>
    <row r="2685">
      <c r="A2685" s="51"/>
      <c r="B2685" s="13"/>
      <c r="C2685" s="13"/>
      <c r="D2685" s="13"/>
      <c r="E2685" s="13"/>
      <c r="F2685" s="8"/>
      <c r="G2685" s="8"/>
      <c r="H2685" s="23" t="s">
        <v>2965</v>
      </c>
      <c r="I2685" s="23" t="s">
        <v>15</v>
      </c>
      <c r="J2685" s="8"/>
      <c r="K2685" s="16"/>
      <c r="L2685" s="16"/>
      <c r="M2685" s="51"/>
      <c r="N2685" s="8"/>
      <c r="O2685" s="8"/>
      <c r="P2685" s="8"/>
      <c r="Q2685" s="8"/>
      <c r="R2685" s="8"/>
      <c r="S2685" s="8"/>
      <c r="T2685" s="8"/>
      <c r="U2685" s="8"/>
      <c r="V2685" s="8"/>
      <c r="W2685" s="8"/>
      <c r="X2685" s="8"/>
      <c r="Y2685" s="8"/>
      <c r="Z2685" s="8"/>
      <c r="AA2685" s="8"/>
      <c r="AB2685" s="8"/>
    </row>
    <row r="2686">
      <c r="A2686" s="51"/>
      <c r="B2686" s="13"/>
      <c r="C2686" s="13"/>
      <c r="D2686" s="13"/>
      <c r="E2686" s="13"/>
      <c r="F2686" s="8"/>
      <c r="G2686" s="8"/>
      <c r="H2686" s="23" t="s">
        <v>2966</v>
      </c>
      <c r="I2686" s="23" t="s">
        <v>18</v>
      </c>
      <c r="J2686" s="8"/>
      <c r="K2686" s="16"/>
      <c r="L2686" s="16"/>
      <c r="M2686" s="51"/>
      <c r="N2686" s="8"/>
      <c r="O2686" s="8"/>
      <c r="P2686" s="8"/>
      <c r="Q2686" s="8"/>
      <c r="R2686" s="8"/>
      <c r="S2686" s="8"/>
      <c r="T2686" s="8"/>
      <c r="U2686" s="8"/>
      <c r="V2686" s="8"/>
      <c r="W2686" s="8"/>
      <c r="X2686" s="8"/>
      <c r="Y2686" s="8"/>
      <c r="Z2686" s="8"/>
      <c r="AA2686" s="8"/>
      <c r="AB2686" s="8"/>
    </row>
    <row r="2687">
      <c r="A2687" s="51"/>
      <c r="B2687" s="13"/>
      <c r="C2687" s="13"/>
      <c r="D2687" s="13"/>
      <c r="E2687" s="13"/>
      <c r="F2687" s="8"/>
      <c r="G2687" s="8"/>
      <c r="H2687" s="23" t="s">
        <v>2967</v>
      </c>
      <c r="I2687" s="23" t="s">
        <v>15</v>
      </c>
      <c r="J2687" s="8"/>
      <c r="K2687" s="16"/>
      <c r="L2687" s="16"/>
      <c r="M2687" s="51"/>
      <c r="N2687" s="8"/>
      <c r="O2687" s="8"/>
      <c r="P2687" s="8"/>
      <c r="Q2687" s="8"/>
      <c r="R2687" s="8"/>
      <c r="S2687" s="8"/>
      <c r="T2687" s="8"/>
      <c r="U2687" s="8"/>
      <c r="V2687" s="8"/>
      <c r="W2687" s="8"/>
      <c r="X2687" s="8"/>
      <c r="Y2687" s="8"/>
      <c r="Z2687" s="8"/>
      <c r="AA2687" s="8"/>
      <c r="AB2687" s="8"/>
    </row>
    <row r="2688">
      <c r="A2688" s="51"/>
      <c r="B2688" s="13"/>
      <c r="C2688" s="13"/>
      <c r="D2688" s="13"/>
      <c r="E2688" s="13"/>
      <c r="F2688" s="8"/>
      <c r="G2688" s="8"/>
      <c r="H2688" s="23" t="s">
        <v>322</v>
      </c>
      <c r="I2688" s="23" t="s">
        <v>15</v>
      </c>
      <c r="J2688" s="8"/>
      <c r="K2688" s="16"/>
      <c r="L2688" s="16"/>
      <c r="M2688" s="51"/>
      <c r="N2688" s="8"/>
      <c r="O2688" s="8"/>
      <c r="P2688" s="8"/>
      <c r="Q2688" s="8"/>
      <c r="R2688" s="8"/>
      <c r="S2688" s="8"/>
      <c r="T2688" s="8"/>
      <c r="U2688" s="8"/>
      <c r="V2688" s="8"/>
      <c r="W2688" s="8"/>
      <c r="X2688" s="8"/>
      <c r="Y2688" s="8"/>
      <c r="Z2688" s="8"/>
      <c r="AA2688" s="8"/>
      <c r="AB2688" s="8"/>
    </row>
    <row r="2689">
      <c r="A2689" s="51"/>
      <c r="B2689" s="13"/>
      <c r="C2689" s="13"/>
      <c r="D2689" s="13"/>
      <c r="E2689" s="13"/>
      <c r="F2689" s="8"/>
      <c r="G2689" s="8"/>
      <c r="H2689" s="23" t="s">
        <v>2968</v>
      </c>
      <c r="I2689" s="23" t="s">
        <v>15</v>
      </c>
      <c r="J2689" s="8"/>
      <c r="K2689" s="16"/>
      <c r="L2689" s="16"/>
      <c r="M2689" s="51"/>
      <c r="N2689" s="8"/>
      <c r="O2689" s="8"/>
      <c r="P2689" s="8"/>
      <c r="Q2689" s="8"/>
      <c r="R2689" s="8"/>
      <c r="S2689" s="8"/>
      <c r="T2689" s="8"/>
      <c r="U2689" s="8"/>
      <c r="V2689" s="8"/>
      <c r="W2689" s="8"/>
      <c r="X2689" s="8"/>
      <c r="Y2689" s="8"/>
      <c r="Z2689" s="8"/>
      <c r="AA2689" s="8"/>
      <c r="AB2689" s="8"/>
    </row>
    <row r="2690">
      <c r="A2690" s="51"/>
      <c r="B2690" s="13"/>
      <c r="C2690" s="13"/>
      <c r="D2690" s="13"/>
      <c r="E2690" s="13"/>
      <c r="F2690" s="8"/>
      <c r="G2690" s="8"/>
      <c r="H2690" s="23" t="s">
        <v>2969</v>
      </c>
      <c r="I2690" s="23" t="s">
        <v>18</v>
      </c>
      <c r="J2690" s="8"/>
      <c r="K2690" s="16"/>
      <c r="L2690" s="16"/>
      <c r="M2690" s="51"/>
      <c r="N2690" s="8"/>
      <c r="O2690" s="8"/>
      <c r="P2690" s="8"/>
      <c r="Q2690" s="8"/>
      <c r="R2690" s="8"/>
      <c r="S2690" s="8"/>
      <c r="T2690" s="8"/>
      <c r="U2690" s="8"/>
      <c r="V2690" s="8"/>
      <c r="W2690" s="8"/>
      <c r="X2690" s="8"/>
      <c r="Y2690" s="8"/>
      <c r="Z2690" s="8"/>
      <c r="AA2690" s="8"/>
      <c r="AB2690" s="8"/>
    </row>
    <row r="2691">
      <c r="A2691" s="51"/>
      <c r="B2691" s="13"/>
      <c r="C2691" s="13"/>
      <c r="D2691" s="13"/>
      <c r="E2691" s="13"/>
      <c r="F2691" s="8"/>
      <c r="G2691" s="8"/>
      <c r="H2691" s="23" t="s">
        <v>2970</v>
      </c>
      <c r="I2691" s="23" t="s">
        <v>15</v>
      </c>
      <c r="J2691" s="8"/>
      <c r="K2691" s="16"/>
      <c r="L2691" s="16"/>
      <c r="M2691" s="51"/>
      <c r="N2691" s="8"/>
      <c r="O2691" s="8"/>
      <c r="P2691" s="8"/>
      <c r="Q2691" s="8"/>
      <c r="R2691" s="8"/>
      <c r="S2691" s="8"/>
      <c r="T2691" s="8"/>
      <c r="U2691" s="8"/>
      <c r="V2691" s="8"/>
      <c r="W2691" s="8"/>
      <c r="X2691" s="8"/>
      <c r="Y2691" s="8"/>
      <c r="Z2691" s="8"/>
      <c r="AA2691" s="8"/>
      <c r="AB2691" s="8"/>
    </row>
    <row r="2692">
      <c r="A2692" s="51"/>
      <c r="B2692" s="13"/>
      <c r="C2692" s="13"/>
      <c r="D2692" s="13"/>
      <c r="E2692" s="13"/>
      <c r="F2692" s="8"/>
      <c r="G2692" s="8"/>
      <c r="H2692" s="23" t="s">
        <v>170</v>
      </c>
      <c r="I2692" s="23" t="s">
        <v>15</v>
      </c>
      <c r="J2692" s="8"/>
      <c r="K2692" s="16"/>
      <c r="L2692" s="16"/>
      <c r="M2692" s="51"/>
      <c r="N2692" s="8"/>
      <c r="O2692" s="8"/>
      <c r="P2692" s="8"/>
      <c r="Q2692" s="8"/>
      <c r="R2692" s="8"/>
      <c r="S2692" s="8"/>
      <c r="T2692" s="8"/>
      <c r="U2692" s="8"/>
      <c r="V2692" s="8"/>
      <c r="W2692" s="8"/>
      <c r="X2692" s="8"/>
      <c r="Y2692" s="8"/>
      <c r="Z2692" s="8"/>
      <c r="AA2692" s="8"/>
      <c r="AB2692" s="8"/>
    </row>
    <row r="2693">
      <c r="A2693" s="51"/>
      <c r="B2693" s="13"/>
      <c r="C2693" s="13"/>
      <c r="D2693" s="13"/>
      <c r="E2693" s="13"/>
      <c r="F2693" s="8"/>
      <c r="G2693" s="8"/>
      <c r="H2693" s="23" t="s">
        <v>2971</v>
      </c>
      <c r="I2693" s="23" t="s">
        <v>15</v>
      </c>
      <c r="J2693" s="8"/>
      <c r="K2693" s="16"/>
      <c r="L2693" s="16"/>
      <c r="M2693" s="51"/>
      <c r="N2693" s="8"/>
      <c r="O2693" s="8"/>
      <c r="P2693" s="8"/>
      <c r="Q2693" s="8"/>
      <c r="R2693" s="8"/>
      <c r="S2693" s="8"/>
      <c r="T2693" s="8"/>
      <c r="U2693" s="8"/>
      <c r="V2693" s="8"/>
      <c r="W2693" s="8"/>
      <c r="X2693" s="8"/>
      <c r="Y2693" s="8"/>
      <c r="Z2693" s="8"/>
      <c r="AA2693" s="8"/>
      <c r="AB2693" s="8"/>
    </row>
    <row r="2694">
      <c r="A2694" s="51"/>
      <c r="B2694" s="13"/>
      <c r="C2694" s="13"/>
      <c r="D2694" s="13"/>
      <c r="E2694" s="13"/>
      <c r="F2694" s="8"/>
      <c r="G2694" s="8"/>
      <c r="H2694" s="23" t="s">
        <v>2972</v>
      </c>
      <c r="I2694" s="23" t="s">
        <v>15</v>
      </c>
      <c r="J2694" s="8"/>
      <c r="K2694" s="16"/>
      <c r="L2694" s="16"/>
      <c r="M2694" s="51"/>
      <c r="N2694" s="8"/>
      <c r="O2694" s="8"/>
      <c r="P2694" s="8"/>
      <c r="Q2694" s="8"/>
      <c r="R2694" s="8"/>
      <c r="S2694" s="8"/>
      <c r="T2694" s="8"/>
      <c r="U2694" s="8"/>
      <c r="V2694" s="8"/>
      <c r="W2694" s="8"/>
      <c r="X2694" s="8"/>
      <c r="Y2694" s="8"/>
      <c r="Z2694" s="8"/>
      <c r="AA2694" s="8"/>
      <c r="AB2694" s="8"/>
    </row>
    <row r="2695">
      <c r="A2695" s="51"/>
      <c r="B2695" s="13"/>
      <c r="C2695" s="13"/>
      <c r="D2695" s="13"/>
      <c r="E2695" s="13"/>
      <c r="F2695" s="8"/>
      <c r="G2695" s="8"/>
      <c r="H2695" s="23" t="s">
        <v>2973</v>
      </c>
      <c r="I2695" s="23" t="s">
        <v>18</v>
      </c>
      <c r="J2695" s="8"/>
      <c r="K2695" s="16"/>
      <c r="L2695" s="16"/>
      <c r="M2695" s="51"/>
      <c r="N2695" s="8"/>
      <c r="O2695" s="8"/>
      <c r="P2695" s="8"/>
      <c r="Q2695" s="8"/>
      <c r="R2695" s="8"/>
      <c r="S2695" s="8"/>
      <c r="T2695" s="8"/>
      <c r="U2695" s="8"/>
      <c r="V2695" s="8"/>
      <c r="W2695" s="8"/>
      <c r="X2695" s="8"/>
      <c r="Y2695" s="8"/>
      <c r="Z2695" s="8"/>
      <c r="AA2695" s="8"/>
      <c r="AB2695" s="8"/>
    </row>
    <row r="2696">
      <c r="A2696" s="51"/>
      <c r="B2696" s="13"/>
      <c r="C2696" s="13"/>
      <c r="D2696" s="13"/>
      <c r="E2696" s="13"/>
      <c r="F2696" s="8"/>
      <c r="G2696" s="8"/>
      <c r="H2696" s="23" t="s">
        <v>2974</v>
      </c>
      <c r="I2696" s="23" t="s">
        <v>18</v>
      </c>
      <c r="J2696" s="8"/>
      <c r="K2696" s="16"/>
      <c r="L2696" s="16"/>
      <c r="M2696" s="51"/>
      <c r="N2696" s="8"/>
      <c r="O2696" s="8"/>
      <c r="P2696" s="8"/>
      <c r="Q2696" s="8"/>
      <c r="R2696" s="8"/>
      <c r="S2696" s="8"/>
      <c r="T2696" s="8"/>
      <c r="U2696" s="8"/>
      <c r="V2696" s="8"/>
      <c r="W2696" s="8"/>
      <c r="X2696" s="8"/>
      <c r="Y2696" s="8"/>
      <c r="Z2696" s="8"/>
      <c r="AA2696" s="8"/>
      <c r="AB2696" s="8"/>
    </row>
    <row r="2697">
      <c r="A2697" s="51"/>
      <c r="B2697" s="13"/>
      <c r="C2697" s="13"/>
      <c r="D2697" s="13"/>
      <c r="E2697" s="13"/>
      <c r="F2697" s="8"/>
      <c r="G2697" s="8"/>
      <c r="H2697" s="23" t="s">
        <v>2975</v>
      </c>
      <c r="I2697" s="23" t="s">
        <v>18</v>
      </c>
      <c r="J2697" s="8"/>
      <c r="K2697" s="16"/>
      <c r="L2697" s="16"/>
      <c r="M2697" s="51"/>
      <c r="N2697" s="8"/>
      <c r="O2697" s="8"/>
      <c r="P2697" s="8"/>
      <c r="Q2697" s="8"/>
      <c r="R2697" s="8"/>
      <c r="S2697" s="8"/>
      <c r="T2697" s="8"/>
      <c r="U2697" s="8"/>
      <c r="V2697" s="8"/>
      <c r="W2697" s="8"/>
      <c r="X2697" s="8"/>
      <c r="Y2697" s="8"/>
      <c r="Z2697" s="8"/>
      <c r="AA2697" s="8"/>
      <c r="AB2697" s="8"/>
    </row>
    <row r="2698">
      <c r="A2698" s="51"/>
      <c r="B2698" s="13"/>
      <c r="C2698" s="13"/>
      <c r="D2698" s="13"/>
      <c r="E2698" s="13"/>
      <c r="F2698" s="8"/>
      <c r="G2698" s="8"/>
      <c r="H2698" s="23" t="s">
        <v>2976</v>
      </c>
      <c r="I2698" s="23" t="s">
        <v>15</v>
      </c>
      <c r="J2698" s="8"/>
      <c r="K2698" s="16"/>
      <c r="L2698" s="16"/>
      <c r="M2698" s="51"/>
      <c r="N2698" s="8"/>
      <c r="O2698" s="8"/>
      <c r="P2698" s="8"/>
      <c r="Q2698" s="8"/>
      <c r="R2698" s="8"/>
      <c r="S2698" s="8"/>
      <c r="T2698" s="8"/>
      <c r="U2698" s="8"/>
      <c r="V2698" s="8"/>
      <c r="W2698" s="8"/>
      <c r="X2698" s="8"/>
      <c r="Y2698" s="8"/>
      <c r="Z2698" s="8"/>
      <c r="AA2698" s="8"/>
      <c r="AB2698" s="8"/>
    </row>
    <row r="2699">
      <c r="A2699" s="51"/>
      <c r="B2699" s="13"/>
      <c r="C2699" s="13"/>
      <c r="D2699" s="13"/>
      <c r="E2699" s="13"/>
      <c r="F2699" s="8"/>
      <c r="G2699" s="8"/>
      <c r="H2699" s="23" t="s">
        <v>2977</v>
      </c>
      <c r="I2699" s="23" t="s">
        <v>18</v>
      </c>
      <c r="J2699" s="8"/>
      <c r="K2699" s="16"/>
      <c r="L2699" s="16"/>
      <c r="M2699" s="51"/>
      <c r="N2699" s="8"/>
      <c r="O2699" s="8"/>
      <c r="P2699" s="8"/>
      <c r="Q2699" s="8"/>
      <c r="R2699" s="8"/>
      <c r="S2699" s="8"/>
      <c r="T2699" s="8"/>
      <c r="U2699" s="8"/>
      <c r="V2699" s="8"/>
      <c r="W2699" s="8"/>
      <c r="X2699" s="8"/>
      <c r="Y2699" s="8"/>
      <c r="Z2699" s="8"/>
      <c r="AA2699" s="8"/>
      <c r="AB2699" s="8"/>
    </row>
    <row r="2700">
      <c r="A2700" s="51"/>
      <c r="B2700" s="13"/>
      <c r="C2700" s="13"/>
      <c r="D2700" s="13"/>
      <c r="E2700" s="13"/>
      <c r="F2700" s="8"/>
      <c r="G2700" s="8"/>
      <c r="H2700" s="23" t="s">
        <v>2978</v>
      </c>
      <c r="I2700" s="23" t="s">
        <v>18</v>
      </c>
      <c r="J2700" s="8"/>
      <c r="K2700" s="16"/>
      <c r="L2700" s="16"/>
      <c r="M2700" s="51"/>
      <c r="N2700" s="8"/>
      <c r="O2700" s="8"/>
      <c r="P2700" s="8"/>
      <c r="Q2700" s="8"/>
      <c r="R2700" s="8"/>
      <c r="S2700" s="8"/>
      <c r="T2700" s="8"/>
      <c r="U2700" s="8"/>
      <c r="V2700" s="8"/>
      <c r="W2700" s="8"/>
      <c r="X2700" s="8"/>
      <c r="Y2700" s="8"/>
      <c r="Z2700" s="8"/>
      <c r="AA2700" s="8"/>
      <c r="AB2700" s="8"/>
    </row>
    <row r="2701">
      <c r="A2701" s="51"/>
      <c r="B2701" s="13"/>
      <c r="C2701" s="13"/>
      <c r="D2701" s="13"/>
      <c r="E2701" s="13"/>
      <c r="F2701" s="8"/>
      <c r="G2701" s="8"/>
      <c r="H2701" s="23" t="s">
        <v>2979</v>
      </c>
      <c r="I2701" s="23" t="s">
        <v>15</v>
      </c>
      <c r="J2701" s="8"/>
      <c r="K2701" s="16"/>
      <c r="L2701" s="16"/>
      <c r="M2701" s="51"/>
      <c r="N2701" s="8"/>
      <c r="O2701" s="8"/>
      <c r="P2701" s="8"/>
      <c r="Q2701" s="8"/>
      <c r="R2701" s="8"/>
      <c r="S2701" s="8"/>
      <c r="T2701" s="8"/>
      <c r="U2701" s="8"/>
      <c r="V2701" s="8"/>
      <c r="W2701" s="8"/>
      <c r="X2701" s="8"/>
      <c r="Y2701" s="8"/>
      <c r="Z2701" s="8"/>
      <c r="AA2701" s="8"/>
      <c r="AB2701" s="8"/>
    </row>
    <row r="2702">
      <c r="A2702" s="51"/>
      <c r="B2702" s="13"/>
      <c r="C2702" s="13"/>
      <c r="D2702" s="13"/>
      <c r="E2702" s="13"/>
      <c r="F2702" s="8"/>
      <c r="G2702" s="8"/>
      <c r="H2702" s="23" t="s">
        <v>2980</v>
      </c>
      <c r="I2702" s="23" t="s">
        <v>18</v>
      </c>
      <c r="J2702" s="8"/>
      <c r="K2702" s="16"/>
      <c r="L2702" s="16"/>
      <c r="M2702" s="51"/>
      <c r="N2702" s="8"/>
      <c r="O2702" s="8"/>
      <c r="P2702" s="8"/>
      <c r="Q2702" s="8"/>
      <c r="R2702" s="8"/>
      <c r="S2702" s="8"/>
      <c r="T2702" s="8"/>
      <c r="U2702" s="8"/>
      <c r="V2702" s="8"/>
      <c r="W2702" s="8"/>
      <c r="X2702" s="8"/>
      <c r="Y2702" s="8"/>
      <c r="Z2702" s="8"/>
      <c r="AA2702" s="8"/>
      <c r="AB2702" s="8"/>
    </row>
    <row r="2703">
      <c r="A2703" s="51"/>
      <c r="B2703" s="13"/>
      <c r="C2703" s="13"/>
      <c r="D2703" s="13"/>
      <c r="E2703" s="13"/>
      <c r="F2703" s="8"/>
      <c r="G2703" s="8"/>
      <c r="H2703" s="23" t="s">
        <v>2981</v>
      </c>
      <c r="I2703" s="23" t="s">
        <v>18</v>
      </c>
      <c r="J2703" s="8"/>
      <c r="K2703" s="16"/>
      <c r="L2703" s="16"/>
      <c r="M2703" s="51"/>
      <c r="N2703" s="8"/>
      <c r="O2703" s="8"/>
      <c r="P2703" s="8"/>
      <c r="Q2703" s="8"/>
      <c r="R2703" s="8"/>
      <c r="S2703" s="8"/>
      <c r="T2703" s="8"/>
      <c r="U2703" s="8"/>
      <c r="V2703" s="8"/>
      <c r="W2703" s="8"/>
      <c r="X2703" s="8"/>
      <c r="Y2703" s="8"/>
      <c r="Z2703" s="8"/>
      <c r="AA2703" s="8"/>
      <c r="AB2703" s="8"/>
    </row>
    <row r="2704">
      <c r="A2704" s="51"/>
      <c r="B2704" s="13"/>
      <c r="C2704" s="13"/>
      <c r="D2704" s="13"/>
      <c r="E2704" s="13"/>
      <c r="F2704" s="8"/>
      <c r="G2704" s="8"/>
      <c r="H2704" s="23" t="s">
        <v>2982</v>
      </c>
      <c r="I2704" s="23" t="s">
        <v>18</v>
      </c>
      <c r="J2704" s="8"/>
      <c r="K2704" s="16"/>
      <c r="L2704" s="16"/>
      <c r="M2704" s="51"/>
      <c r="N2704" s="8"/>
      <c r="O2704" s="8"/>
      <c r="P2704" s="8"/>
      <c r="Q2704" s="8"/>
      <c r="R2704" s="8"/>
      <c r="S2704" s="8"/>
      <c r="T2704" s="8"/>
      <c r="U2704" s="8"/>
      <c r="V2704" s="8"/>
      <c r="W2704" s="8"/>
      <c r="X2704" s="8"/>
      <c r="Y2704" s="8"/>
      <c r="Z2704" s="8"/>
      <c r="AA2704" s="8"/>
      <c r="AB2704" s="8"/>
    </row>
    <row r="2705">
      <c r="A2705" s="51"/>
      <c r="B2705" s="13"/>
      <c r="C2705" s="13"/>
      <c r="D2705" s="13"/>
      <c r="E2705" s="13"/>
      <c r="F2705" s="8"/>
      <c r="G2705" s="8"/>
      <c r="H2705" s="23" t="s">
        <v>2983</v>
      </c>
      <c r="I2705" s="23" t="s">
        <v>15</v>
      </c>
      <c r="J2705" s="8"/>
      <c r="K2705" s="16"/>
      <c r="L2705" s="16"/>
      <c r="M2705" s="51"/>
      <c r="N2705" s="8"/>
      <c r="O2705" s="8"/>
      <c r="P2705" s="8"/>
      <c r="Q2705" s="8"/>
      <c r="R2705" s="8"/>
      <c r="S2705" s="8"/>
      <c r="T2705" s="8"/>
      <c r="U2705" s="8"/>
      <c r="V2705" s="8"/>
      <c r="W2705" s="8"/>
      <c r="X2705" s="8"/>
      <c r="Y2705" s="8"/>
      <c r="Z2705" s="8"/>
      <c r="AA2705" s="8"/>
      <c r="AB2705" s="8"/>
    </row>
    <row r="2706">
      <c r="A2706" s="51"/>
      <c r="B2706" s="13"/>
      <c r="C2706" s="13"/>
      <c r="D2706" s="13"/>
      <c r="E2706" s="13"/>
      <c r="F2706" s="8"/>
      <c r="G2706" s="8"/>
      <c r="H2706" s="23" t="s">
        <v>2984</v>
      </c>
      <c r="I2706" s="23" t="s">
        <v>15</v>
      </c>
      <c r="J2706" s="8"/>
      <c r="K2706" s="16"/>
      <c r="L2706" s="16"/>
      <c r="M2706" s="51"/>
      <c r="N2706" s="8"/>
      <c r="O2706" s="8"/>
      <c r="P2706" s="8"/>
      <c r="Q2706" s="8"/>
      <c r="R2706" s="8"/>
      <c r="S2706" s="8"/>
      <c r="T2706" s="8"/>
      <c r="U2706" s="8"/>
      <c r="V2706" s="8"/>
      <c r="W2706" s="8"/>
      <c r="X2706" s="8"/>
      <c r="Y2706" s="8"/>
      <c r="Z2706" s="8"/>
      <c r="AA2706" s="8"/>
      <c r="AB2706" s="8"/>
    </row>
    <row r="2707">
      <c r="A2707" s="51"/>
      <c r="B2707" s="13"/>
      <c r="C2707" s="13"/>
      <c r="D2707" s="13"/>
      <c r="E2707" s="13"/>
      <c r="F2707" s="8"/>
      <c r="G2707" s="8"/>
      <c r="H2707" s="23" t="s">
        <v>2985</v>
      </c>
      <c r="I2707" s="23" t="s">
        <v>18</v>
      </c>
      <c r="J2707" s="8"/>
      <c r="K2707" s="16"/>
      <c r="L2707" s="16"/>
      <c r="M2707" s="51"/>
      <c r="N2707" s="8"/>
      <c r="O2707" s="8"/>
      <c r="P2707" s="8"/>
      <c r="Q2707" s="8"/>
      <c r="R2707" s="8"/>
      <c r="S2707" s="8"/>
      <c r="T2707" s="8"/>
      <c r="U2707" s="8"/>
      <c r="V2707" s="8"/>
      <c r="W2707" s="8"/>
      <c r="X2707" s="8"/>
      <c r="Y2707" s="8"/>
      <c r="Z2707" s="8"/>
      <c r="AA2707" s="8"/>
      <c r="AB2707" s="8"/>
    </row>
    <row r="2708">
      <c r="A2708" s="51"/>
      <c r="B2708" s="13"/>
      <c r="C2708" s="13"/>
      <c r="D2708" s="13"/>
      <c r="E2708" s="13"/>
      <c r="F2708" s="8"/>
      <c r="G2708" s="8"/>
      <c r="H2708" s="23" t="s">
        <v>2986</v>
      </c>
      <c r="I2708" s="23" t="s">
        <v>18</v>
      </c>
      <c r="J2708" s="8"/>
      <c r="K2708" s="16"/>
      <c r="L2708" s="16"/>
      <c r="M2708" s="51"/>
      <c r="N2708" s="8"/>
      <c r="O2708" s="8"/>
      <c r="P2708" s="8"/>
      <c r="Q2708" s="8"/>
      <c r="R2708" s="8"/>
      <c r="S2708" s="8"/>
      <c r="T2708" s="8"/>
      <c r="U2708" s="8"/>
      <c r="V2708" s="8"/>
      <c r="W2708" s="8"/>
      <c r="X2708" s="8"/>
      <c r="Y2708" s="8"/>
      <c r="Z2708" s="8"/>
      <c r="AA2708" s="8"/>
      <c r="AB2708" s="8"/>
    </row>
    <row r="2709">
      <c r="A2709" s="51"/>
      <c r="B2709" s="13"/>
      <c r="C2709" s="13"/>
      <c r="D2709" s="13"/>
      <c r="E2709" s="13"/>
      <c r="F2709" s="8"/>
      <c r="G2709" s="8"/>
      <c r="H2709" s="23" t="s">
        <v>2987</v>
      </c>
      <c r="I2709" s="23" t="s">
        <v>15</v>
      </c>
      <c r="J2709" s="8"/>
      <c r="K2709" s="16"/>
      <c r="L2709" s="16"/>
      <c r="M2709" s="51"/>
      <c r="N2709" s="8"/>
      <c r="O2709" s="8"/>
      <c r="P2709" s="8"/>
      <c r="Q2709" s="8"/>
      <c r="R2709" s="8"/>
      <c r="S2709" s="8"/>
      <c r="T2709" s="8"/>
      <c r="U2709" s="8"/>
      <c r="V2709" s="8"/>
      <c r="W2709" s="8"/>
      <c r="X2709" s="8"/>
      <c r="Y2709" s="8"/>
      <c r="Z2709" s="8"/>
      <c r="AA2709" s="8"/>
      <c r="AB2709" s="8"/>
    </row>
    <row r="2710">
      <c r="A2710" s="51"/>
      <c r="B2710" s="13"/>
      <c r="C2710" s="13"/>
      <c r="D2710" s="13"/>
      <c r="E2710" s="13"/>
      <c r="F2710" s="8"/>
      <c r="G2710" s="8"/>
      <c r="H2710" s="23" t="s">
        <v>2988</v>
      </c>
      <c r="I2710" s="23" t="s">
        <v>15</v>
      </c>
      <c r="J2710" s="8"/>
      <c r="K2710" s="16"/>
      <c r="L2710" s="16"/>
      <c r="M2710" s="51"/>
      <c r="N2710" s="8"/>
      <c r="O2710" s="8"/>
      <c r="P2710" s="8"/>
      <c r="Q2710" s="8"/>
      <c r="R2710" s="8"/>
      <c r="S2710" s="8"/>
      <c r="T2710" s="8"/>
      <c r="U2710" s="8"/>
      <c r="V2710" s="8"/>
      <c r="W2710" s="8"/>
      <c r="X2710" s="8"/>
      <c r="Y2710" s="8"/>
      <c r="Z2710" s="8"/>
      <c r="AA2710" s="8"/>
      <c r="AB2710" s="8"/>
    </row>
    <row r="2711">
      <c r="A2711" s="51"/>
      <c r="B2711" s="13"/>
      <c r="C2711" s="13"/>
      <c r="D2711" s="13"/>
      <c r="E2711" s="13"/>
      <c r="F2711" s="8"/>
      <c r="G2711" s="8"/>
      <c r="H2711" s="23" t="s">
        <v>638</v>
      </c>
      <c r="I2711" s="23" t="s">
        <v>15</v>
      </c>
      <c r="J2711" s="8"/>
      <c r="K2711" s="16"/>
      <c r="L2711" s="16"/>
      <c r="M2711" s="51"/>
      <c r="N2711" s="8"/>
      <c r="O2711" s="8"/>
      <c r="P2711" s="8"/>
      <c r="Q2711" s="8"/>
      <c r="R2711" s="8"/>
      <c r="S2711" s="8"/>
      <c r="T2711" s="8"/>
      <c r="U2711" s="8"/>
      <c r="V2711" s="8"/>
      <c r="W2711" s="8"/>
      <c r="X2711" s="8"/>
      <c r="Y2711" s="8"/>
      <c r="Z2711" s="8"/>
      <c r="AA2711" s="8"/>
      <c r="AB2711" s="8"/>
    </row>
    <row r="2712">
      <c r="A2712" s="51"/>
      <c r="B2712" s="13"/>
      <c r="C2712" s="13"/>
      <c r="D2712" s="13"/>
      <c r="E2712" s="13"/>
      <c r="F2712" s="8"/>
      <c r="G2712" s="8"/>
      <c r="H2712" s="23" t="s">
        <v>264</v>
      </c>
      <c r="I2712" s="23" t="s">
        <v>15</v>
      </c>
      <c r="J2712" s="8"/>
      <c r="K2712" s="16"/>
      <c r="L2712" s="16"/>
      <c r="M2712" s="51"/>
      <c r="N2712" s="8"/>
      <c r="O2712" s="8"/>
      <c r="P2712" s="8"/>
      <c r="Q2712" s="8"/>
      <c r="R2712" s="8"/>
      <c r="S2712" s="8"/>
      <c r="T2712" s="8"/>
      <c r="U2712" s="8"/>
      <c r="V2712" s="8"/>
      <c r="W2712" s="8"/>
      <c r="X2712" s="8"/>
      <c r="Y2712" s="8"/>
      <c r="Z2712" s="8"/>
      <c r="AA2712" s="8"/>
      <c r="AB2712" s="8"/>
    </row>
    <row r="2713">
      <c r="A2713" s="51"/>
      <c r="B2713" s="13"/>
      <c r="C2713" s="13"/>
      <c r="D2713" s="13"/>
      <c r="E2713" s="13"/>
      <c r="F2713" s="8"/>
      <c r="G2713" s="8"/>
      <c r="H2713" s="23" t="s">
        <v>2989</v>
      </c>
      <c r="I2713" s="23" t="s">
        <v>15</v>
      </c>
      <c r="J2713" s="8"/>
      <c r="K2713" s="16"/>
      <c r="L2713" s="16"/>
      <c r="M2713" s="51"/>
      <c r="N2713" s="8"/>
      <c r="O2713" s="8"/>
      <c r="P2713" s="8"/>
      <c r="Q2713" s="8"/>
      <c r="R2713" s="8"/>
      <c r="S2713" s="8"/>
      <c r="T2713" s="8"/>
      <c r="U2713" s="8"/>
      <c r="V2713" s="8"/>
      <c r="W2713" s="8"/>
      <c r="X2713" s="8"/>
      <c r="Y2713" s="8"/>
      <c r="Z2713" s="8"/>
      <c r="AA2713" s="8"/>
      <c r="AB2713" s="8"/>
    </row>
    <row r="2714">
      <c r="A2714" s="51"/>
      <c r="B2714" s="13"/>
      <c r="C2714" s="13"/>
      <c r="D2714" s="13"/>
      <c r="E2714" s="13"/>
      <c r="F2714" s="8"/>
      <c r="G2714" s="8"/>
      <c r="H2714" s="23" t="s">
        <v>2990</v>
      </c>
      <c r="I2714" s="23" t="s">
        <v>15</v>
      </c>
      <c r="J2714" s="8"/>
      <c r="K2714" s="16"/>
      <c r="L2714" s="16"/>
      <c r="M2714" s="51"/>
      <c r="N2714" s="8"/>
      <c r="O2714" s="8"/>
      <c r="P2714" s="8"/>
      <c r="Q2714" s="8"/>
      <c r="R2714" s="8"/>
      <c r="S2714" s="8"/>
      <c r="T2714" s="8"/>
      <c r="U2714" s="8"/>
      <c r="V2714" s="8"/>
      <c r="W2714" s="8"/>
      <c r="X2714" s="8"/>
      <c r="Y2714" s="8"/>
      <c r="Z2714" s="8"/>
      <c r="AA2714" s="8"/>
      <c r="AB2714" s="8"/>
    </row>
    <row r="2715">
      <c r="A2715" s="51"/>
      <c r="B2715" s="13"/>
      <c r="C2715" s="13"/>
      <c r="D2715" s="13"/>
      <c r="E2715" s="13"/>
      <c r="F2715" s="8"/>
      <c r="G2715" s="8"/>
      <c r="H2715" s="23" t="s">
        <v>2991</v>
      </c>
      <c r="I2715" s="23" t="s">
        <v>18</v>
      </c>
      <c r="J2715" s="8"/>
      <c r="K2715" s="16"/>
      <c r="L2715" s="16"/>
      <c r="M2715" s="51"/>
      <c r="N2715" s="8"/>
      <c r="O2715" s="8"/>
      <c r="P2715" s="8"/>
      <c r="Q2715" s="8"/>
      <c r="R2715" s="8"/>
      <c r="S2715" s="8"/>
      <c r="T2715" s="8"/>
      <c r="U2715" s="8"/>
      <c r="V2715" s="8"/>
      <c r="W2715" s="8"/>
      <c r="X2715" s="8"/>
      <c r="Y2715" s="8"/>
      <c r="Z2715" s="8"/>
      <c r="AA2715" s="8"/>
      <c r="AB2715" s="8"/>
    </row>
    <row r="2716">
      <c r="A2716" s="51"/>
      <c r="B2716" s="13"/>
      <c r="C2716" s="13"/>
      <c r="D2716" s="13"/>
      <c r="E2716" s="13"/>
      <c r="F2716" s="8"/>
      <c r="G2716" s="8"/>
      <c r="H2716" s="23" t="s">
        <v>257</v>
      </c>
      <c r="I2716" s="23" t="s">
        <v>15</v>
      </c>
      <c r="J2716" s="8"/>
      <c r="K2716" s="16"/>
      <c r="L2716" s="16"/>
      <c r="M2716" s="51"/>
      <c r="N2716" s="8"/>
      <c r="O2716" s="8"/>
      <c r="P2716" s="8"/>
      <c r="Q2716" s="8"/>
      <c r="R2716" s="8"/>
      <c r="S2716" s="8"/>
      <c r="T2716" s="8"/>
      <c r="U2716" s="8"/>
      <c r="V2716" s="8"/>
      <c r="W2716" s="8"/>
      <c r="X2716" s="8"/>
      <c r="Y2716" s="8"/>
      <c r="Z2716" s="8"/>
      <c r="AA2716" s="8"/>
      <c r="AB2716" s="8"/>
    </row>
    <row r="2717">
      <c r="A2717" s="51"/>
      <c r="B2717" s="13"/>
      <c r="C2717" s="13"/>
      <c r="D2717" s="13"/>
      <c r="E2717" s="13"/>
      <c r="F2717" s="8"/>
      <c r="G2717" s="8"/>
      <c r="H2717" s="23" t="s">
        <v>2992</v>
      </c>
      <c r="I2717" s="23" t="s">
        <v>18</v>
      </c>
      <c r="J2717" s="8"/>
      <c r="K2717" s="16"/>
      <c r="L2717" s="16"/>
      <c r="M2717" s="51"/>
      <c r="N2717" s="8"/>
      <c r="O2717" s="8"/>
      <c r="P2717" s="8"/>
      <c r="Q2717" s="8"/>
      <c r="R2717" s="8"/>
      <c r="S2717" s="8"/>
      <c r="T2717" s="8"/>
      <c r="U2717" s="8"/>
      <c r="V2717" s="8"/>
      <c r="W2717" s="8"/>
      <c r="X2717" s="8"/>
      <c r="Y2717" s="8"/>
      <c r="Z2717" s="8"/>
      <c r="AA2717" s="8"/>
      <c r="AB2717" s="8"/>
    </row>
    <row r="2718">
      <c r="A2718" s="51"/>
      <c r="B2718" s="13"/>
      <c r="C2718" s="13"/>
      <c r="D2718" s="13"/>
      <c r="E2718" s="13"/>
      <c r="F2718" s="8"/>
      <c r="G2718" s="8"/>
      <c r="H2718" s="23" t="s">
        <v>2993</v>
      </c>
      <c r="I2718" s="23" t="s">
        <v>18</v>
      </c>
      <c r="J2718" s="8"/>
      <c r="K2718" s="16"/>
      <c r="L2718" s="16"/>
      <c r="M2718" s="51"/>
      <c r="N2718" s="8"/>
      <c r="O2718" s="8"/>
      <c r="P2718" s="8"/>
      <c r="Q2718" s="8"/>
      <c r="R2718" s="8"/>
      <c r="S2718" s="8"/>
      <c r="T2718" s="8"/>
      <c r="U2718" s="8"/>
      <c r="V2718" s="8"/>
      <c r="W2718" s="8"/>
      <c r="X2718" s="8"/>
      <c r="Y2718" s="8"/>
      <c r="Z2718" s="8"/>
      <c r="AA2718" s="8"/>
      <c r="AB2718" s="8"/>
    </row>
    <row r="2719">
      <c r="A2719" s="51"/>
      <c r="B2719" s="13"/>
      <c r="C2719" s="13"/>
      <c r="D2719" s="13"/>
      <c r="E2719" s="13"/>
      <c r="F2719" s="8"/>
      <c r="G2719" s="8"/>
      <c r="H2719" s="23" t="s">
        <v>2994</v>
      </c>
      <c r="I2719" s="23" t="s">
        <v>15</v>
      </c>
      <c r="J2719" s="8"/>
      <c r="K2719" s="16"/>
      <c r="L2719" s="16"/>
      <c r="M2719" s="51"/>
      <c r="N2719" s="8"/>
      <c r="O2719" s="8"/>
      <c r="P2719" s="8"/>
      <c r="Q2719" s="8"/>
      <c r="R2719" s="8"/>
      <c r="S2719" s="8"/>
      <c r="T2719" s="8"/>
      <c r="U2719" s="8"/>
      <c r="V2719" s="8"/>
      <c r="W2719" s="8"/>
      <c r="X2719" s="8"/>
      <c r="Y2719" s="8"/>
      <c r="Z2719" s="8"/>
      <c r="AA2719" s="8"/>
      <c r="AB2719" s="8"/>
    </row>
    <row r="2720">
      <c r="A2720" s="51"/>
      <c r="B2720" s="13"/>
      <c r="C2720" s="13"/>
      <c r="D2720" s="13"/>
      <c r="E2720" s="13"/>
      <c r="F2720" s="8"/>
      <c r="G2720" s="8"/>
      <c r="H2720" s="23" t="s">
        <v>2995</v>
      </c>
      <c r="I2720" s="23" t="s">
        <v>18</v>
      </c>
      <c r="J2720" s="8"/>
      <c r="K2720" s="16"/>
      <c r="L2720" s="16"/>
      <c r="M2720" s="51"/>
      <c r="N2720" s="8"/>
      <c r="O2720" s="8"/>
      <c r="P2720" s="8"/>
      <c r="Q2720" s="8"/>
      <c r="R2720" s="8"/>
      <c r="S2720" s="8"/>
      <c r="T2720" s="8"/>
      <c r="U2720" s="8"/>
      <c r="V2720" s="8"/>
      <c r="W2720" s="8"/>
      <c r="X2720" s="8"/>
      <c r="Y2720" s="8"/>
      <c r="Z2720" s="8"/>
      <c r="AA2720" s="8"/>
      <c r="AB2720" s="8"/>
    </row>
    <row r="2721">
      <c r="A2721" s="51"/>
      <c r="B2721" s="13"/>
      <c r="C2721" s="13"/>
      <c r="D2721" s="13"/>
      <c r="E2721" s="13"/>
      <c r="F2721" s="8"/>
      <c r="G2721" s="8"/>
      <c r="H2721" s="23" t="s">
        <v>2996</v>
      </c>
      <c r="I2721" s="23" t="s">
        <v>15</v>
      </c>
      <c r="J2721" s="8"/>
      <c r="K2721" s="16"/>
      <c r="L2721" s="16"/>
      <c r="M2721" s="51"/>
      <c r="N2721" s="8"/>
      <c r="O2721" s="8"/>
      <c r="P2721" s="8"/>
      <c r="Q2721" s="8"/>
      <c r="R2721" s="8"/>
      <c r="S2721" s="8"/>
      <c r="T2721" s="8"/>
      <c r="U2721" s="8"/>
      <c r="V2721" s="8"/>
      <c r="W2721" s="8"/>
      <c r="X2721" s="8"/>
      <c r="Y2721" s="8"/>
      <c r="Z2721" s="8"/>
      <c r="AA2721" s="8"/>
      <c r="AB2721" s="8"/>
    </row>
    <row r="2722">
      <c r="A2722" s="51"/>
      <c r="B2722" s="13"/>
      <c r="C2722" s="13"/>
      <c r="D2722" s="13"/>
      <c r="E2722" s="13"/>
      <c r="F2722" s="8"/>
      <c r="G2722" s="8"/>
      <c r="H2722" s="23" t="s">
        <v>2997</v>
      </c>
      <c r="I2722" s="23" t="s">
        <v>15</v>
      </c>
      <c r="J2722" s="8"/>
      <c r="K2722" s="16"/>
      <c r="L2722" s="16"/>
      <c r="M2722" s="51"/>
      <c r="N2722" s="8"/>
      <c r="O2722" s="8"/>
      <c r="P2722" s="8"/>
      <c r="Q2722" s="8"/>
      <c r="R2722" s="8"/>
      <c r="S2722" s="8"/>
      <c r="T2722" s="8"/>
      <c r="U2722" s="8"/>
      <c r="V2722" s="8"/>
      <c r="W2722" s="8"/>
      <c r="X2722" s="8"/>
      <c r="Y2722" s="8"/>
      <c r="Z2722" s="8"/>
      <c r="AA2722" s="8"/>
      <c r="AB2722" s="8"/>
    </row>
    <row r="2723">
      <c r="A2723" s="51"/>
      <c r="B2723" s="13"/>
      <c r="C2723" s="13"/>
      <c r="D2723" s="13"/>
      <c r="E2723" s="13"/>
      <c r="F2723" s="8"/>
      <c r="G2723" s="8"/>
      <c r="H2723" s="23" t="s">
        <v>2998</v>
      </c>
      <c r="I2723" s="23" t="s">
        <v>15</v>
      </c>
      <c r="J2723" s="8"/>
      <c r="K2723" s="16"/>
      <c r="L2723" s="16"/>
      <c r="M2723" s="51"/>
      <c r="N2723" s="8"/>
      <c r="O2723" s="8"/>
      <c r="P2723" s="8"/>
      <c r="Q2723" s="8"/>
      <c r="R2723" s="8"/>
      <c r="S2723" s="8"/>
      <c r="T2723" s="8"/>
      <c r="U2723" s="8"/>
      <c r="V2723" s="8"/>
      <c r="W2723" s="8"/>
      <c r="X2723" s="8"/>
      <c r="Y2723" s="8"/>
      <c r="Z2723" s="8"/>
      <c r="AA2723" s="8"/>
      <c r="AB2723" s="8"/>
    </row>
    <row r="2724">
      <c r="A2724" s="51"/>
      <c r="B2724" s="13"/>
      <c r="C2724" s="13"/>
      <c r="D2724" s="13"/>
      <c r="E2724" s="13"/>
      <c r="F2724" s="8"/>
      <c r="G2724" s="8"/>
      <c r="H2724" s="23" t="s">
        <v>2999</v>
      </c>
      <c r="I2724" s="23" t="s">
        <v>15</v>
      </c>
      <c r="J2724" s="8"/>
      <c r="K2724" s="16"/>
      <c r="L2724" s="16"/>
      <c r="M2724" s="51"/>
      <c r="N2724" s="8"/>
      <c r="O2724" s="8"/>
      <c r="P2724" s="8"/>
      <c r="Q2724" s="8"/>
      <c r="R2724" s="8"/>
      <c r="S2724" s="8"/>
      <c r="T2724" s="8"/>
      <c r="U2724" s="8"/>
      <c r="V2724" s="8"/>
      <c r="W2724" s="8"/>
      <c r="X2724" s="8"/>
      <c r="Y2724" s="8"/>
      <c r="Z2724" s="8"/>
      <c r="AA2724" s="8"/>
      <c r="AB2724" s="8"/>
    </row>
    <row r="2725">
      <c r="A2725" s="51"/>
      <c r="B2725" s="13"/>
      <c r="C2725" s="13"/>
      <c r="D2725" s="13"/>
      <c r="E2725" s="13"/>
      <c r="F2725" s="8"/>
      <c r="G2725" s="8"/>
      <c r="H2725" s="23" t="s">
        <v>3000</v>
      </c>
      <c r="I2725" s="23" t="s">
        <v>18</v>
      </c>
      <c r="J2725" s="8"/>
      <c r="K2725" s="16"/>
      <c r="L2725" s="16"/>
      <c r="M2725" s="51"/>
      <c r="N2725" s="8"/>
      <c r="O2725" s="8"/>
      <c r="P2725" s="8"/>
      <c r="Q2725" s="8"/>
      <c r="R2725" s="8"/>
      <c r="S2725" s="8"/>
      <c r="T2725" s="8"/>
      <c r="U2725" s="8"/>
      <c r="V2725" s="8"/>
      <c r="W2725" s="8"/>
      <c r="X2725" s="8"/>
      <c r="Y2725" s="8"/>
      <c r="Z2725" s="8"/>
      <c r="AA2725" s="8"/>
      <c r="AB2725" s="8"/>
    </row>
    <row r="2726">
      <c r="A2726" s="51"/>
      <c r="B2726" s="13"/>
      <c r="C2726" s="13"/>
      <c r="D2726" s="13"/>
      <c r="E2726" s="13"/>
      <c r="F2726" s="8"/>
      <c r="G2726" s="8"/>
      <c r="H2726" s="23" t="s">
        <v>3001</v>
      </c>
      <c r="I2726" s="23" t="s">
        <v>15</v>
      </c>
      <c r="J2726" s="8"/>
      <c r="K2726" s="16"/>
      <c r="L2726" s="16"/>
      <c r="M2726" s="51"/>
      <c r="N2726" s="8"/>
      <c r="O2726" s="8"/>
      <c r="P2726" s="8"/>
      <c r="Q2726" s="8"/>
      <c r="R2726" s="8"/>
      <c r="S2726" s="8"/>
      <c r="T2726" s="8"/>
      <c r="U2726" s="8"/>
      <c r="V2726" s="8"/>
      <c r="W2726" s="8"/>
      <c r="X2726" s="8"/>
      <c r="Y2726" s="8"/>
      <c r="Z2726" s="8"/>
      <c r="AA2726" s="8"/>
      <c r="AB2726" s="8"/>
    </row>
    <row r="2727">
      <c r="A2727" s="51"/>
      <c r="B2727" s="13"/>
      <c r="C2727" s="13"/>
      <c r="D2727" s="13"/>
      <c r="E2727" s="13"/>
      <c r="F2727" s="8"/>
      <c r="G2727" s="8"/>
      <c r="H2727" s="23" t="s">
        <v>3002</v>
      </c>
      <c r="I2727" s="23" t="s">
        <v>15</v>
      </c>
      <c r="J2727" s="8"/>
      <c r="K2727" s="16"/>
      <c r="L2727" s="16"/>
      <c r="M2727" s="51"/>
      <c r="N2727" s="8"/>
      <c r="O2727" s="8"/>
      <c r="P2727" s="8"/>
      <c r="Q2727" s="8"/>
      <c r="R2727" s="8"/>
      <c r="S2727" s="8"/>
      <c r="T2727" s="8"/>
      <c r="U2727" s="8"/>
      <c r="V2727" s="8"/>
      <c r="W2727" s="8"/>
      <c r="X2727" s="8"/>
      <c r="Y2727" s="8"/>
      <c r="Z2727" s="8"/>
      <c r="AA2727" s="8"/>
      <c r="AB2727" s="8"/>
    </row>
    <row r="2728">
      <c r="A2728" s="51"/>
      <c r="B2728" s="13"/>
      <c r="C2728" s="13"/>
      <c r="D2728" s="13"/>
      <c r="E2728" s="13"/>
      <c r="F2728" s="8"/>
      <c r="G2728" s="8"/>
      <c r="H2728" s="23" t="s">
        <v>3003</v>
      </c>
      <c r="I2728" s="23" t="s">
        <v>15</v>
      </c>
      <c r="J2728" s="8"/>
      <c r="K2728" s="16"/>
      <c r="L2728" s="16"/>
      <c r="M2728" s="51"/>
      <c r="N2728" s="8"/>
      <c r="O2728" s="8"/>
      <c r="P2728" s="8"/>
      <c r="Q2728" s="8"/>
      <c r="R2728" s="8"/>
      <c r="S2728" s="8"/>
      <c r="T2728" s="8"/>
      <c r="U2728" s="8"/>
      <c r="V2728" s="8"/>
      <c r="W2728" s="8"/>
      <c r="X2728" s="8"/>
      <c r="Y2728" s="8"/>
      <c r="Z2728" s="8"/>
      <c r="AA2728" s="8"/>
      <c r="AB2728" s="8"/>
    </row>
    <row r="2729">
      <c r="A2729" s="51"/>
      <c r="B2729" s="13"/>
      <c r="C2729" s="13"/>
      <c r="D2729" s="13"/>
      <c r="E2729" s="13"/>
      <c r="F2729" s="8"/>
      <c r="G2729" s="8"/>
      <c r="H2729" s="23" t="s">
        <v>3004</v>
      </c>
      <c r="I2729" s="23" t="s">
        <v>15</v>
      </c>
      <c r="J2729" s="8"/>
      <c r="K2729" s="16"/>
      <c r="L2729" s="16"/>
      <c r="M2729" s="51"/>
      <c r="N2729" s="8"/>
      <c r="O2729" s="8"/>
      <c r="P2729" s="8"/>
      <c r="Q2729" s="8"/>
      <c r="R2729" s="8"/>
      <c r="S2729" s="8"/>
      <c r="T2729" s="8"/>
      <c r="U2729" s="8"/>
      <c r="V2729" s="8"/>
      <c r="W2729" s="8"/>
      <c r="X2729" s="8"/>
      <c r="Y2729" s="8"/>
      <c r="Z2729" s="8"/>
      <c r="AA2729" s="8"/>
      <c r="AB2729" s="8"/>
    </row>
    <row r="2730">
      <c r="A2730" s="51"/>
      <c r="B2730" s="13"/>
      <c r="C2730" s="13"/>
      <c r="D2730" s="13"/>
      <c r="E2730" s="13"/>
      <c r="F2730" s="8"/>
      <c r="G2730" s="8"/>
      <c r="H2730" s="23" t="s">
        <v>3005</v>
      </c>
      <c r="I2730" s="23" t="s">
        <v>18</v>
      </c>
      <c r="J2730" s="8"/>
      <c r="K2730" s="16"/>
      <c r="L2730" s="16"/>
      <c r="M2730" s="51"/>
      <c r="N2730" s="8"/>
      <c r="O2730" s="8"/>
      <c r="P2730" s="8"/>
      <c r="Q2730" s="8"/>
      <c r="R2730" s="8"/>
      <c r="S2730" s="8"/>
      <c r="T2730" s="8"/>
      <c r="U2730" s="8"/>
      <c r="V2730" s="8"/>
      <c r="W2730" s="8"/>
      <c r="X2730" s="8"/>
      <c r="Y2730" s="8"/>
      <c r="Z2730" s="8"/>
      <c r="AA2730" s="8"/>
      <c r="AB2730" s="8"/>
    </row>
    <row r="2731">
      <c r="A2731" s="51"/>
      <c r="B2731" s="13"/>
      <c r="C2731" s="13"/>
      <c r="D2731" s="13"/>
      <c r="E2731" s="13"/>
      <c r="F2731" s="8"/>
      <c r="G2731" s="8"/>
      <c r="H2731" s="23" t="s">
        <v>3006</v>
      </c>
      <c r="I2731" s="23" t="s">
        <v>18</v>
      </c>
      <c r="J2731" s="8"/>
      <c r="K2731" s="16"/>
      <c r="L2731" s="16"/>
      <c r="M2731" s="51"/>
      <c r="N2731" s="8"/>
      <c r="O2731" s="8"/>
      <c r="P2731" s="8"/>
      <c r="Q2731" s="8"/>
      <c r="R2731" s="8"/>
      <c r="S2731" s="8"/>
      <c r="T2731" s="8"/>
      <c r="U2731" s="8"/>
      <c r="V2731" s="8"/>
      <c r="W2731" s="8"/>
      <c r="X2731" s="8"/>
      <c r="Y2731" s="8"/>
      <c r="Z2731" s="8"/>
      <c r="AA2731" s="8"/>
      <c r="AB2731" s="8"/>
    </row>
    <row r="2732">
      <c r="A2732" s="51"/>
      <c r="B2732" s="13"/>
      <c r="C2732" s="13"/>
      <c r="D2732" s="13"/>
      <c r="E2732" s="13"/>
      <c r="F2732" s="8"/>
      <c r="G2732" s="8"/>
      <c r="H2732" s="23" t="s">
        <v>3007</v>
      </c>
      <c r="I2732" s="23" t="s">
        <v>18</v>
      </c>
      <c r="J2732" s="8"/>
      <c r="K2732" s="16"/>
      <c r="L2732" s="16"/>
      <c r="M2732" s="51"/>
      <c r="N2732" s="8"/>
      <c r="O2732" s="8"/>
      <c r="P2732" s="8"/>
      <c r="Q2732" s="8"/>
      <c r="R2732" s="8"/>
      <c r="S2732" s="8"/>
      <c r="T2732" s="8"/>
      <c r="U2732" s="8"/>
      <c r="V2732" s="8"/>
      <c r="W2732" s="8"/>
      <c r="X2732" s="8"/>
      <c r="Y2732" s="8"/>
      <c r="Z2732" s="8"/>
      <c r="AA2732" s="8"/>
      <c r="AB2732" s="8"/>
    </row>
    <row r="2733">
      <c r="A2733" s="51"/>
      <c r="B2733" s="13"/>
      <c r="C2733" s="13"/>
      <c r="D2733" s="13"/>
      <c r="E2733" s="13"/>
      <c r="F2733" s="8"/>
      <c r="G2733" s="8"/>
      <c r="H2733" s="23" t="s">
        <v>3008</v>
      </c>
      <c r="I2733" s="23" t="s">
        <v>15</v>
      </c>
      <c r="J2733" s="8"/>
      <c r="K2733" s="16"/>
      <c r="L2733" s="16"/>
      <c r="M2733" s="51"/>
      <c r="N2733" s="8"/>
      <c r="O2733" s="8"/>
      <c r="P2733" s="8"/>
      <c r="Q2733" s="8"/>
      <c r="R2733" s="8"/>
      <c r="S2733" s="8"/>
      <c r="T2733" s="8"/>
      <c r="U2733" s="8"/>
      <c r="V2733" s="8"/>
      <c r="W2733" s="8"/>
      <c r="X2733" s="8"/>
      <c r="Y2733" s="8"/>
      <c r="Z2733" s="8"/>
      <c r="AA2733" s="8"/>
      <c r="AB2733" s="8"/>
    </row>
    <row r="2734">
      <c r="A2734" s="51"/>
      <c r="B2734" s="13"/>
      <c r="C2734" s="13"/>
      <c r="D2734" s="13"/>
      <c r="E2734" s="13"/>
      <c r="F2734" s="8"/>
      <c r="G2734" s="8"/>
      <c r="H2734" s="23" t="s">
        <v>3009</v>
      </c>
      <c r="I2734" s="23" t="s">
        <v>15</v>
      </c>
      <c r="J2734" s="8"/>
      <c r="K2734" s="16"/>
      <c r="L2734" s="16"/>
      <c r="M2734" s="51"/>
      <c r="N2734" s="8"/>
      <c r="O2734" s="8"/>
      <c r="P2734" s="8"/>
      <c r="Q2734" s="8"/>
      <c r="R2734" s="8"/>
      <c r="S2734" s="8"/>
      <c r="T2734" s="8"/>
      <c r="U2734" s="8"/>
      <c r="V2734" s="8"/>
      <c r="W2734" s="8"/>
      <c r="X2734" s="8"/>
      <c r="Y2734" s="8"/>
      <c r="Z2734" s="8"/>
      <c r="AA2734" s="8"/>
      <c r="AB2734" s="8"/>
    </row>
    <row r="2735">
      <c r="A2735" s="51"/>
      <c r="B2735" s="13"/>
      <c r="C2735" s="13"/>
      <c r="D2735" s="13"/>
      <c r="E2735" s="13"/>
      <c r="F2735" s="8"/>
      <c r="G2735" s="8"/>
      <c r="H2735" s="23" t="s">
        <v>3010</v>
      </c>
      <c r="I2735" s="23" t="s">
        <v>15</v>
      </c>
      <c r="J2735" s="8"/>
      <c r="K2735" s="16"/>
      <c r="L2735" s="16"/>
      <c r="M2735" s="51"/>
      <c r="N2735" s="8"/>
      <c r="O2735" s="8"/>
      <c r="P2735" s="8"/>
      <c r="Q2735" s="8"/>
      <c r="R2735" s="8"/>
      <c r="S2735" s="8"/>
      <c r="T2735" s="8"/>
      <c r="U2735" s="8"/>
      <c r="V2735" s="8"/>
      <c r="W2735" s="8"/>
      <c r="X2735" s="8"/>
      <c r="Y2735" s="8"/>
      <c r="Z2735" s="8"/>
      <c r="AA2735" s="8"/>
      <c r="AB2735" s="8"/>
    </row>
    <row r="2736">
      <c r="A2736" s="51"/>
      <c r="B2736" s="13"/>
      <c r="C2736" s="13"/>
      <c r="D2736" s="13"/>
      <c r="E2736" s="13"/>
      <c r="F2736" s="8"/>
      <c r="G2736" s="8"/>
      <c r="H2736" s="23" t="s">
        <v>623</v>
      </c>
      <c r="I2736" s="23" t="s">
        <v>15</v>
      </c>
      <c r="J2736" s="8"/>
      <c r="K2736" s="16"/>
      <c r="L2736" s="16"/>
      <c r="M2736" s="51"/>
      <c r="N2736" s="8"/>
      <c r="O2736" s="8"/>
      <c r="P2736" s="8"/>
      <c r="Q2736" s="8"/>
      <c r="R2736" s="8"/>
      <c r="S2736" s="8"/>
      <c r="T2736" s="8"/>
      <c r="U2736" s="8"/>
      <c r="V2736" s="8"/>
      <c r="W2736" s="8"/>
      <c r="X2736" s="8"/>
      <c r="Y2736" s="8"/>
      <c r="Z2736" s="8"/>
      <c r="AA2736" s="8"/>
      <c r="AB2736" s="8"/>
    </row>
    <row r="2737">
      <c r="A2737" s="51"/>
      <c r="B2737" s="13"/>
      <c r="C2737" s="13"/>
      <c r="D2737" s="13"/>
      <c r="E2737" s="13"/>
      <c r="F2737" s="8"/>
      <c r="G2737" s="8"/>
      <c r="H2737" s="23" t="s">
        <v>3011</v>
      </c>
      <c r="I2737" s="23" t="s">
        <v>18</v>
      </c>
      <c r="J2737" s="8"/>
      <c r="K2737" s="16"/>
      <c r="L2737" s="16"/>
      <c r="M2737" s="51"/>
      <c r="N2737" s="8"/>
      <c r="O2737" s="8"/>
      <c r="P2737" s="8"/>
      <c r="Q2737" s="8"/>
      <c r="R2737" s="8"/>
      <c r="S2737" s="8"/>
      <c r="T2737" s="8"/>
      <c r="U2737" s="8"/>
      <c r="V2737" s="8"/>
      <c r="W2737" s="8"/>
      <c r="X2737" s="8"/>
      <c r="Y2737" s="8"/>
      <c r="Z2737" s="8"/>
      <c r="AA2737" s="8"/>
      <c r="AB2737" s="8"/>
    </row>
    <row r="2738">
      <c r="A2738" s="51"/>
      <c r="B2738" s="13"/>
      <c r="C2738" s="13"/>
      <c r="D2738" s="13"/>
      <c r="E2738" s="13"/>
      <c r="F2738" s="8"/>
      <c r="G2738" s="8"/>
      <c r="H2738" s="23" t="s">
        <v>3012</v>
      </c>
      <c r="I2738" s="23" t="s">
        <v>18</v>
      </c>
      <c r="J2738" s="8"/>
      <c r="K2738" s="16"/>
      <c r="L2738" s="16"/>
      <c r="M2738" s="51"/>
      <c r="N2738" s="8"/>
      <c r="O2738" s="8"/>
      <c r="P2738" s="8"/>
      <c r="Q2738" s="8"/>
      <c r="R2738" s="8"/>
      <c r="S2738" s="8"/>
      <c r="T2738" s="8"/>
      <c r="U2738" s="8"/>
      <c r="V2738" s="8"/>
      <c r="W2738" s="8"/>
      <c r="X2738" s="8"/>
      <c r="Y2738" s="8"/>
      <c r="Z2738" s="8"/>
      <c r="AA2738" s="8"/>
      <c r="AB2738" s="8"/>
    </row>
    <row r="2739">
      <c r="A2739" s="51"/>
      <c r="B2739" s="13"/>
      <c r="C2739" s="13"/>
      <c r="D2739" s="13"/>
      <c r="E2739" s="13"/>
      <c r="F2739" s="8"/>
      <c r="G2739" s="8"/>
      <c r="H2739" s="23" t="s">
        <v>3013</v>
      </c>
      <c r="I2739" s="23" t="s">
        <v>18</v>
      </c>
      <c r="J2739" s="8"/>
      <c r="K2739" s="16"/>
      <c r="L2739" s="16"/>
      <c r="M2739" s="51"/>
      <c r="N2739" s="8"/>
      <c r="O2739" s="8"/>
      <c r="P2739" s="8"/>
      <c r="Q2739" s="8"/>
      <c r="R2739" s="8"/>
      <c r="S2739" s="8"/>
      <c r="T2739" s="8"/>
      <c r="U2739" s="8"/>
      <c r="V2739" s="8"/>
      <c r="W2739" s="8"/>
      <c r="X2739" s="8"/>
      <c r="Y2739" s="8"/>
      <c r="Z2739" s="8"/>
      <c r="AA2739" s="8"/>
      <c r="AB2739" s="8"/>
    </row>
    <row r="2740">
      <c r="A2740" s="51"/>
      <c r="B2740" s="13"/>
      <c r="C2740" s="13"/>
      <c r="D2740" s="13"/>
      <c r="E2740" s="13"/>
      <c r="F2740" s="8"/>
      <c r="G2740" s="8"/>
      <c r="H2740" s="23" t="s">
        <v>3014</v>
      </c>
      <c r="I2740" s="23" t="s">
        <v>18</v>
      </c>
      <c r="J2740" s="8"/>
      <c r="K2740" s="16"/>
      <c r="L2740" s="16"/>
      <c r="M2740" s="51"/>
      <c r="N2740" s="8"/>
      <c r="O2740" s="8"/>
      <c r="P2740" s="8"/>
      <c r="Q2740" s="8"/>
      <c r="R2740" s="8"/>
      <c r="S2740" s="8"/>
      <c r="T2740" s="8"/>
      <c r="U2740" s="8"/>
      <c r="V2740" s="8"/>
      <c r="W2740" s="8"/>
      <c r="X2740" s="8"/>
      <c r="Y2740" s="8"/>
      <c r="Z2740" s="8"/>
      <c r="AA2740" s="8"/>
      <c r="AB2740" s="8"/>
    </row>
    <row r="2741">
      <c r="A2741" s="51"/>
      <c r="B2741" s="13"/>
      <c r="C2741" s="13"/>
      <c r="D2741" s="13"/>
      <c r="E2741" s="13"/>
      <c r="F2741" s="8"/>
      <c r="G2741" s="8"/>
      <c r="H2741" s="23" t="s">
        <v>3015</v>
      </c>
      <c r="I2741" s="23" t="s">
        <v>18</v>
      </c>
      <c r="J2741" s="8"/>
      <c r="K2741" s="16"/>
      <c r="L2741" s="16"/>
      <c r="M2741" s="51"/>
      <c r="N2741" s="8"/>
      <c r="O2741" s="8"/>
      <c r="P2741" s="8"/>
      <c r="Q2741" s="8"/>
      <c r="R2741" s="8"/>
      <c r="S2741" s="8"/>
      <c r="T2741" s="8"/>
      <c r="U2741" s="8"/>
      <c r="V2741" s="8"/>
      <c r="W2741" s="8"/>
      <c r="X2741" s="8"/>
      <c r="Y2741" s="8"/>
      <c r="Z2741" s="8"/>
      <c r="AA2741" s="8"/>
      <c r="AB2741" s="8"/>
    </row>
    <row r="2742">
      <c r="A2742" s="51"/>
      <c r="B2742" s="13"/>
      <c r="C2742" s="13"/>
      <c r="D2742" s="13"/>
      <c r="E2742" s="13"/>
      <c r="F2742" s="8"/>
      <c r="G2742" s="8"/>
      <c r="H2742" s="23" t="s">
        <v>3016</v>
      </c>
      <c r="I2742" s="23" t="s">
        <v>15</v>
      </c>
      <c r="J2742" s="8"/>
      <c r="K2742" s="16"/>
      <c r="L2742" s="16"/>
      <c r="M2742" s="51"/>
      <c r="N2742" s="8"/>
      <c r="O2742" s="8"/>
      <c r="P2742" s="8"/>
      <c r="Q2742" s="8"/>
      <c r="R2742" s="8"/>
      <c r="S2742" s="8"/>
      <c r="T2742" s="8"/>
      <c r="U2742" s="8"/>
      <c r="V2742" s="8"/>
      <c r="W2742" s="8"/>
      <c r="X2742" s="8"/>
      <c r="Y2742" s="8"/>
      <c r="Z2742" s="8"/>
      <c r="AA2742" s="8"/>
      <c r="AB2742" s="8"/>
    </row>
    <row r="2743">
      <c r="A2743" s="51"/>
      <c r="B2743" s="13"/>
      <c r="C2743" s="13"/>
      <c r="D2743" s="13"/>
      <c r="E2743" s="13"/>
      <c r="F2743" s="8"/>
      <c r="G2743" s="8"/>
      <c r="H2743" s="23" t="s">
        <v>199</v>
      </c>
      <c r="I2743" s="23" t="s">
        <v>18</v>
      </c>
      <c r="J2743" s="8"/>
      <c r="K2743" s="16"/>
      <c r="L2743" s="16"/>
      <c r="M2743" s="51"/>
      <c r="N2743" s="8"/>
      <c r="O2743" s="8"/>
      <c r="P2743" s="8"/>
      <c r="Q2743" s="8"/>
      <c r="R2743" s="8"/>
      <c r="S2743" s="8"/>
      <c r="T2743" s="8"/>
      <c r="U2743" s="8"/>
      <c r="V2743" s="8"/>
      <c r="W2743" s="8"/>
      <c r="X2743" s="8"/>
      <c r="Y2743" s="8"/>
      <c r="Z2743" s="8"/>
      <c r="AA2743" s="8"/>
      <c r="AB2743" s="8"/>
    </row>
    <row r="2744">
      <c r="A2744" s="51"/>
      <c r="B2744" s="13"/>
      <c r="C2744" s="13"/>
      <c r="D2744" s="13"/>
      <c r="E2744" s="13"/>
      <c r="F2744" s="8"/>
      <c r="G2744" s="8"/>
      <c r="H2744" s="23" t="s">
        <v>3017</v>
      </c>
      <c r="I2744" s="23" t="s">
        <v>15</v>
      </c>
      <c r="J2744" s="8"/>
      <c r="K2744" s="16"/>
      <c r="L2744" s="16"/>
      <c r="M2744" s="51"/>
      <c r="N2744" s="8"/>
      <c r="O2744" s="8"/>
      <c r="P2744" s="8"/>
      <c r="Q2744" s="8"/>
      <c r="R2744" s="8"/>
      <c r="S2744" s="8"/>
      <c r="T2744" s="8"/>
      <c r="U2744" s="8"/>
      <c r="V2744" s="8"/>
      <c r="W2744" s="8"/>
      <c r="X2744" s="8"/>
      <c r="Y2744" s="8"/>
      <c r="Z2744" s="8"/>
      <c r="AA2744" s="8"/>
      <c r="AB2744" s="8"/>
    </row>
    <row r="2745">
      <c r="A2745" s="51"/>
      <c r="B2745" s="13"/>
      <c r="C2745" s="13"/>
      <c r="D2745" s="13"/>
      <c r="E2745" s="13"/>
      <c r="F2745" s="8"/>
      <c r="G2745" s="8"/>
      <c r="H2745" s="23" t="s">
        <v>3018</v>
      </c>
      <c r="I2745" s="23" t="s">
        <v>15</v>
      </c>
      <c r="J2745" s="8"/>
      <c r="K2745" s="16"/>
      <c r="L2745" s="16"/>
      <c r="M2745" s="51"/>
      <c r="N2745" s="8"/>
      <c r="O2745" s="8"/>
      <c r="P2745" s="8"/>
      <c r="Q2745" s="8"/>
      <c r="R2745" s="8"/>
      <c r="S2745" s="8"/>
      <c r="T2745" s="8"/>
      <c r="U2745" s="8"/>
      <c r="V2745" s="8"/>
      <c r="W2745" s="8"/>
      <c r="X2745" s="8"/>
      <c r="Y2745" s="8"/>
      <c r="Z2745" s="8"/>
      <c r="AA2745" s="8"/>
      <c r="AB2745" s="8"/>
    </row>
    <row r="2746">
      <c r="A2746" s="51"/>
      <c r="B2746" s="13"/>
      <c r="C2746" s="13"/>
      <c r="D2746" s="13"/>
      <c r="E2746" s="13"/>
      <c r="F2746" s="8"/>
      <c r="G2746" s="8"/>
      <c r="H2746" s="23" t="s">
        <v>3019</v>
      </c>
      <c r="I2746" s="23" t="s">
        <v>18</v>
      </c>
      <c r="J2746" s="8"/>
      <c r="K2746" s="16"/>
      <c r="L2746" s="16"/>
      <c r="M2746" s="51"/>
      <c r="N2746" s="8"/>
      <c r="O2746" s="8"/>
      <c r="P2746" s="8"/>
      <c r="Q2746" s="8"/>
      <c r="R2746" s="8"/>
      <c r="S2746" s="8"/>
      <c r="T2746" s="8"/>
      <c r="U2746" s="8"/>
      <c r="V2746" s="8"/>
      <c r="W2746" s="8"/>
      <c r="X2746" s="8"/>
      <c r="Y2746" s="8"/>
      <c r="Z2746" s="8"/>
      <c r="AA2746" s="8"/>
      <c r="AB2746" s="8"/>
    </row>
    <row r="2747">
      <c r="A2747" s="51"/>
      <c r="B2747" s="13"/>
      <c r="C2747" s="13"/>
      <c r="D2747" s="13"/>
      <c r="E2747" s="13"/>
      <c r="F2747" s="8"/>
      <c r="G2747" s="8"/>
      <c r="H2747" s="23" t="s">
        <v>3020</v>
      </c>
      <c r="I2747" s="23" t="s">
        <v>18</v>
      </c>
      <c r="J2747" s="8"/>
      <c r="K2747" s="16"/>
      <c r="L2747" s="16"/>
      <c r="M2747" s="51"/>
      <c r="N2747" s="8"/>
      <c r="O2747" s="8"/>
      <c r="P2747" s="8"/>
      <c r="Q2747" s="8"/>
      <c r="R2747" s="8"/>
      <c r="S2747" s="8"/>
      <c r="T2747" s="8"/>
      <c r="U2747" s="8"/>
      <c r="V2747" s="8"/>
      <c r="W2747" s="8"/>
      <c r="X2747" s="8"/>
      <c r="Y2747" s="8"/>
      <c r="Z2747" s="8"/>
      <c r="AA2747" s="8"/>
      <c r="AB2747" s="8"/>
    </row>
    <row r="2748">
      <c r="A2748" s="51"/>
      <c r="B2748" s="13"/>
      <c r="C2748" s="13"/>
      <c r="D2748" s="13"/>
      <c r="E2748" s="13"/>
      <c r="F2748" s="8"/>
      <c r="G2748" s="8"/>
      <c r="H2748" s="23" t="s">
        <v>3021</v>
      </c>
      <c r="I2748" s="23" t="s">
        <v>18</v>
      </c>
      <c r="J2748" s="8"/>
      <c r="K2748" s="16"/>
      <c r="L2748" s="16"/>
      <c r="M2748" s="51"/>
      <c r="N2748" s="8"/>
      <c r="O2748" s="8"/>
      <c r="P2748" s="8"/>
      <c r="Q2748" s="8"/>
      <c r="R2748" s="8"/>
      <c r="S2748" s="8"/>
      <c r="T2748" s="8"/>
      <c r="U2748" s="8"/>
      <c r="V2748" s="8"/>
      <c r="W2748" s="8"/>
      <c r="X2748" s="8"/>
      <c r="Y2748" s="8"/>
      <c r="Z2748" s="8"/>
      <c r="AA2748" s="8"/>
      <c r="AB2748" s="8"/>
    </row>
    <row r="2749">
      <c r="A2749" s="51"/>
      <c r="B2749" s="13"/>
      <c r="C2749" s="13"/>
      <c r="D2749" s="13"/>
      <c r="E2749" s="13"/>
      <c r="F2749" s="8"/>
      <c r="G2749" s="8"/>
      <c r="H2749" s="23" t="s">
        <v>3022</v>
      </c>
      <c r="I2749" s="23" t="s">
        <v>15</v>
      </c>
      <c r="J2749" s="8"/>
      <c r="K2749" s="16"/>
      <c r="L2749" s="16"/>
      <c r="M2749" s="51"/>
      <c r="N2749" s="8"/>
      <c r="O2749" s="8"/>
      <c r="P2749" s="8"/>
      <c r="Q2749" s="8"/>
      <c r="R2749" s="8"/>
      <c r="S2749" s="8"/>
      <c r="T2749" s="8"/>
      <c r="U2749" s="8"/>
      <c r="V2749" s="8"/>
      <c r="W2749" s="8"/>
      <c r="X2749" s="8"/>
      <c r="Y2749" s="8"/>
      <c r="Z2749" s="8"/>
      <c r="AA2749" s="8"/>
      <c r="AB2749" s="8"/>
    </row>
    <row r="2750">
      <c r="A2750" s="51"/>
      <c r="B2750" s="13"/>
      <c r="C2750" s="13"/>
      <c r="D2750" s="13"/>
      <c r="E2750" s="13"/>
      <c r="F2750" s="8"/>
      <c r="G2750" s="8"/>
      <c r="H2750" s="23" t="s">
        <v>3023</v>
      </c>
      <c r="I2750" s="23" t="s">
        <v>18</v>
      </c>
      <c r="J2750" s="8"/>
      <c r="K2750" s="16"/>
      <c r="L2750" s="16"/>
      <c r="M2750" s="51"/>
      <c r="N2750" s="8"/>
      <c r="O2750" s="8"/>
      <c r="P2750" s="8"/>
      <c r="Q2750" s="8"/>
      <c r="R2750" s="8"/>
      <c r="S2750" s="8"/>
      <c r="T2750" s="8"/>
      <c r="U2750" s="8"/>
      <c r="V2750" s="8"/>
      <c r="W2750" s="8"/>
      <c r="X2750" s="8"/>
      <c r="Y2750" s="8"/>
      <c r="Z2750" s="8"/>
      <c r="AA2750" s="8"/>
      <c r="AB2750" s="8"/>
    </row>
    <row r="2751">
      <c r="A2751" s="51"/>
      <c r="B2751" s="13"/>
      <c r="C2751" s="13"/>
      <c r="D2751" s="13"/>
      <c r="E2751" s="13"/>
      <c r="F2751" s="8"/>
      <c r="G2751" s="8"/>
      <c r="H2751" s="23" t="s">
        <v>3024</v>
      </c>
      <c r="I2751" s="23" t="s">
        <v>18</v>
      </c>
      <c r="J2751" s="8"/>
      <c r="K2751" s="16"/>
      <c r="L2751" s="16"/>
      <c r="M2751" s="51"/>
      <c r="N2751" s="8"/>
      <c r="O2751" s="8"/>
      <c r="P2751" s="8"/>
      <c r="Q2751" s="8"/>
      <c r="R2751" s="8"/>
      <c r="S2751" s="8"/>
      <c r="T2751" s="8"/>
      <c r="U2751" s="8"/>
      <c r="V2751" s="8"/>
      <c r="W2751" s="8"/>
      <c r="X2751" s="8"/>
      <c r="Y2751" s="8"/>
      <c r="Z2751" s="8"/>
      <c r="AA2751" s="8"/>
      <c r="AB2751" s="8"/>
    </row>
    <row r="2752">
      <c r="A2752" s="51"/>
      <c r="B2752" s="13"/>
      <c r="C2752" s="13"/>
      <c r="D2752" s="13"/>
      <c r="E2752" s="13"/>
      <c r="F2752" s="8"/>
      <c r="G2752" s="8"/>
      <c r="H2752" s="23" t="s">
        <v>3025</v>
      </c>
      <c r="I2752" s="23" t="s">
        <v>15</v>
      </c>
      <c r="J2752" s="8"/>
      <c r="K2752" s="16"/>
      <c r="L2752" s="16"/>
      <c r="M2752" s="51"/>
      <c r="N2752" s="8"/>
      <c r="O2752" s="8"/>
      <c r="P2752" s="8"/>
      <c r="Q2752" s="8"/>
      <c r="R2752" s="8"/>
      <c r="S2752" s="8"/>
      <c r="T2752" s="8"/>
      <c r="U2752" s="8"/>
      <c r="V2752" s="8"/>
      <c r="W2752" s="8"/>
      <c r="X2752" s="8"/>
      <c r="Y2752" s="8"/>
      <c r="Z2752" s="8"/>
      <c r="AA2752" s="8"/>
      <c r="AB2752" s="8"/>
    </row>
    <row r="2753">
      <c r="A2753" s="51"/>
      <c r="B2753" s="13"/>
      <c r="C2753" s="13"/>
      <c r="D2753" s="13"/>
      <c r="E2753" s="13"/>
      <c r="F2753" s="8"/>
      <c r="G2753" s="8"/>
      <c r="H2753" s="23" t="s">
        <v>3026</v>
      </c>
      <c r="I2753" s="23" t="s">
        <v>15</v>
      </c>
      <c r="J2753" s="8"/>
      <c r="K2753" s="16"/>
      <c r="L2753" s="16"/>
      <c r="M2753" s="51"/>
      <c r="N2753" s="8"/>
      <c r="O2753" s="8"/>
      <c r="P2753" s="8"/>
      <c r="Q2753" s="8"/>
      <c r="R2753" s="8"/>
      <c r="S2753" s="8"/>
      <c r="T2753" s="8"/>
      <c r="U2753" s="8"/>
      <c r="V2753" s="8"/>
      <c r="W2753" s="8"/>
      <c r="X2753" s="8"/>
      <c r="Y2753" s="8"/>
      <c r="Z2753" s="8"/>
      <c r="AA2753" s="8"/>
      <c r="AB2753" s="8"/>
    </row>
    <row r="2754">
      <c r="A2754" s="51"/>
      <c r="B2754" s="13"/>
      <c r="C2754" s="13"/>
      <c r="D2754" s="13"/>
      <c r="E2754" s="13"/>
      <c r="F2754" s="8"/>
      <c r="G2754" s="8"/>
      <c r="H2754" s="23" t="s">
        <v>3027</v>
      </c>
      <c r="I2754" s="23" t="s">
        <v>15</v>
      </c>
      <c r="J2754" s="8"/>
      <c r="K2754" s="16"/>
      <c r="L2754" s="16"/>
      <c r="M2754" s="51"/>
      <c r="N2754" s="8"/>
      <c r="O2754" s="8"/>
      <c r="P2754" s="8"/>
      <c r="Q2754" s="8"/>
      <c r="R2754" s="8"/>
      <c r="S2754" s="8"/>
      <c r="T2754" s="8"/>
      <c r="U2754" s="8"/>
      <c r="V2754" s="8"/>
      <c r="W2754" s="8"/>
      <c r="X2754" s="8"/>
      <c r="Y2754" s="8"/>
      <c r="Z2754" s="8"/>
      <c r="AA2754" s="8"/>
      <c r="AB2754" s="8"/>
    </row>
    <row r="2755">
      <c r="A2755" s="51"/>
      <c r="B2755" s="13"/>
      <c r="C2755" s="13"/>
      <c r="D2755" s="13"/>
      <c r="E2755" s="13"/>
      <c r="F2755" s="8"/>
      <c r="G2755" s="8"/>
      <c r="H2755" s="23" t="s">
        <v>3028</v>
      </c>
      <c r="I2755" s="23" t="s">
        <v>18</v>
      </c>
      <c r="J2755" s="8"/>
      <c r="K2755" s="16"/>
      <c r="L2755" s="16"/>
      <c r="M2755" s="51"/>
      <c r="N2755" s="8"/>
      <c r="O2755" s="8"/>
      <c r="P2755" s="8"/>
      <c r="Q2755" s="8"/>
      <c r="R2755" s="8"/>
      <c r="S2755" s="8"/>
      <c r="T2755" s="8"/>
      <c r="U2755" s="8"/>
      <c r="V2755" s="8"/>
      <c r="W2755" s="8"/>
      <c r="X2755" s="8"/>
      <c r="Y2755" s="8"/>
      <c r="Z2755" s="8"/>
      <c r="AA2755" s="8"/>
      <c r="AB2755" s="8"/>
    </row>
    <row r="2756">
      <c r="A2756" s="51"/>
      <c r="B2756" s="13"/>
      <c r="C2756" s="13"/>
      <c r="D2756" s="13"/>
      <c r="E2756" s="13"/>
      <c r="F2756" s="8"/>
      <c r="G2756" s="8"/>
      <c r="H2756" s="23" t="s">
        <v>3029</v>
      </c>
      <c r="I2756" s="23" t="s">
        <v>15</v>
      </c>
      <c r="J2756" s="8"/>
      <c r="K2756" s="16"/>
      <c r="L2756" s="16"/>
      <c r="M2756" s="51"/>
      <c r="N2756" s="8"/>
      <c r="O2756" s="8"/>
      <c r="P2756" s="8"/>
      <c r="Q2756" s="8"/>
      <c r="R2756" s="8"/>
      <c r="S2756" s="8"/>
      <c r="T2756" s="8"/>
      <c r="U2756" s="8"/>
      <c r="V2756" s="8"/>
      <c r="W2756" s="8"/>
      <c r="X2756" s="8"/>
      <c r="Y2756" s="8"/>
      <c r="Z2756" s="8"/>
      <c r="AA2756" s="8"/>
      <c r="AB2756" s="8"/>
    </row>
    <row r="2757">
      <c r="A2757" s="51"/>
      <c r="B2757" s="13"/>
      <c r="C2757" s="13"/>
      <c r="D2757" s="13"/>
      <c r="E2757" s="13"/>
      <c r="F2757" s="8"/>
      <c r="G2757" s="8"/>
      <c r="H2757" s="23" t="s">
        <v>3030</v>
      </c>
      <c r="I2757" s="23" t="s">
        <v>18</v>
      </c>
      <c r="J2757" s="8"/>
      <c r="K2757" s="16"/>
      <c r="L2757" s="16"/>
      <c r="M2757" s="51"/>
      <c r="N2757" s="8"/>
      <c r="O2757" s="8"/>
      <c r="P2757" s="8"/>
      <c r="Q2757" s="8"/>
      <c r="R2757" s="8"/>
      <c r="S2757" s="8"/>
      <c r="T2757" s="8"/>
      <c r="U2757" s="8"/>
      <c r="V2757" s="8"/>
      <c r="W2757" s="8"/>
      <c r="X2757" s="8"/>
      <c r="Y2757" s="8"/>
      <c r="Z2757" s="8"/>
      <c r="AA2757" s="8"/>
      <c r="AB2757" s="8"/>
    </row>
    <row r="2758">
      <c r="A2758" s="51"/>
      <c r="B2758" s="13"/>
      <c r="C2758" s="13"/>
      <c r="D2758" s="13"/>
      <c r="E2758" s="13"/>
      <c r="F2758" s="8"/>
      <c r="G2758" s="8"/>
      <c r="H2758" s="23" t="s">
        <v>3031</v>
      </c>
      <c r="I2758" s="23" t="s">
        <v>15</v>
      </c>
      <c r="J2758" s="8"/>
      <c r="K2758" s="16"/>
      <c r="L2758" s="16"/>
      <c r="M2758" s="51"/>
      <c r="N2758" s="8"/>
      <c r="O2758" s="8"/>
      <c r="P2758" s="8"/>
      <c r="Q2758" s="8"/>
      <c r="R2758" s="8"/>
      <c r="S2758" s="8"/>
      <c r="T2758" s="8"/>
      <c r="U2758" s="8"/>
      <c r="V2758" s="8"/>
      <c r="W2758" s="8"/>
      <c r="X2758" s="8"/>
      <c r="Y2758" s="8"/>
      <c r="Z2758" s="8"/>
      <c r="AA2758" s="8"/>
      <c r="AB2758" s="8"/>
    </row>
    <row r="2759">
      <c r="A2759" s="51"/>
      <c r="B2759" s="13"/>
      <c r="C2759" s="13"/>
      <c r="D2759" s="13"/>
      <c r="E2759" s="13"/>
      <c r="F2759" s="8"/>
      <c r="G2759" s="8"/>
      <c r="H2759" s="23" t="s">
        <v>3032</v>
      </c>
      <c r="I2759" s="23" t="s">
        <v>18</v>
      </c>
      <c r="J2759" s="8"/>
      <c r="K2759" s="16"/>
      <c r="L2759" s="16"/>
      <c r="M2759" s="51"/>
      <c r="N2759" s="8"/>
      <c r="O2759" s="8"/>
      <c r="P2759" s="8"/>
      <c r="Q2759" s="8"/>
      <c r="R2759" s="8"/>
      <c r="S2759" s="8"/>
      <c r="T2759" s="8"/>
      <c r="U2759" s="8"/>
      <c r="V2759" s="8"/>
      <c r="W2759" s="8"/>
      <c r="X2759" s="8"/>
      <c r="Y2759" s="8"/>
      <c r="Z2759" s="8"/>
      <c r="AA2759" s="8"/>
      <c r="AB2759" s="8"/>
    </row>
    <row r="2760">
      <c r="A2760" s="51"/>
      <c r="B2760" s="13"/>
      <c r="C2760" s="13"/>
      <c r="D2760" s="13"/>
      <c r="E2760" s="13"/>
      <c r="F2760" s="8"/>
      <c r="G2760" s="8"/>
      <c r="H2760" s="23" t="s">
        <v>3033</v>
      </c>
      <c r="I2760" s="23" t="s">
        <v>15</v>
      </c>
      <c r="J2760" s="8"/>
      <c r="K2760" s="16"/>
      <c r="L2760" s="16"/>
      <c r="M2760" s="51"/>
      <c r="N2760" s="8"/>
      <c r="O2760" s="8"/>
      <c r="P2760" s="8"/>
      <c r="Q2760" s="8"/>
      <c r="R2760" s="8"/>
      <c r="S2760" s="8"/>
      <c r="T2760" s="8"/>
      <c r="U2760" s="8"/>
      <c r="V2760" s="8"/>
      <c r="W2760" s="8"/>
      <c r="X2760" s="8"/>
      <c r="Y2760" s="8"/>
      <c r="Z2760" s="8"/>
      <c r="AA2760" s="8"/>
      <c r="AB2760" s="8"/>
    </row>
    <row r="2761">
      <c r="A2761" s="51"/>
      <c r="B2761" s="13"/>
      <c r="C2761" s="13"/>
      <c r="D2761" s="13"/>
      <c r="E2761" s="13"/>
      <c r="F2761" s="8"/>
      <c r="G2761" s="8"/>
      <c r="H2761" s="23" t="s">
        <v>3034</v>
      </c>
      <c r="I2761" s="23" t="s">
        <v>18</v>
      </c>
      <c r="J2761" s="8"/>
      <c r="K2761" s="16"/>
      <c r="L2761" s="16"/>
      <c r="M2761" s="51"/>
      <c r="N2761" s="8"/>
      <c r="O2761" s="8"/>
      <c r="P2761" s="8"/>
      <c r="Q2761" s="8"/>
      <c r="R2761" s="8"/>
      <c r="S2761" s="8"/>
      <c r="T2761" s="8"/>
      <c r="U2761" s="8"/>
      <c r="V2761" s="8"/>
      <c r="W2761" s="8"/>
      <c r="X2761" s="8"/>
      <c r="Y2761" s="8"/>
      <c r="Z2761" s="8"/>
      <c r="AA2761" s="8"/>
      <c r="AB2761" s="8"/>
    </row>
    <row r="2762">
      <c r="A2762" s="51"/>
      <c r="B2762" s="13"/>
      <c r="C2762" s="13"/>
      <c r="D2762" s="13"/>
      <c r="E2762" s="13"/>
      <c r="F2762" s="8"/>
      <c r="G2762" s="8"/>
      <c r="H2762" s="23" t="s">
        <v>3035</v>
      </c>
      <c r="I2762" s="23" t="s">
        <v>15</v>
      </c>
      <c r="J2762" s="8"/>
      <c r="K2762" s="16"/>
      <c r="L2762" s="16"/>
      <c r="M2762" s="51"/>
      <c r="N2762" s="8"/>
      <c r="O2762" s="8"/>
      <c r="P2762" s="8"/>
      <c r="Q2762" s="8"/>
      <c r="R2762" s="8"/>
      <c r="S2762" s="8"/>
      <c r="T2762" s="8"/>
      <c r="U2762" s="8"/>
      <c r="V2762" s="8"/>
      <c r="W2762" s="8"/>
      <c r="X2762" s="8"/>
      <c r="Y2762" s="8"/>
      <c r="Z2762" s="8"/>
      <c r="AA2762" s="8"/>
      <c r="AB2762" s="8"/>
    </row>
    <row r="2763">
      <c r="A2763" s="51"/>
      <c r="B2763" s="13"/>
      <c r="C2763" s="13"/>
      <c r="D2763" s="13"/>
      <c r="E2763" s="13"/>
      <c r="F2763" s="8"/>
      <c r="G2763" s="8"/>
      <c r="H2763" s="23" t="s">
        <v>3036</v>
      </c>
      <c r="I2763" s="23" t="s">
        <v>18</v>
      </c>
      <c r="J2763" s="8"/>
      <c r="K2763" s="16"/>
      <c r="L2763" s="16"/>
      <c r="M2763" s="51"/>
      <c r="N2763" s="8"/>
      <c r="O2763" s="8"/>
      <c r="P2763" s="8"/>
      <c r="Q2763" s="8"/>
      <c r="R2763" s="8"/>
      <c r="S2763" s="8"/>
      <c r="T2763" s="8"/>
      <c r="U2763" s="8"/>
      <c r="V2763" s="8"/>
      <c r="W2763" s="8"/>
      <c r="X2763" s="8"/>
      <c r="Y2763" s="8"/>
      <c r="Z2763" s="8"/>
      <c r="AA2763" s="8"/>
      <c r="AB2763" s="8"/>
    </row>
    <row r="2764">
      <c r="A2764" s="51"/>
      <c r="B2764" s="13"/>
      <c r="C2764" s="13"/>
      <c r="D2764" s="13"/>
      <c r="E2764" s="13"/>
      <c r="F2764" s="8"/>
      <c r="G2764" s="8"/>
      <c r="H2764" s="23" t="s">
        <v>3037</v>
      </c>
      <c r="I2764" s="23" t="s">
        <v>18</v>
      </c>
      <c r="J2764" s="8"/>
      <c r="K2764" s="16"/>
      <c r="L2764" s="16"/>
      <c r="M2764" s="51"/>
      <c r="N2764" s="8"/>
      <c r="O2764" s="8"/>
      <c r="P2764" s="8"/>
      <c r="Q2764" s="8"/>
      <c r="R2764" s="8"/>
      <c r="S2764" s="8"/>
      <c r="T2764" s="8"/>
      <c r="U2764" s="8"/>
      <c r="V2764" s="8"/>
      <c r="W2764" s="8"/>
      <c r="X2764" s="8"/>
      <c r="Y2764" s="8"/>
      <c r="Z2764" s="8"/>
      <c r="AA2764" s="8"/>
      <c r="AB2764" s="8"/>
    </row>
    <row r="2765">
      <c r="A2765" s="51"/>
      <c r="B2765" s="13"/>
      <c r="C2765" s="13"/>
      <c r="D2765" s="13"/>
      <c r="E2765" s="13"/>
      <c r="F2765" s="8"/>
      <c r="G2765" s="8"/>
      <c r="H2765" s="23" t="s">
        <v>3038</v>
      </c>
      <c r="I2765" s="23" t="s">
        <v>18</v>
      </c>
      <c r="J2765" s="8"/>
      <c r="K2765" s="16"/>
      <c r="L2765" s="16"/>
      <c r="M2765" s="51"/>
      <c r="N2765" s="8"/>
      <c r="O2765" s="8"/>
      <c r="P2765" s="8"/>
      <c r="Q2765" s="8"/>
      <c r="R2765" s="8"/>
      <c r="S2765" s="8"/>
      <c r="T2765" s="8"/>
      <c r="U2765" s="8"/>
      <c r="V2765" s="8"/>
      <c r="W2765" s="8"/>
      <c r="X2765" s="8"/>
      <c r="Y2765" s="8"/>
      <c r="Z2765" s="8"/>
      <c r="AA2765" s="8"/>
      <c r="AB2765" s="8"/>
    </row>
    <row r="2766">
      <c r="A2766" s="51"/>
      <c r="B2766" s="13"/>
      <c r="C2766" s="13"/>
      <c r="D2766" s="13"/>
      <c r="E2766" s="13"/>
      <c r="F2766" s="8"/>
      <c r="G2766" s="8"/>
      <c r="H2766" s="23" t="s">
        <v>3039</v>
      </c>
      <c r="I2766" s="23" t="s">
        <v>15</v>
      </c>
      <c r="J2766" s="8"/>
      <c r="K2766" s="16"/>
      <c r="L2766" s="16"/>
      <c r="M2766" s="51"/>
      <c r="N2766" s="8"/>
      <c r="O2766" s="8"/>
      <c r="P2766" s="8"/>
      <c r="Q2766" s="8"/>
      <c r="R2766" s="8"/>
      <c r="S2766" s="8"/>
      <c r="T2766" s="8"/>
      <c r="U2766" s="8"/>
      <c r="V2766" s="8"/>
      <c r="W2766" s="8"/>
      <c r="X2766" s="8"/>
      <c r="Y2766" s="8"/>
      <c r="Z2766" s="8"/>
      <c r="AA2766" s="8"/>
      <c r="AB2766" s="8"/>
    </row>
    <row r="2767">
      <c r="A2767" s="51"/>
      <c r="B2767" s="13"/>
      <c r="C2767" s="13"/>
      <c r="D2767" s="13"/>
      <c r="E2767" s="13"/>
      <c r="F2767" s="8"/>
      <c r="G2767" s="8"/>
      <c r="H2767" s="23" t="s">
        <v>3040</v>
      </c>
      <c r="I2767" s="23" t="s">
        <v>18</v>
      </c>
      <c r="J2767" s="8"/>
      <c r="K2767" s="16"/>
      <c r="L2767" s="16"/>
      <c r="M2767" s="51"/>
      <c r="N2767" s="8"/>
      <c r="O2767" s="8"/>
      <c r="P2767" s="8"/>
      <c r="Q2767" s="8"/>
      <c r="R2767" s="8"/>
      <c r="S2767" s="8"/>
      <c r="T2767" s="8"/>
      <c r="U2767" s="8"/>
      <c r="V2767" s="8"/>
      <c r="W2767" s="8"/>
      <c r="X2767" s="8"/>
      <c r="Y2767" s="8"/>
      <c r="Z2767" s="8"/>
      <c r="AA2767" s="8"/>
      <c r="AB2767" s="8"/>
    </row>
    <row r="2768">
      <c r="A2768" s="51"/>
      <c r="B2768" s="13"/>
      <c r="C2768" s="13"/>
      <c r="D2768" s="13"/>
      <c r="E2768" s="13"/>
      <c r="F2768" s="8"/>
      <c r="G2768" s="8"/>
      <c r="H2768" s="23" t="s">
        <v>3041</v>
      </c>
      <c r="I2768" s="23" t="s">
        <v>18</v>
      </c>
      <c r="J2768" s="8"/>
      <c r="K2768" s="16"/>
      <c r="L2768" s="16"/>
      <c r="M2768" s="51"/>
      <c r="N2768" s="8"/>
      <c r="O2768" s="8"/>
      <c r="P2768" s="8"/>
      <c r="Q2768" s="8"/>
      <c r="R2768" s="8"/>
      <c r="S2768" s="8"/>
      <c r="T2768" s="8"/>
      <c r="U2768" s="8"/>
      <c r="V2768" s="8"/>
      <c r="W2768" s="8"/>
      <c r="X2768" s="8"/>
      <c r="Y2768" s="8"/>
      <c r="Z2768" s="8"/>
      <c r="AA2768" s="8"/>
      <c r="AB2768" s="8"/>
    </row>
    <row r="2769">
      <c r="A2769" s="51"/>
      <c r="B2769" s="13"/>
      <c r="C2769" s="13"/>
      <c r="D2769" s="13"/>
      <c r="E2769" s="13"/>
      <c r="F2769" s="8"/>
      <c r="G2769" s="8"/>
      <c r="H2769" s="23" t="s">
        <v>3042</v>
      </c>
      <c r="I2769" s="23" t="s">
        <v>15</v>
      </c>
      <c r="J2769" s="8"/>
      <c r="K2769" s="16"/>
      <c r="L2769" s="16"/>
      <c r="M2769" s="51"/>
      <c r="N2769" s="8"/>
      <c r="O2769" s="8"/>
      <c r="P2769" s="8"/>
      <c r="Q2769" s="8"/>
      <c r="R2769" s="8"/>
      <c r="S2769" s="8"/>
      <c r="T2769" s="8"/>
      <c r="U2769" s="8"/>
      <c r="V2769" s="8"/>
      <c r="W2769" s="8"/>
      <c r="X2769" s="8"/>
      <c r="Y2769" s="8"/>
      <c r="Z2769" s="8"/>
      <c r="AA2769" s="8"/>
      <c r="AB2769" s="8"/>
    </row>
    <row r="2770">
      <c r="A2770" s="51"/>
      <c r="B2770" s="13"/>
      <c r="C2770" s="13"/>
      <c r="D2770" s="13"/>
      <c r="E2770" s="13"/>
      <c r="F2770" s="8"/>
      <c r="G2770" s="8"/>
      <c r="H2770" s="23" t="s">
        <v>3043</v>
      </c>
      <c r="I2770" s="23" t="s">
        <v>15</v>
      </c>
      <c r="J2770" s="8"/>
      <c r="K2770" s="16"/>
      <c r="L2770" s="16"/>
      <c r="M2770" s="51"/>
      <c r="N2770" s="8"/>
      <c r="O2770" s="8"/>
      <c r="P2770" s="8"/>
      <c r="Q2770" s="8"/>
      <c r="R2770" s="8"/>
      <c r="S2770" s="8"/>
      <c r="T2770" s="8"/>
      <c r="U2770" s="8"/>
      <c r="V2770" s="8"/>
      <c r="W2770" s="8"/>
      <c r="X2770" s="8"/>
      <c r="Y2770" s="8"/>
      <c r="Z2770" s="8"/>
      <c r="AA2770" s="8"/>
      <c r="AB2770" s="8"/>
    </row>
    <row r="2771">
      <c r="A2771" s="51"/>
      <c r="B2771" s="13"/>
      <c r="C2771" s="13"/>
      <c r="D2771" s="13"/>
      <c r="E2771" s="13"/>
      <c r="F2771" s="8"/>
      <c r="G2771" s="8"/>
      <c r="H2771" s="23" t="s">
        <v>3044</v>
      </c>
      <c r="I2771" s="23" t="s">
        <v>18</v>
      </c>
      <c r="J2771" s="8"/>
      <c r="K2771" s="16"/>
      <c r="L2771" s="16"/>
      <c r="M2771" s="51"/>
      <c r="N2771" s="8"/>
      <c r="O2771" s="8"/>
      <c r="P2771" s="8"/>
      <c r="Q2771" s="8"/>
      <c r="R2771" s="8"/>
      <c r="S2771" s="8"/>
      <c r="T2771" s="8"/>
      <c r="U2771" s="8"/>
      <c r="V2771" s="8"/>
      <c r="W2771" s="8"/>
      <c r="X2771" s="8"/>
      <c r="Y2771" s="8"/>
      <c r="Z2771" s="8"/>
      <c r="AA2771" s="8"/>
      <c r="AB2771" s="8"/>
    </row>
    <row r="2772">
      <c r="A2772" s="51"/>
      <c r="B2772" s="13"/>
      <c r="C2772" s="13"/>
      <c r="D2772" s="13"/>
      <c r="E2772" s="13"/>
      <c r="F2772" s="8"/>
      <c r="G2772" s="8"/>
      <c r="H2772" s="23" t="s">
        <v>529</v>
      </c>
      <c r="I2772" s="23" t="s">
        <v>15</v>
      </c>
      <c r="J2772" s="8"/>
      <c r="K2772" s="16"/>
      <c r="L2772" s="16"/>
      <c r="M2772" s="51"/>
      <c r="N2772" s="8"/>
      <c r="O2772" s="8"/>
      <c r="P2772" s="8"/>
      <c r="Q2772" s="8"/>
      <c r="R2772" s="8"/>
      <c r="S2772" s="8"/>
      <c r="T2772" s="8"/>
      <c r="U2772" s="8"/>
      <c r="V2772" s="8"/>
      <c r="W2772" s="8"/>
      <c r="X2772" s="8"/>
      <c r="Y2772" s="8"/>
      <c r="Z2772" s="8"/>
      <c r="AA2772" s="8"/>
      <c r="AB2772" s="8"/>
    </row>
    <row r="2773">
      <c r="A2773" s="51"/>
      <c r="B2773" s="13"/>
      <c r="C2773" s="13"/>
      <c r="D2773" s="13"/>
      <c r="E2773" s="13"/>
      <c r="F2773" s="8"/>
      <c r="G2773" s="8"/>
      <c r="H2773" s="23" t="s">
        <v>3045</v>
      </c>
      <c r="I2773" s="23" t="s">
        <v>18</v>
      </c>
      <c r="J2773" s="8"/>
      <c r="K2773" s="16"/>
      <c r="L2773" s="16"/>
      <c r="M2773" s="51"/>
      <c r="N2773" s="8"/>
      <c r="O2773" s="8"/>
      <c r="P2773" s="8"/>
      <c r="Q2773" s="8"/>
      <c r="R2773" s="8"/>
      <c r="S2773" s="8"/>
      <c r="T2773" s="8"/>
      <c r="U2773" s="8"/>
      <c r="V2773" s="8"/>
      <c r="W2773" s="8"/>
      <c r="X2773" s="8"/>
      <c r="Y2773" s="8"/>
      <c r="Z2773" s="8"/>
      <c r="AA2773" s="8"/>
      <c r="AB2773" s="8"/>
    </row>
    <row r="2774">
      <c r="A2774" s="51"/>
      <c r="B2774" s="13"/>
      <c r="C2774" s="13"/>
      <c r="D2774" s="13"/>
      <c r="E2774" s="13"/>
      <c r="F2774" s="8"/>
      <c r="G2774" s="8"/>
      <c r="H2774" s="23" t="s">
        <v>3046</v>
      </c>
      <c r="I2774" s="23" t="s">
        <v>15</v>
      </c>
      <c r="J2774" s="8"/>
      <c r="K2774" s="16"/>
      <c r="L2774" s="16"/>
      <c r="M2774" s="51"/>
      <c r="N2774" s="8"/>
      <c r="O2774" s="8"/>
      <c r="P2774" s="8"/>
      <c r="Q2774" s="8"/>
      <c r="R2774" s="8"/>
      <c r="S2774" s="8"/>
      <c r="T2774" s="8"/>
      <c r="U2774" s="8"/>
      <c r="V2774" s="8"/>
      <c r="W2774" s="8"/>
      <c r="X2774" s="8"/>
      <c r="Y2774" s="8"/>
      <c r="Z2774" s="8"/>
      <c r="AA2774" s="8"/>
      <c r="AB2774" s="8"/>
    </row>
    <row r="2775">
      <c r="A2775" s="51"/>
      <c r="B2775" s="13"/>
      <c r="C2775" s="13"/>
      <c r="D2775" s="13"/>
      <c r="E2775" s="13"/>
      <c r="F2775" s="8"/>
      <c r="G2775" s="8"/>
      <c r="H2775" s="23" t="s">
        <v>3047</v>
      </c>
      <c r="I2775" s="23" t="s">
        <v>15</v>
      </c>
      <c r="J2775" s="8"/>
      <c r="K2775" s="16"/>
      <c r="L2775" s="16"/>
      <c r="M2775" s="51"/>
      <c r="N2775" s="8"/>
      <c r="O2775" s="8"/>
      <c r="P2775" s="8"/>
      <c r="Q2775" s="8"/>
      <c r="R2775" s="8"/>
      <c r="S2775" s="8"/>
      <c r="T2775" s="8"/>
      <c r="U2775" s="8"/>
      <c r="V2775" s="8"/>
      <c r="W2775" s="8"/>
      <c r="X2775" s="8"/>
      <c r="Y2775" s="8"/>
      <c r="Z2775" s="8"/>
      <c r="AA2775" s="8"/>
      <c r="AB2775" s="8"/>
    </row>
    <row r="2776">
      <c r="A2776" s="51"/>
      <c r="B2776" s="13"/>
      <c r="C2776" s="13"/>
      <c r="D2776" s="13"/>
      <c r="E2776" s="13"/>
      <c r="F2776" s="8"/>
      <c r="G2776" s="8"/>
      <c r="H2776" s="23" t="s">
        <v>3048</v>
      </c>
      <c r="I2776" s="23" t="s">
        <v>18</v>
      </c>
      <c r="J2776" s="8"/>
      <c r="K2776" s="16"/>
      <c r="L2776" s="16"/>
      <c r="M2776" s="51"/>
      <c r="N2776" s="8"/>
      <c r="O2776" s="8"/>
      <c r="P2776" s="8"/>
      <c r="Q2776" s="8"/>
      <c r="R2776" s="8"/>
      <c r="S2776" s="8"/>
      <c r="T2776" s="8"/>
      <c r="U2776" s="8"/>
      <c r="V2776" s="8"/>
      <c r="W2776" s="8"/>
      <c r="X2776" s="8"/>
      <c r="Y2776" s="8"/>
      <c r="Z2776" s="8"/>
      <c r="AA2776" s="8"/>
      <c r="AB2776" s="8"/>
    </row>
    <row r="2777">
      <c r="A2777" s="51"/>
      <c r="B2777" s="13"/>
      <c r="C2777" s="13"/>
      <c r="D2777" s="13"/>
      <c r="E2777" s="13"/>
      <c r="F2777" s="8"/>
      <c r="G2777" s="8"/>
      <c r="H2777" s="23" t="s">
        <v>3049</v>
      </c>
      <c r="I2777" s="23" t="s">
        <v>18</v>
      </c>
      <c r="J2777" s="8"/>
      <c r="K2777" s="16"/>
      <c r="L2777" s="16"/>
      <c r="M2777" s="51"/>
      <c r="N2777" s="8"/>
      <c r="O2777" s="8"/>
      <c r="P2777" s="8"/>
      <c r="Q2777" s="8"/>
      <c r="R2777" s="8"/>
      <c r="S2777" s="8"/>
      <c r="T2777" s="8"/>
      <c r="U2777" s="8"/>
      <c r="V2777" s="8"/>
      <c r="W2777" s="8"/>
      <c r="X2777" s="8"/>
      <c r="Y2777" s="8"/>
      <c r="Z2777" s="8"/>
      <c r="AA2777" s="8"/>
      <c r="AB2777" s="8"/>
    </row>
    <row r="2778">
      <c r="A2778" s="51"/>
      <c r="B2778" s="13"/>
      <c r="C2778" s="13"/>
      <c r="D2778" s="13"/>
      <c r="E2778" s="13"/>
      <c r="F2778" s="8"/>
      <c r="G2778" s="8"/>
      <c r="H2778" s="23" t="s">
        <v>3050</v>
      </c>
      <c r="I2778" s="23" t="s">
        <v>15</v>
      </c>
      <c r="J2778" s="8"/>
      <c r="K2778" s="16"/>
      <c r="L2778" s="16"/>
      <c r="M2778" s="51"/>
      <c r="N2778" s="8"/>
      <c r="O2778" s="8"/>
      <c r="P2778" s="8"/>
      <c r="Q2778" s="8"/>
      <c r="R2778" s="8"/>
      <c r="S2778" s="8"/>
      <c r="T2778" s="8"/>
      <c r="U2778" s="8"/>
      <c r="V2778" s="8"/>
      <c r="W2778" s="8"/>
      <c r="X2778" s="8"/>
      <c r="Y2778" s="8"/>
      <c r="Z2778" s="8"/>
      <c r="AA2778" s="8"/>
      <c r="AB2778" s="8"/>
    </row>
    <row r="2779">
      <c r="A2779" s="51"/>
      <c r="B2779" s="13"/>
      <c r="C2779" s="13"/>
      <c r="D2779" s="13"/>
      <c r="E2779" s="13"/>
      <c r="F2779" s="8"/>
      <c r="G2779" s="8"/>
      <c r="H2779" s="23" t="s">
        <v>3051</v>
      </c>
      <c r="I2779" s="23" t="s">
        <v>18</v>
      </c>
      <c r="J2779" s="8"/>
      <c r="K2779" s="16"/>
      <c r="L2779" s="16"/>
      <c r="M2779" s="51"/>
      <c r="N2779" s="8"/>
      <c r="O2779" s="8"/>
      <c r="P2779" s="8"/>
      <c r="Q2779" s="8"/>
      <c r="R2779" s="8"/>
      <c r="S2779" s="8"/>
      <c r="T2779" s="8"/>
      <c r="U2779" s="8"/>
      <c r="V2779" s="8"/>
      <c r="W2779" s="8"/>
      <c r="X2779" s="8"/>
      <c r="Y2779" s="8"/>
      <c r="Z2779" s="8"/>
      <c r="AA2779" s="8"/>
      <c r="AB2779" s="8"/>
    </row>
    <row r="2780">
      <c r="A2780" s="51"/>
      <c r="B2780" s="13"/>
      <c r="C2780" s="13"/>
      <c r="D2780" s="13"/>
      <c r="E2780" s="13"/>
      <c r="F2780" s="8"/>
      <c r="G2780" s="8"/>
      <c r="H2780" s="23" t="s">
        <v>3052</v>
      </c>
      <c r="I2780" s="23" t="s">
        <v>15</v>
      </c>
      <c r="J2780" s="8"/>
      <c r="K2780" s="16"/>
      <c r="L2780" s="16"/>
      <c r="M2780" s="51"/>
      <c r="N2780" s="8"/>
      <c r="O2780" s="8"/>
      <c r="P2780" s="8"/>
      <c r="Q2780" s="8"/>
      <c r="R2780" s="8"/>
      <c r="S2780" s="8"/>
      <c r="T2780" s="8"/>
      <c r="U2780" s="8"/>
      <c r="V2780" s="8"/>
      <c r="W2780" s="8"/>
      <c r="X2780" s="8"/>
      <c r="Y2780" s="8"/>
      <c r="Z2780" s="8"/>
      <c r="AA2780" s="8"/>
      <c r="AB2780" s="8"/>
    </row>
    <row r="2781">
      <c r="A2781" s="51"/>
      <c r="B2781" s="13"/>
      <c r="C2781" s="13"/>
      <c r="D2781" s="13"/>
      <c r="E2781" s="13"/>
      <c r="F2781" s="8"/>
      <c r="G2781" s="8"/>
      <c r="H2781" s="23" t="s">
        <v>3053</v>
      </c>
      <c r="I2781" s="23" t="s">
        <v>18</v>
      </c>
      <c r="J2781" s="8"/>
      <c r="K2781" s="16"/>
      <c r="L2781" s="16"/>
      <c r="M2781" s="51"/>
      <c r="N2781" s="8"/>
      <c r="O2781" s="8"/>
      <c r="P2781" s="8"/>
      <c r="Q2781" s="8"/>
      <c r="R2781" s="8"/>
      <c r="S2781" s="8"/>
      <c r="T2781" s="8"/>
      <c r="U2781" s="8"/>
      <c r="V2781" s="8"/>
      <c r="W2781" s="8"/>
      <c r="X2781" s="8"/>
      <c r="Y2781" s="8"/>
      <c r="Z2781" s="8"/>
      <c r="AA2781" s="8"/>
      <c r="AB2781" s="8"/>
    </row>
    <row r="2782">
      <c r="A2782" s="51"/>
      <c r="B2782" s="13"/>
      <c r="C2782" s="13"/>
      <c r="D2782" s="13"/>
      <c r="E2782" s="13"/>
      <c r="F2782" s="8"/>
      <c r="G2782" s="8"/>
      <c r="H2782" s="23" t="s">
        <v>484</v>
      </c>
      <c r="I2782" s="23" t="s">
        <v>18</v>
      </c>
      <c r="J2782" s="8"/>
      <c r="K2782" s="16"/>
      <c r="L2782" s="16"/>
      <c r="M2782" s="51"/>
      <c r="N2782" s="8"/>
      <c r="O2782" s="8"/>
      <c r="P2782" s="8"/>
      <c r="Q2782" s="8"/>
      <c r="R2782" s="8"/>
      <c r="S2782" s="8"/>
      <c r="T2782" s="8"/>
      <c r="U2782" s="8"/>
      <c r="V2782" s="8"/>
      <c r="W2782" s="8"/>
      <c r="X2782" s="8"/>
      <c r="Y2782" s="8"/>
      <c r="Z2782" s="8"/>
      <c r="AA2782" s="8"/>
      <c r="AB2782" s="8"/>
    </row>
    <row r="2783">
      <c r="A2783" s="51"/>
      <c r="B2783" s="13"/>
      <c r="C2783" s="13"/>
      <c r="D2783" s="13"/>
      <c r="E2783" s="13"/>
      <c r="F2783" s="8"/>
      <c r="G2783" s="8"/>
      <c r="H2783" s="23" t="s">
        <v>111</v>
      </c>
      <c r="I2783" s="23" t="s">
        <v>15</v>
      </c>
      <c r="J2783" s="8"/>
      <c r="K2783" s="16"/>
      <c r="L2783" s="16"/>
      <c r="M2783" s="51"/>
      <c r="N2783" s="8"/>
      <c r="O2783" s="8"/>
      <c r="P2783" s="8"/>
      <c r="Q2783" s="8"/>
      <c r="R2783" s="8"/>
      <c r="S2783" s="8"/>
      <c r="T2783" s="8"/>
      <c r="U2783" s="8"/>
      <c r="V2783" s="8"/>
      <c r="W2783" s="8"/>
      <c r="X2783" s="8"/>
      <c r="Y2783" s="8"/>
      <c r="Z2783" s="8"/>
      <c r="AA2783" s="8"/>
      <c r="AB2783" s="8"/>
    </row>
    <row r="2784">
      <c r="A2784" s="51"/>
      <c r="B2784" s="13"/>
      <c r="C2784" s="13"/>
      <c r="D2784" s="13"/>
      <c r="E2784" s="13"/>
      <c r="F2784" s="8"/>
      <c r="G2784" s="8"/>
      <c r="H2784" s="23" t="s">
        <v>3054</v>
      </c>
      <c r="I2784" s="23" t="s">
        <v>15</v>
      </c>
      <c r="J2784" s="8"/>
      <c r="K2784" s="16"/>
      <c r="L2784" s="16"/>
      <c r="M2784" s="51"/>
      <c r="N2784" s="8"/>
      <c r="O2784" s="8"/>
      <c r="P2784" s="8"/>
      <c r="Q2784" s="8"/>
      <c r="R2784" s="8"/>
      <c r="S2784" s="8"/>
      <c r="T2784" s="8"/>
      <c r="U2784" s="8"/>
      <c r="V2784" s="8"/>
      <c r="W2784" s="8"/>
      <c r="X2784" s="8"/>
      <c r="Y2784" s="8"/>
      <c r="Z2784" s="8"/>
      <c r="AA2784" s="8"/>
      <c r="AB2784" s="8"/>
    </row>
    <row r="2785">
      <c r="A2785" s="51"/>
      <c r="B2785" s="13"/>
      <c r="C2785" s="13"/>
      <c r="D2785" s="13"/>
      <c r="E2785" s="13"/>
      <c r="F2785" s="8"/>
      <c r="G2785" s="8"/>
      <c r="H2785" s="23" t="s">
        <v>3055</v>
      </c>
      <c r="I2785" s="23" t="s">
        <v>18</v>
      </c>
      <c r="J2785" s="8"/>
      <c r="K2785" s="16"/>
      <c r="L2785" s="16"/>
      <c r="M2785" s="51"/>
      <c r="N2785" s="8"/>
      <c r="O2785" s="8"/>
      <c r="P2785" s="8"/>
      <c r="Q2785" s="8"/>
      <c r="R2785" s="8"/>
      <c r="S2785" s="8"/>
      <c r="T2785" s="8"/>
      <c r="U2785" s="8"/>
      <c r="V2785" s="8"/>
      <c r="W2785" s="8"/>
      <c r="X2785" s="8"/>
      <c r="Y2785" s="8"/>
      <c r="Z2785" s="8"/>
      <c r="AA2785" s="8"/>
      <c r="AB2785" s="8"/>
    </row>
    <row r="2786">
      <c r="A2786" s="51"/>
      <c r="B2786" s="13"/>
      <c r="C2786" s="13"/>
      <c r="D2786" s="13"/>
      <c r="E2786" s="13"/>
      <c r="F2786" s="8"/>
      <c r="G2786" s="8"/>
      <c r="H2786" s="23" t="s">
        <v>3056</v>
      </c>
      <c r="I2786" s="23" t="s">
        <v>18</v>
      </c>
      <c r="J2786" s="8"/>
      <c r="K2786" s="16"/>
      <c r="L2786" s="16"/>
      <c r="M2786" s="51"/>
      <c r="N2786" s="8"/>
      <c r="O2786" s="8"/>
      <c r="P2786" s="8"/>
      <c r="Q2786" s="8"/>
      <c r="R2786" s="8"/>
      <c r="S2786" s="8"/>
      <c r="T2786" s="8"/>
      <c r="U2786" s="8"/>
      <c r="V2786" s="8"/>
      <c r="W2786" s="8"/>
      <c r="X2786" s="8"/>
      <c r="Y2786" s="8"/>
      <c r="Z2786" s="8"/>
      <c r="AA2786" s="8"/>
      <c r="AB2786" s="8"/>
    </row>
    <row r="2787">
      <c r="A2787" s="51"/>
      <c r="B2787" s="13"/>
      <c r="C2787" s="13"/>
      <c r="D2787" s="13"/>
      <c r="E2787" s="13"/>
      <c r="F2787" s="8"/>
      <c r="G2787" s="8"/>
      <c r="H2787" s="23" t="s">
        <v>3057</v>
      </c>
      <c r="I2787" s="23" t="s">
        <v>15</v>
      </c>
      <c r="J2787" s="8"/>
      <c r="K2787" s="16"/>
      <c r="L2787" s="16"/>
      <c r="M2787" s="51"/>
      <c r="N2787" s="8"/>
      <c r="O2787" s="8"/>
      <c r="P2787" s="8"/>
      <c r="Q2787" s="8"/>
      <c r="R2787" s="8"/>
      <c r="S2787" s="8"/>
      <c r="T2787" s="8"/>
      <c r="U2787" s="8"/>
      <c r="V2787" s="8"/>
      <c r="W2787" s="8"/>
      <c r="X2787" s="8"/>
      <c r="Y2787" s="8"/>
      <c r="Z2787" s="8"/>
      <c r="AA2787" s="8"/>
      <c r="AB2787" s="8"/>
    </row>
    <row r="2788">
      <c r="A2788" s="51"/>
      <c r="B2788" s="13"/>
      <c r="C2788" s="13"/>
      <c r="D2788" s="13"/>
      <c r="E2788" s="13"/>
      <c r="F2788" s="8"/>
      <c r="G2788" s="8"/>
      <c r="H2788" s="23" t="s">
        <v>3058</v>
      </c>
      <c r="I2788" s="23" t="s">
        <v>18</v>
      </c>
      <c r="J2788" s="8"/>
      <c r="K2788" s="16"/>
      <c r="L2788" s="16"/>
      <c r="M2788" s="51"/>
      <c r="N2788" s="8"/>
      <c r="O2788" s="8"/>
      <c r="P2788" s="8"/>
      <c r="Q2788" s="8"/>
      <c r="R2788" s="8"/>
      <c r="S2788" s="8"/>
      <c r="T2788" s="8"/>
      <c r="U2788" s="8"/>
      <c r="V2788" s="8"/>
      <c r="W2788" s="8"/>
      <c r="X2788" s="8"/>
      <c r="Y2788" s="8"/>
      <c r="Z2788" s="8"/>
      <c r="AA2788" s="8"/>
      <c r="AB2788" s="8"/>
    </row>
    <row r="2789">
      <c r="A2789" s="51"/>
      <c r="B2789" s="13"/>
      <c r="C2789" s="13"/>
      <c r="D2789" s="13"/>
      <c r="E2789" s="13"/>
      <c r="F2789" s="8"/>
      <c r="G2789" s="8"/>
      <c r="H2789" s="23" t="s">
        <v>3059</v>
      </c>
      <c r="I2789" s="23" t="s">
        <v>18</v>
      </c>
      <c r="J2789" s="8"/>
      <c r="K2789" s="16"/>
      <c r="L2789" s="16"/>
      <c r="M2789" s="51"/>
      <c r="N2789" s="8"/>
      <c r="O2789" s="8"/>
      <c r="P2789" s="8"/>
      <c r="Q2789" s="8"/>
      <c r="R2789" s="8"/>
      <c r="S2789" s="8"/>
      <c r="T2789" s="8"/>
      <c r="U2789" s="8"/>
      <c r="V2789" s="8"/>
      <c r="W2789" s="8"/>
      <c r="X2789" s="8"/>
      <c r="Y2789" s="8"/>
      <c r="Z2789" s="8"/>
      <c r="AA2789" s="8"/>
      <c r="AB2789" s="8"/>
    </row>
    <row r="2790">
      <c r="A2790" s="51"/>
      <c r="B2790" s="13"/>
      <c r="C2790" s="13"/>
      <c r="D2790" s="13"/>
      <c r="E2790" s="13"/>
      <c r="F2790" s="8"/>
      <c r="G2790" s="8"/>
      <c r="H2790" s="23" t="s">
        <v>3060</v>
      </c>
      <c r="I2790" s="23" t="s">
        <v>15</v>
      </c>
      <c r="J2790" s="8"/>
      <c r="K2790" s="16"/>
      <c r="L2790" s="16"/>
      <c r="M2790" s="51"/>
      <c r="N2790" s="8"/>
      <c r="O2790" s="8"/>
      <c r="P2790" s="8"/>
      <c r="Q2790" s="8"/>
      <c r="R2790" s="8"/>
      <c r="S2790" s="8"/>
      <c r="T2790" s="8"/>
      <c r="U2790" s="8"/>
      <c r="V2790" s="8"/>
      <c r="W2790" s="8"/>
      <c r="X2790" s="8"/>
      <c r="Y2790" s="8"/>
      <c r="Z2790" s="8"/>
      <c r="AA2790" s="8"/>
      <c r="AB2790" s="8"/>
    </row>
    <row r="2791">
      <c r="A2791" s="51"/>
      <c r="B2791" s="13"/>
      <c r="C2791" s="13"/>
      <c r="D2791" s="13"/>
      <c r="E2791" s="13"/>
      <c r="F2791" s="8"/>
      <c r="G2791" s="8"/>
      <c r="H2791" s="23" t="s">
        <v>3061</v>
      </c>
      <c r="I2791" s="23" t="s">
        <v>15</v>
      </c>
      <c r="J2791" s="8"/>
      <c r="K2791" s="16"/>
      <c r="L2791" s="16"/>
      <c r="M2791" s="51"/>
      <c r="N2791" s="8"/>
      <c r="O2791" s="8"/>
      <c r="P2791" s="8"/>
      <c r="Q2791" s="8"/>
      <c r="R2791" s="8"/>
      <c r="S2791" s="8"/>
      <c r="T2791" s="8"/>
      <c r="U2791" s="8"/>
      <c r="V2791" s="8"/>
      <c r="W2791" s="8"/>
      <c r="X2791" s="8"/>
      <c r="Y2791" s="8"/>
      <c r="Z2791" s="8"/>
      <c r="AA2791" s="8"/>
      <c r="AB2791" s="8"/>
    </row>
    <row r="2792">
      <c r="A2792" s="51"/>
      <c r="B2792" s="13"/>
      <c r="C2792" s="13"/>
      <c r="D2792" s="13"/>
      <c r="E2792" s="13"/>
      <c r="F2792" s="8"/>
      <c r="G2792" s="8"/>
      <c r="H2792" s="23" t="s">
        <v>3062</v>
      </c>
      <c r="I2792" s="23" t="s">
        <v>15</v>
      </c>
      <c r="J2792" s="8"/>
      <c r="K2792" s="16"/>
      <c r="L2792" s="16"/>
      <c r="M2792" s="51"/>
      <c r="N2792" s="8"/>
      <c r="O2792" s="8"/>
      <c r="P2792" s="8"/>
      <c r="Q2792" s="8"/>
      <c r="R2792" s="8"/>
      <c r="S2792" s="8"/>
      <c r="T2792" s="8"/>
      <c r="U2792" s="8"/>
      <c r="V2792" s="8"/>
      <c r="W2792" s="8"/>
      <c r="X2792" s="8"/>
      <c r="Y2792" s="8"/>
      <c r="Z2792" s="8"/>
      <c r="AA2792" s="8"/>
      <c r="AB2792" s="8"/>
    </row>
    <row r="2793">
      <c r="A2793" s="51"/>
      <c r="B2793" s="13"/>
      <c r="C2793" s="13"/>
      <c r="D2793" s="13"/>
      <c r="E2793" s="13"/>
      <c r="F2793" s="8"/>
      <c r="G2793" s="8"/>
      <c r="H2793" s="23" t="s">
        <v>3063</v>
      </c>
      <c r="I2793" s="23" t="s">
        <v>15</v>
      </c>
      <c r="J2793" s="8"/>
      <c r="K2793" s="16"/>
      <c r="L2793" s="16"/>
      <c r="M2793" s="51"/>
      <c r="N2793" s="8"/>
      <c r="O2793" s="8"/>
      <c r="P2793" s="8"/>
      <c r="Q2793" s="8"/>
      <c r="R2793" s="8"/>
      <c r="S2793" s="8"/>
      <c r="T2793" s="8"/>
      <c r="U2793" s="8"/>
      <c r="V2793" s="8"/>
      <c r="W2793" s="8"/>
      <c r="X2793" s="8"/>
      <c r="Y2793" s="8"/>
      <c r="Z2793" s="8"/>
      <c r="AA2793" s="8"/>
      <c r="AB2793" s="8"/>
    </row>
    <row r="2794">
      <c r="A2794" s="51"/>
      <c r="B2794" s="13"/>
      <c r="C2794" s="13"/>
      <c r="D2794" s="13"/>
      <c r="E2794" s="13"/>
      <c r="F2794" s="8"/>
      <c r="G2794" s="8"/>
      <c r="H2794" s="23" t="s">
        <v>3064</v>
      </c>
      <c r="I2794" s="23" t="s">
        <v>15</v>
      </c>
      <c r="J2794" s="8"/>
      <c r="K2794" s="16"/>
      <c r="L2794" s="16"/>
      <c r="M2794" s="51"/>
      <c r="N2794" s="8"/>
      <c r="O2794" s="8"/>
      <c r="P2794" s="8"/>
      <c r="Q2794" s="8"/>
      <c r="R2794" s="8"/>
      <c r="S2794" s="8"/>
      <c r="T2794" s="8"/>
      <c r="U2794" s="8"/>
      <c r="V2794" s="8"/>
      <c r="W2794" s="8"/>
      <c r="X2794" s="8"/>
      <c r="Y2794" s="8"/>
      <c r="Z2794" s="8"/>
      <c r="AA2794" s="8"/>
      <c r="AB2794" s="8"/>
    </row>
    <row r="2795">
      <c r="A2795" s="51"/>
      <c r="B2795" s="13"/>
      <c r="C2795" s="13"/>
      <c r="D2795" s="13"/>
      <c r="E2795" s="13"/>
      <c r="F2795" s="8"/>
      <c r="G2795" s="8"/>
      <c r="H2795" s="23" t="s">
        <v>340</v>
      </c>
      <c r="I2795" s="23" t="s">
        <v>15</v>
      </c>
      <c r="J2795" s="8"/>
      <c r="K2795" s="16"/>
      <c r="L2795" s="16"/>
      <c r="M2795" s="51"/>
      <c r="N2795" s="8"/>
      <c r="O2795" s="8"/>
      <c r="P2795" s="8"/>
      <c r="Q2795" s="8"/>
      <c r="R2795" s="8"/>
      <c r="S2795" s="8"/>
      <c r="T2795" s="8"/>
      <c r="U2795" s="8"/>
      <c r="V2795" s="8"/>
      <c r="W2795" s="8"/>
      <c r="X2795" s="8"/>
      <c r="Y2795" s="8"/>
      <c r="Z2795" s="8"/>
      <c r="AA2795" s="8"/>
      <c r="AB2795" s="8"/>
    </row>
    <row r="2796">
      <c r="A2796" s="51"/>
      <c r="B2796" s="13"/>
      <c r="C2796" s="13"/>
      <c r="D2796" s="13"/>
      <c r="E2796" s="13"/>
      <c r="F2796" s="8"/>
      <c r="G2796" s="8"/>
      <c r="H2796" s="23" t="s">
        <v>3065</v>
      </c>
      <c r="I2796" s="23" t="s">
        <v>18</v>
      </c>
      <c r="J2796" s="8"/>
      <c r="K2796" s="16"/>
      <c r="L2796" s="16"/>
      <c r="M2796" s="51"/>
      <c r="N2796" s="8"/>
      <c r="O2796" s="8"/>
      <c r="P2796" s="8"/>
      <c r="Q2796" s="8"/>
      <c r="R2796" s="8"/>
      <c r="S2796" s="8"/>
      <c r="T2796" s="8"/>
      <c r="U2796" s="8"/>
      <c r="V2796" s="8"/>
      <c r="W2796" s="8"/>
      <c r="X2796" s="8"/>
      <c r="Y2796" s="8"/>
      <c r="Z2796" s="8"/>
      <c r="AA2796" s="8"/>
      <c r="AB2796" s="8"/>
    </row>
    <row r="2797">
      <c r="A2797" s="51"/>
      <c r="B2797" s="13"/>
      <c r="C2797" s="13"/>
      <c r="D2797" s="13"/>
      <c r="E2797" s="13"/>
      <c r="F2797" s="8"/>
      <c r="G2797" s="8"/>
      <c r="H2797" s="23" t="s">
        <v>3066</v>
      </c>
      <c r="I2797" s="23" t="s">
        <v>18</v>
      </c>
      <c r="J2797" s="8"/>
      <c r="K2797" s="16"/>
      <c r="L2797" s="16"/>
      <c r="M2797" s="51"/>
      <c r="N2797" s="8"/>
      <c r="O2797" s="8"/>
      <c r="P2797" s="8"/>
      <c r="Q2797" s="8"/>
      <c r="R2797" s="8"/>
      <c r="S2797" s="8"/>
      <c r="T2797" s="8"/>
      <c r="U2797" s="8"/>
      <c r="V2797" s="8"/>
      <c r="W2797" s="8"/>
      <c r="X2797" s="8"/>
      <c r="Y2797" s="8"/>
      <c r="Z2797" s="8"/>
      <c r="AA2797" s="8"/>
      <c r="AB2797" s="8"/>
    </row>
    <row r="2798">
      <c r="A2798" s="51"/>
      <c r="B2798" s="13"/>
      <c r="C2798" s="13"/>
      <c r="D2798" s="13"/>
      <c r="E2798" s="13"/>
      <c r="F2798" s="8"/>
      <c r="G2798" s="8"/>
      <c r="H2798" s="23" t="s">
        <v>329</v>
      </c>
      <c r="I2798" s="23" t="s">
        <v>15</v>
      </c>
      <c r="J2798" s="8"/>
      <c r="K2798" s="16"/>
      <c r="L2798" s="16"/>
      <c r="M2798" s="51"/>
      <c r="N2798" s="8"/>
      <c r="O2798" s="8"/>
      <c r="P2798" s="8"/>
      <c r="Q2798" s="8"/>
      <c r="R2798" s="8"/>
      <c r="S2798" s="8"/>
      <c r="T2798" s="8"/>
      <c r="U2798" s="8"/>
      <c r="V2798" s="8"/>
      <c r="W2798" s="8"/>
      <c r="X2798" s="8"/>
      <c r="Y2798" s="8"/>
      <c r="Z2798" s="8"/>
      <c r="AA2798" s="8"/>
      <c r="AB2798" s="8"/>
    </row>
    <row r="2799">
      <c r="A2799" s="51"/>
      <c r="B2799" s="13"/>
      <c r="C2799" s="13"/>
      <c r="D2799" s="13"/>
      <c r="E2799" s="13"/>
      <c r="F2799" s="8"/>
      <c r="G2799" s="8"/>
      <c r="H2799" s="23" t="s">
        <v>3067</v>
      </c>
      <c r="I2799" s="23" t="s">
        <v>18</v>
      </c>
      <c r="J2799" s="8"/>
      <c r="K2799" s="16"/>
      <c r="L2799" s="16"/>
      <c r="M2799" s="51"/>
      <c r="N2799" s="8"/>
      <c r="O2799" s="8"/>
      <c r="P2799" s="8"/>
      <c r="Q2799" s="8"/>
      <c r="R2799" s="8"/>
      <c r="S2799" s="8"/>
      <c r="T2799" s="8"/>
      <c r="U2799" s="8"/>
      <c r="V2799" s="8"/>
      <c r="W2799" s="8"/>
      <c r="X2799" s="8"/>
      <c r="Y2799" s="8"/>
      <c r="Z2799" s="8"/>
      <c r="AA2799" s="8"/>
      <c r="AB2799" s="8"/>
    </row>
    <row r="2800">
      <c r="A2800" s="51"/>
      <c r="B2800" s="13"/>
      <c r="C2800" s="13"/>
      <c r="D2800" s="13"/>
      <c r="E2800" s="13"/>
      <c r="F2800" s="8"/>
      <c r="G2800" s="8"/>
      <c r="H2800" s="23" t="s">
        <v>3068</v>
      </c>
      <c r="I2800" s="23" t="s">
        <v>15</v>
      </c>
      <c r="J2800" s="8"/>
      <c r="K2800" s="16"/>
      <c r="L2800" s="16"/>
      <c r="M2800" s="51"/>
      <c r="N2800" s="8"/>
      <c r="O2800" s="8"/>
      <c r="P2800" s="8"/>
      <c r="Q2800" s="8"/>
      <c r="R2800" s="8"/>
      <c r="S2800" s="8"/>
      <c r="T2800" s="8"/>
      <c r="U2800" s="8"/>
      <c r="V2800" s="8"/>
      <c r="W2800" s="8"/>
      <c r="X2800" s="8"/>
      <c r="Y2800" s="8"/>
      <c r="Z2800" s="8"/>
      <c r="AA2800" s="8"/>
      <c r="AB2800" s="8"/>
    </row>
    <row r="2801">
      <c r="A2801" s="51"/>
      <c r="B2801" s="13"/>
      <c r="C2801" s="13"/>
      <c r="D2801" s="13"/>
      <c r="E2801" s="13"/>
      <c r="F2801" s="8"/>
      <c r="G2801" s="8"/>
      <c r="H2801" s="23" t="s">
        <v>3069</v>
      </c>
      <c r="I2801" s="23" t="s">
        <v>15</v>
      </c>
      <c r="J2801" s="8"/>
      <c r="K2801" s="16"/>
      <c r="L2801" s="16"/>
      <c r="M2801" s="51"/>
      <c r="N2801" s="8"/>
      <c r="O2801" s="8"/>
      <c r="P2801" s="8"/>
      <c r="Q2801" s="8"/>
      <c r="R2801" s="8"/>
      <c r="S2801" s="8"/>
      <c r="T2801" s="8"/>
      <c r="U2801" s="8"/>
      <c r="V2801" s="8"/>
      <c r="W2801" s="8"/>
      <c r="X2801" s="8"/>
      <c r="Y2801" s="8"/>
      <c r="Z2801" s="8"/>
      <c r="AA2801" s="8"/>
      <c r="AB2801" s="8"/>
    </row>
    <row r="2802">
      <c r="A2802" s="51"/>
      <c r="B2802" s="13"/>
      <c r="C2802" s="13"/>
      <c r="D2802" s="13"/>
      <c r="E2802" s="13"/>
      <c r="F2802" s="8"/>
      <c r="G2802" s="8"/>
      <c r="H2802" s="23" t="s">
        <v>3070</v>
      </c>
      <c r="I2802" s="23" t="s">
        <v>18</v>
      </c>
      <c r="J2802" s="8"/>
      <c r="K2802" s="16"/>
      <c r="L2802" s="16"/>
      <c r="M2802" s="51"/>
      <c r="N2802" s="8"/>
      <c r="O2802" s="8"/>
      <c r="P2802" s="8"/>
      <c r="Q2802" s="8"/>
      <c r="R2802" s="8"/>
      <c r="S2802" s="8"/>
      <c r="T2802" s="8"/>
      <c r="U2802" s="8"/>
      <c r="V2802" s="8"/>
      <c r="W2802" s="8"/>
      <c r="X2802" s="8"/>
      <c r="Y2802" s="8"/>
      <c r="Z2802" s="8"/>
      <c r="AA2802" s="8"/>
      <c r="AB2802" s="8"/>
    </row>
    <row r="2803">
      <c r="A2803" s="51"/>
      <c r="B2803" s="13"/>
      <c r="C2803" s="13"/>
      <c r="D2803" s="13"/>
      <c r="E2803" s="13"/>
      <c r="F2803" s="8"/>
      <c r="G2803" s="8"/>
      <c r="H2803" s="23" t="s">
        <v>3071</v>
      </c>
      <c r="I2803" s="23" t="s">
        <v>18</v>
      </c>
      <c r="J2803" s="8"/>
      <c r="K2803" s="16"/>
      <c r="L2803" s="16"/>
      <c r="M2803" s="51"/>
      <c r="N2803" s="8"/>
      <c r="O2803" s="8"/>
      <c r="P2803" s="8"/>
      <c r="Q2803" s="8"/>
      <c r="R2803" s="8"/>
      <c r="S2803" s="8"/>
      <c r="T2803" s="8"/>
      <c r="U2803" s="8"/>
      <c r="V2803" s="8"/>
      <c r="W2803" s="8"/>
      <c r="X2803" s="8"/>
      <c r="Y2803" s="8"/>
      <c r="Z2803" s="8"/>
      <c r="AA2803" s="8"/>
      <c r="AB2803" s="8"/>
    </row>
    <row r="2804">
      <c r="A2804" s="51"/>
      <c r="B2804" s="13"/>
      <c r="C2804" s="13"/>
      <c r="D2804" s="13"/>
      <c r="E2804" s="13"/>
      <c r="F2804" s="8"/>
      <c r="G2804" s="8"/>
      <c r="H2804" s="23" t="s">
        <v>3072</v>
      </c>
      <c r="I2804" s="23" t="s">
        <v>15</v>
      </c>
      <c r="J2804" s="8"/>
      <c r="K2804" s="16"/>
      <c r="L2804" s="16"/>
      <c r="M2804" s="51"/>
      <c r="N2804" s="8"/>
      <c r="O2804" s="8"/>
      <c r="P2804" s="8"/>
      <c r="Q2804" s="8"/>
      <c r="R2804" s="8"/>
      <c r="S2804" s="8"/>
      <c r="T2804" s="8"/>
      <c r="U2804" s="8"/>
      <c r="V2804" s="8"/>
      <c r="W2804" s="8"/>
      <c r="X2804" s="8"/>
      <c r="Y2804" s="8"/>
      <c r="Z2804" s="8"/>
      <c r="AA2804" s="8"/>
      <c r="AB2804" s="8"/>
    </row>
    <row r="2805">
      <c r="A2805" s="51"/>
      <c r="B2805" s="13"/>
      <c r="C2805" s="13"/>
      <c r="D2805" s="13"/>
      <c r="E2805" s="13"/>
      <c r="F2805" s="8"/>
      <c r="G2805" s="8"/>
      <c r="H2805" s="23" t="s">
        <v>3073</v>
      </c>
      <c r="I2805" s="23" t="s">
        <v>18</v>
      </c>
      <c r="J2805" s="8"/>
      <c r="K2805" s="16"/>
      <c r="L2805" s="16"/>
      <c r="M2805" s="51"/>
      <c r="N2805" s="8"/>
      <c r="O2805" s="8"/>
      <c r="P2805" s="8"/>
      <c r="Q2805" s="8"/>
      <c r="R2805" s="8"/>
      <c r="S2805" s="8"/>
      <c r="T2805" s="8"/>
      <c r="U2805" s="8"/>
      <c r="V2805" s="8"/>
      <c r="W2805" s="8"/>
      <c r="X2805" s="8"/>
      <c r="Y2805" s="8"/>
      <c r="Z2805" s="8"/>
      <c r="AA2805" s="8"/>
      <c r="AB2805" s="8"/>
    </row>
    <row r="2806">
      <c r="A2806" s="51"/>
      <c r="B2806" s="13"/>
      <c r="C2806" s="13"/>
      <c r="D2806" s="13"/>
      <c r="E2806" s="13"/>
      <c r="F2806" s="8"/>
      <c r="G2806" s="8"/>
      <c r="H2806" s="23" t="s">
        <v>3074</v>
      </c>
      <c r="I2806" s="23" t="s">
        <v>15</v>
      </c>
      <c r="J2806" s="8"/>
      <c r="K2806" s="16"/>
      <c r="L2806" s="16"/>
      <c r="M2806" s="51"/>
      <c r="N2806" s="8"/>
      <c r="O2806" s="8"/>
      <c r="P2806" s="8"/>
      <c r="Q2806" s="8"/>
      <c r="R2806" s="8"/>
      <c r="S2806" s="8"/>
      <c r="T2806" s="8"/>
      <c r="U2806" s="8"/>
      <c r="V2806" s="8"/>
      <c r="W2806" s="8"/>
      <c r="X2806" s="8"/>
      <c r="Y2806" s="8"/>
      <c r="Z2806" s="8"/>
      <c r="AA2806" s="8"/>
      <c r="AB2806" s="8"/>
    </row>
    <row r="2807">
      <c r="A2807" s="51"/>
      <c r="B2807" s="13"/>
      <c r="C2807" s="13"/>
      <c r="D2807" s="13"/>
      <c r="E2807" s="13"/>
      <c r="F2807" s="8"/>
      <c r="G2807" s="8"/>
      <c r="H2807" s="23" t="s">
        <v>3075</v>
      </c>
      <c r="I2807" s="23" t="s">
        <v>15</v>
      </c>
      <c r="J2807" s="8"/>
      <c r="K2807" s="16"/>
      <c r="L2807" s="16"/>
      <c r="M2807" s="51"/>
      <c r="N2807" s="8"/>
      <c r="O2807" s="8"/>
      <c r="P2807" s="8"/>
      <c r="Q2807" s="8"/>
      <c r="R2807" s="8"/>
      <c r="S2807" s="8"/>
      <c r="T2807" s="8"/>
      <c r="U2807" s="8"/>
      <c r="V2807" s="8"/>
      <c r="W2807" s="8"/>
      <c r="X2807" s="8"/>
      <c r="Y2807" s="8"/>
      <c r="Z2807" s="8"/>
      <c r="AA2807" s="8"/>
      <c r="AB2807" s="8"/>
    </row>
    <row r="2808">
      <c r="A2808" s="51"/>
      <c r="B2808" s="13"/>
      <c r="C2808" s="13"/>
      <c r="D2808" s="13"/>
      <c r="E2808" s="13"/>
      <c r="F2808" s="8"/>
      <c r="G2808" s="8"/>
      <c r="H2808" s="23" t="s">
        <v>3076</v>
      </c>
      <c r="I2808" s="23" t="s">
        <v>18</v>
      </c>
      <c r="J2808" s="8"/>
      <c r="K2808" s="16"/>
      <c r="L2808" s="16"/>
      <c r="M2808" s="51"/>
      <c r="N2808" s="8"/>
      <c r="O2808" s="8"/>
      <c r="P2808" s="8"/>
      <c r="Q2808" s="8"/>
      <c r="R2808" s="8"/>
      <c r="S2808" s="8"/>
      <c r="T2808" s="8"/>
      <c r="U2808" s="8"/>
      <c r="V2808" s="8"/>
      <c r="W2808" s="8"/>
      <c r="X2808" s="8"/>
      <c r="Y2808" s="8"/>
      <c r="Z2808" s="8"/>
      <c r="AA2808" s="8"/>
      <c r="AB2808" s="8"/>
    </row>
    <row r="2809">
      <c r="A2809" s="51"/>
      <c r="B2809" s="13"/>
      <c r="C2809" s="13"/>
      <c r="D2809" s="13"/>
      <c r="E2809" s="13"/>
      <c r="F2809" s="8"/>
      <c r="G2809" s="8"/>
      <c r="H2809" s="23" t="s">
        <v>710</v>
      </c>
      <c r="I2809" s="23" t="s">
        <v>15</v>
      </c>
      <c r="J2809" s="8"/>
      <c r="K2809" s="16"/>
      <c r="L2809" s="16"/>
      <c r="M2809" s="51"/>
      <c r="N2809" s="8"/>
      <c r="O2809" s="8"/>
      <c r="P2809" s="8"/>
      <c r="Q2809" s="8"/>
      <c r="R2809" s="8"/>
      <c r="S2809" s="8"/>
      <c r="T2809" s="8"/>
      <c r="U2809" s="8"/>
      <c r="V2809" s="8"/>
      <c r="W2809" s="8"/>
      <c r="X2809" s="8"/>
      <c r="Y2809" s="8"/>
      <c r="Z2809" s="8"/>
      <c r="AA2809" s="8"/>
      <c r="AB2809" s="8"/>
    </row>
    <row r="2810">
      <c r="A2810" s="51"/>
      <c r="B2810" s="13"/>
      <c r="C2810" s="13"/>
      <c r="D2810" s="13"/>
      <c r="E2810" s="13"/>
      <c r="F2810" s="8"/>
      <c r="G2810" s="8"/>
      <c r="H2810" s="23" t="s">
        <v>3077</v>
      </c>
      <c r="I2810" s="23" t="s">
        <v>15</v>
      </c>
      <c r="J2810" s="8"/>
      <c r="K2810" s="16"/>
      <c r="L2810" s="16"/>
      <c r="M2810" s="51"/>
      <c r="N2810" s="8"/>
      <c r="O2810" s="8"/>
      <c r="P2810" s="8"/>
      <c r="Q2810" s="8"/>
      <c r="R2810" s="8"/>
      <c r="S2810" s="8"/>
      <c r="T2810" s="8"/>
      <c r="U2810" s="8"/>
      <c r="V2810" s="8"/>
      <c r="W2810" s="8"/>
      <c r="X2810" s="8"/>
      <c r="Y2810" s="8"/>
      <c r="Z2810" s="8"/>
      <c r="AA2810" s="8"/>
      <c r="AB2810" s="8"/>
    </row>
    <row r="2811">
      <c r="A2811" s="51"/>
      <c r="B2811" s="13"/>
      <c r="C2811" s="13"/>
      <c r="D2811" s="13"/>
      <c r="E2811" s="13"/>
      <c r="F2811" s="8"/>
      <c r="G2811" s="8"/>
      <c r="H2811" s="23" t="s">
        <v>3078</v>
      </c>
      <c r="I2811" s="23" t="s">
        <v>15</v>
      </c>
      <c r="J2811" s="8"/>
      <c r="K2811" s="16"/>
      <c r="L2811" s="16"/>
      <c r="M2811" s="51"/>
      <c r="N2811" s="8"/>
      <c r="O2811" s="8"/>
      <c r="P2811" s="8"/>
      <c r="Q2811" s="8"/>
      <c r="R2811" s="8"/>
      <c r="S2811" s="8"/>
      <c r="T2811" s="8"/>
      <c r="U2811" s="8"/>
      <c r="V2811" s="8"/>
      <c r="W2811" s="8"/>
      <c r="X2811" s="8"/>
      <c r="Y2811" s="8"/>
      <c r="Z2811" s="8"/>
      <c r="AA2811" s="8"/>
      <c r="AB2811" s="8"/>
    </row>
    <row r="2812">
      <c r="A2812" s="51"/>
      <c r="B2812" s="13"/>
      <c r="C2812" s="13"/>
      <c r="D2812" s="13"/>
      <c r="E2812" s="13"/>
      <c r="F2812" s="8"/>
      <c r="G2812" s="8"/>
      <c r="H2812" s="23" t="s">
        <v>3079</v>
      </c>
      <c r="I2812" s="23" t="s">
        <v>15</v>
      </c>
      <c r="J2812" s="8"/>
      <c r="K2812" s="16"/>
      <c r="L2812" s="16"/>
      <c r="M2812" s="51"/>
      <c r="N2812" s="8"/>
      <c r="O2812" s="8"/>
      <c r="P2812" s="8"/>
      <c r="Q2812" s="8"/>
      <c r="R2812" s="8"/>
      <c r="S2812" s="8"/>
      <c r="T2812" s="8"/>
      <c r="U2812" s="8"/>
      <c r="V2812" s="8"/>
      <c r="W2812" s="8"/>
      <c r="X2812" s="8"/>
      <c r="Y2812" s="8"/>
      <c r="Z2812" s="8"/>
      <c r="AA2812" s="8"/>
      <c r="AB2812" s="8"/>
    </row>
    <row r="2813">
      <c r="A2813" s="51"/>
      <c r="B2813" s="13"/>
      <c r="C2813" s="13"/>
      <c r="D2813" s="13"/>
      <c r="E2813" s="13"/>
      <c r="F2813" s="8"/>
      <c r="G2813" s="8"/>
      <c r="H2813" s="23" t="s">
        <v>3080</v>
      </c>
      <c r="I2813" s="23" t="s">
        <v>18</v>
      </c>
      <c r="J2813" s="8"/>
      <c r="K2813" s="16"/>
      <c r="L2813" s="16"/>
      <c r="M2813" s="51"/>
      <c r="N2813" s="8"/>
      <c r="O2813" s="8"/>
      <c r="P2813" s="8"/>
      <c r="Q2813" s="8"/>
      <c r="R2813" s="8"/>
      <c r="S2813" s="8"/>
      <c r="T2813" s="8"/>
      <c r="U2813" s="8"/>
      <c r="V2813" s="8"/>
      <c r="W2813" s="8"/>
      <c r="X2813" s="8"/>
      <c r="Y2813" s="8"/>
      <c r="Z2813" s="8"/>
      <c r="AA2813" s="8"/>
      <c r="AB2813" s="8"/>
    </row>
    <row r="2814">
      <c r="A2814" s="51"/>
      <c r="B2814" s="13"/>
      <c r="C2814" s="13"/>
      <c r="D2814" s="13"/>
      <c r="E2814" s="13"/>
      <c r="F2814" s="8"/>
      <c r="G2814" s="8"/>
      <c r="H2814" s="23" t="s">
        <v>3081</v>
      </c>
      <c r="I2814" s="23" t="s">
        <v>18</v>
      </c>
      <c r="J2814" s="8"/>
      <c r="K2814" s="16"/>
      <c r="L2814" s="16"/>
      <c r="M2814" s="51"/>
      <c r="N2814" s="8"/>
      <c r="O2814" s="8"/>
      <c r="P2814" s="8"/>
      <c r="Q2814" s="8"/>
      <c r="R2814" s="8"/>
      <c r="S2814" s="8"/>
      <c r="T2814" s="8"/>
      <c r="U2814" s="8"/>
      <c r="V2814" s="8"/>
      <c r="W2814" s="8"/>
      <c r="X2814" s="8"/>
      <c r="Y2814" s="8"/>
      <c r="Z2814" s="8"/>
      <c r="AA2814" s="8"/>
      <c r="AB2814" s="8"/>
    </row>
    <row r="2815">
      <c r="A2815" s="51"/>
      <c r="B2815" s="13"/>
      <c r="C2815" s="13"/>
      <c r="D2815" s="13"/>
      <c r="E2815" s="13"/>
      <c r="F2815" s="8"/>
      <c r="G2815" s="8"/>
      <c r="H2815" s="23" t="s">
        <v>3082</v>
      </c>
      <c r="I2815" s="23" t="s">
        <v>15</v>
      </c>
      <c r="J2815" s="8"/>
      <c r="K2815" s="16"/>
      <c r="L2815" s="16"/>
      <c r="M2815" s="51"/>
      <c r="N2815" s="8"/>
      <c r="O2815" s="8"/>
      <c r="P2815" s="8"/>
      <c r="Q2815" s="8"/>
      <c r="R2815" s="8"/>
      <c r="S2815" s="8"/>
      <c r="T2815" s="8"/>
      <c r="U2815" s="8"/>
      <c r="V2815" s="8"/>
      <c r="W2815" s="8"/>
      <c r="X2815" s="8"/>
      <c r="Y2815" s="8"/>
      <c r="Z2815" s="8"/>
      <c r="AA2815" s="8"/>
      <c r="AB2815" s="8"/>
    </row>
    <row r="2816">
      <c r="A2816" s="51"/>
      <c r="B2816" s="13"/>
      <c r="C2816" s="13"/>
      <c r="D2816" s="13"/>
      <c r="E2816" s="13"/>
      <c r="F2816" s="8"/>
      <c r="G2816" s="8"/>
      <c r="H2816" s="23" t="s">
        <v>3083</v>
      </c>
      <c r="I2816" s="23" t="s">
        <v>15</v>
      </c>
      <c r="J2816" s="8"/>
      <c r="K2816" s="16"/>
      <c r="L2816" s="16"/>
      <c r="M2816" s="51"/>
      <c r="N2816" s="8"/>
      <c r="O2816" s="8"/>
      <c r="P2816" s="8"/>
      <c r="Q2816" s="8"/>
      <c r="R2816" s="8"/>
      <c r="S2816" s="8"/>
      <c r="T2816" s="8"/>
      <c r="U2816" s="8"/>
      <c r="V2816" s="8"/>
      <c r="W2816" s="8"/>
      <c r="X2816" s="8"/>
      <c r="Y2816" s="8"/>
      <c r="Z2816" s="8"/>
      <c r="AA2816" s="8"/>
      <c r="AB2816" s="8"/>
    </row>
    <row r="2817">
      <c r="A2817" s="51"/>
      <c r="B2817" s="13"/>
      <c r="C2817" s="13"/>
      <c r="D2817" s="13"/>
      <c r="E2817" s="13"/>
      <c r="F2817" s="8"/>
      <c r="G2817" s="8"/>
      <c r="H2817" s="23" t="s">
        <v>3084</v>
      </c>
      <c r="I2817" s="23" t="s">
        <v>15</v>
      </c>
      <c r="J2817" s="8"/>
      <c r="K2817" s="16"/>
      <c r="L2817" s="16"/>
      <c r="M2817" s="51"/>
      <c r="N2817" s="8"/>
      <c r="O2817" s="8"/>
      <c r="P2817" s="8"/>
      <c r="Q2817" s="8"/>
      <c r="R2817" s="8"/>
      <c r="S2817" s="8"/>
      <c r="T2817" s="8"/>
      <c r="U2817" s="8"/>
      <c r="V2817" s="8"/>
      <c r="W2817" s="8"/>
      <c r="X2817" s="8"/>
      <c r="Y2817" s="8"/>
      <c r="Z2817" s="8"/>
      <c r="AA2817" s="8"/>
      <c r="AB2817" s="8"/>
    </row>
    <row r="2818">
      <c r="A2818" s="51"/>
      <c r="B2818" s="13"/>
      <c r="C2818" s="13"/>
      <c r="D2818" s="13"/>
      <c r="E2818" s="13"/>
      <c r="F2818" s="8"/>
      <c r="G2818" s="8"/>
      <c r="H2818" s="23" t="s">
        <v>3085</v>
      </c>
      <c r="I2818" s="23" t="s">
        <v>15</v>
      </c>
      <c r="J2818" s="8"/>
      <c r="K2818" s="16"/>
      <c r="L2818" s="16"/>
      <c r="M2818" s="51"/>
      <c r="N2818" s="8"/>
      <c r="O2818" s="8"/>
      <c r="P2818" s="8"/>
      <c r="Q2818" s="8"/>
      <c r="R2818" s="8"/>
      <c r="S2818" s="8"/>
      <c r="T2818" s="8"/>
      <c r="U2818" s="8"/>
      <c r="V2818" s="8"/>
      <c r="W2818" s="8"/>
      <c r="X2818" s="8"/>
      <c r="Y2818" s="8"/>
      <c r="Z2818" s="8"/>
      <c r="AA2818" s="8"/>
      <c r="AB2818" s="8"/>
    </row>
    <row r="2819">
      <c r="A2819" s="51"/>
      <c r="B2819" s="13"/>
      <c r="C2819" s="13"/>
      <c r="D2819" s="13"/>
      <c r="E2819" s="13"/>
      <c r="F2819" s="8"/>
      <c r="G2819" s="8"/>
      <c r="H2819" s="23" t="s">
        <v>228</v>
      </c>
      <c r="I2819" s="23" t="s">
        <v>15</v>
      </c>
      <c r="J2819" s="8"/>
      <c r="K2819" s="16"/>
      <c r="L2819" s="16"/>
      <c r="M2819" s="51"/>
      <c r="N2819" s="8"/>
      <c r="O2819" s="8"/>
      <c r="P2819" s="8"/>
      <c r="Q2819" s="8"/>
      <c r="R2819" s="8"/>
      <c r="S2819" s="8"/>
      <c r="T2819" s="8"/>
      <c r="U2819" s="8"/>
      <c r="V2819" s="8"/>
      <c r="W2819" s="8"/>
      <c r="X2819" s="8"/>
      <c r="Y2819" s="8"/>
      <c r="Z2819" s="8"/>
      <c r="AA2819" s="8"/>
      <c r="AB2819" s="8"/>
    </row>
    <row r="2820">
      <c r="A2820" s="51"/>
      <c r="B2820" s="13"/>
      <c r="C2820" s="13"/>
      <c r="D2820" s="13"/>
      <c r="E2820" s="13"/>
      <c r="F2820" s="8"/>
      <c r="G2820" s="8"/>
      <c r="H2820" s="23" t="s">
        <v>3086</v>
      </c>
      <c r="I2820" s="23" t="s">
        <v>15</v>
      </c>
      <c r="J2820" s="8"/>
      <c r="K2820" s="16"/>
      <c r="L2820" s="16"/>
      <c r="M2820" s="51"/>
      <c r="N2820" s="8"/>
      <c r="O2820" s="8"/>
      <c r="P2820" s="8"/>
      <c r="Q2820" s="8"/>
      <c r="R2820" s="8"/>
      <c r="S2820" s="8"/>
      <c r="T2820" s="8"/>
      <c r="U2820" s="8"/>
      <c r="V2820" s="8"/>
      <c r="W2820" s="8"/>
      <c r="X2820" s="8"/>
      <c r="Y2820" s="8"/>
      <c r="Z2820" s="8"/>
      <c r="AA2820" s="8"/>
      <c r="AB2820" s="8"/>
    </row>
    <row r="2821">
      <c r="A2821" s="51"/>
      <c r="B2821" s="13"/>
      <c r="C2821" s="13"/>
      <c r="D2821" s="13"/>
      <c r="E2821" s="13"/>
      <c r="F2821" s="8"/>
      <c r="G2821" s="8"/>
      <c r="H2821" s="23" t="s">
        <v>3087</v>
      </c>
      <c r="I2821" s="23" t="s">
        <v>15</v>
      </c>
      <c r="J2821" s="8"/>
      <c r="K2821" s="16"/>
      <c r="L2821" s="16"/>
      <c r="M2821" s="51"/>
      <c r="N2821" s="8"/>
      <c r="O2821" s="8"/>
      <c r="P2821" s="8"/>
      <c r="Q2821" s="8"/>
      <c r="R2821" s="8"/>
      <c r="S2821" s="8"/>
      <c r="T2821" s="8"/>
      <c r="U2821" s="8"/>
      <c r="V2821" s="8"/>
      <c r="W2821" s="8"/>
      <c r="X2821" s="8"/>
      <c r="Y2821" s="8"/>
      <c r="Z2821" s="8"/>
      <c r="AA2821" s="8"/>
      <c r="AB2821" s="8"/>
    </row>
    <row r="2822">
      <c r="A2822" s="51"/>
      <c r="B2822" s="13"/>
      <c r="C2822" s="13"/>
      <c r="D2822" s="13"/>
      <c r="E2822" s="13"/>
      <c r="F2822" s="8"/>
      <c r="G2822" s="8"/>
      <c r="H2822" s="23" t="s">
        <v>3088</v>
      </c>
      <c r="I2822" s="23" t="s">
        <v>18</v>
      </c>
      <c r="J2822" s="8"/>
      <c r="K2822" s="16"/>
      <c r="L2822" s="16"/>
      <c r="M2822" s="51"/>
      <c r="N2822" s="8"/>
      <c r="O2822" s="8"/>
      <c r="P2822" s="8"/>
      <c r="Q2822" s="8"/>
      <c r="R2822" s="8"/>
      <c r="S2822" s="8"/>
      <c r="T2822" s="8"/>
      <c r="U2822" s="8"/>
      <c r="V2822" s="8"/>
      <c r="W2822" s="8"/>
      <c r="X2822" s="8"/>
      <c r="Y2822" s="8"/>
      <c r="Z2822" s="8"/>
      <c r="AA2822" s="8"/>
      <c r="AB2822" s="8"/>
    </row>
    <row r="2823">
      <c r="A2823" s="51"/>
      <c r="B2823" s="13"/>
      <c r="C2823" s="13"/>
      <c r="D2823" s="13"/>
      <c r="E2823" s="13"/>
      <c r="F2823" s="8"/>
      <c r="G2823" s="8"/>
      <c r="H2823" s="23" t="s">
        <v>3089</v>
      </c>
      <c r="I2823" s="23" t="s">
        <v>18</v>
      </c>
      <c r="J2823" s="8"/>
      <c r="K2823" s="16"/>
      <c r="L2823" s="16"/>
      <c r="M2823" s="51"/>
      <c r="N2823" s="8"/>
      <c r="O2823" s="8"/>
      <c r="P2823" s="8"/>
      <c r="Q2823" s="8"/>
      <c r="R2823" s="8"/>
      <c r="S2823" s="8"/>
      <c r="T2823" s="8"/>
      <c r="U2823" s="8"/>
      <c r="V2823" s="8"/>
      <c r="W2823" s="8"/>
      <c r="X2823" s="8"/>
      <c r="Y2823" s="8"/>
      <c r="Z2823" s="8"/>
      <c r="AA2823" s="8"/>
      <c r="AB2823" s="8"/>
    </row>
    <row r="2824">
      <c r="A2824" s="51"/>
      <c r="B2824" s="13"/>
      <c r="C2824" s="13"/>
      <c r="D2824" s="13"/>
      <c r="E2824" s="13"/>
      <c r="F2824" s="8"/>
      <c r="G2824" s="8"/>
      <c r="H2824" s="23" t="s">
        <v>3090</v>
      </c>
      <c r="I2824" s="23" t="s">
        <v>15</v>
      </c>
      <c r="J2824" s="8"/>
      <c r="K2824" s="16"/>
      <c r="L2824" s="16"/>
      <c r="M2824" s="51"/>
      <c r="N2824" s="8"/>
      <c r="O2824" s="8"/>
      <c r="P2824" s="8"/>
      <c r="Q2824" s="8"/>
      <c r="R2824" s="8"/>
      <c r="S2824" s="8"/>
      <c r="T2824" s="8"/>
      <c r="U2824" s="8"/>
      <c r="V2824" s="8"/>
      <c r="W2824" s="8"/>
      <c r="X2824" s="8"/>
      <c r="Y2824" s="8"/>
      <c r="Z2824" s="8"/>
      <c r="AA2824" s="8"/>
      <c r="AB2824" s="8"/>
    </row>
    <row r="2825">
      <c r="A2825" s="51"/>
      <c r="B2825" s="13"/>
      <c r="C2825" s="13"/>
      <c r="D2825" s="13"/>
      <c r="E2825" s="13"/>
      <c r="F2825" s="8"/>
      <c r="G2825" s="8"/>
      <c r="H2825" s="23" t="s">
        <v>3091</v>
      </c>
      <c r="I2825" s="23" t="s">
        <v>15</v>
      </c>
      <c r="J2825" s="8"/>
      <c r="K2825" s="16"/>
      <c r="L2825" s="16"/>
      <c r="M2825" s="51"/>
      <c r="N2825" s="8"/>
      <c r="O2825" s="8"/>
      <c r="P2825" s="8"/>
      <c r="Q2825" s="8"/>
      <c r="R2825" s="8"/>
      <c r="S2825" s="8"/>
      <c r="T2825" s="8"/>
      <c r="U2825" s="8"/>
      <c r="V2825" s="8"/>
      <c r="W2825" s="8"/>
      <c r="X2825" s="8"/>
      <c r="Y2825" s="8"/>
      <c r="Z2825" s="8"/>
      <c r="AA2825" s="8"/>
      <c r="AB2825" s="8"/>
    </row>
    <row r="2826">
      <c r="A2826" s="51"/>
      <c r="B2826" s="13"/>
      <c r="C2826" s="13"/>
      <c r="D2826" s="13"/>
      <c r="E2826" s="13"/>
      <c r="F2826" s="8"/>
      <c r="G2826" s="8"/>
      <c r="H2826" s="23" t="s">
        <v>3092</v>
      </c>
      <c r="I2826" s="23" t="s">
        <v>18</v>
      </c>
      <c r="J2826" s="8"/>
      <c r="K2826" s="16"/>
      <c r="L2826" s="16"/>
      <c r="M2826" s="51"/>
      <c r="N2826" s="8"/>
      <c r="O2826" s="8"/>
      <c r="P2826" s="8"/>
      <c r="Q2826" s="8"/>
      <c r="R2826" s="8"/>
      <c r="S2826" s="8"/>
      <c r="T2826" s="8"/>
      <c r="U2826" s="8"/>
      <c r="V2826" s="8"/>
      <c r="W2826" s="8"/>
      <c r="X2826" s="8"/>
      <c r="Y2826" s="8"/>
      <c r="Z2826" s="8"/>
      <c r="AA2826" s="8"/>
      <c r="AB2826" s="8"/>
    </row>
    <row r="2827">
      <c r="A2827" s="51"/>
      <c r="B2827" s="13"/>
      <c r="C2827" s="13"/>
      <c r="D2827" s="13"/>
      <c r="E2827" s="13"/>
      <c r="F2827" s="8"/>
      <c r="G2827" s="8"/>
      <c r="H2827" s="23" t="s">
        <v>3093</v>
      </c>
      <c r="I2827" s="23" t="s">
        <v>18</v>
      </c>
      <c r="J2827" s="8"/>
      <c r="K2827" s="16"/>
      <c r="L2827" s="16"/>
      <c r="M2827" s="51"/>
      <c r="N2827" s="8"/>
      <c r="O2827" s="8"/>
      <c r="P2827" s="8"/>
      <c r="Q2827" s="8"/>
      <c r="R2827" s="8"/>
      <c r="S2827" s="8"/>
      <c r="T2827" s="8"/>
      <c r="U2827" s="8"/>
      <c r="V2827" s="8"/>
      <c r="W2827" s="8"/>
      <c r="X2827" s="8"/>
      <c r="Y2827" s="8"/>
      <c r="Z2827" s="8"/>
      <c r="AA2827" s="8"/>
      <c r="AB2827" s="8"/>
    </row>
    <row r="2828">
      <c r="A2828" s="51"/>
      <c r="B2828" s="13"/>
      <c r="C2828" s="13"/>
      <c r="D2828" s="13"/>
      <c r="E2828" s="13"/>
      <c r="F2828" s="8"/>
      <c r="G2828" s="8"/>
      <c r="H2828" s="23" t="s">
        <v>3094</v>
      </c>
      <c r="I2828" s="23" t="s">
        <v>15</v>
      </c>
      <c r="J2828" s="8"/>
      <c r="K2828" s="16"/>
      <c r="L2828" s="16"/>
      <c r="M2828" s="51"/>
      <c r="N2828" s="8"/>
      <c r="O2828" s="8"/>
      <c r="P2828" s="8"/>
      <c r="Q2828" s="8"/>
      <c r="R2828" s="8"/>
      <c r="S2828" s="8"/>
      <c r="T2828" s="8"/>
      <c r="U2828" s="8"/>
      <c r="V2828" s="8"/>
      <c r="W2828" s="8"/>
      <c r="X2828" s="8"/>
      <c r="Y2828" s="8"/>
      <c r="Z2828" s="8"/>
      <c r="AA2828" s="8"/>
      <c r="AB2828" s="8"/>
    </row>
    <row r="2829">
      <c r="A2829" s="51"/>
      <c r="B2829" s="13"/>
      <c r="C2829" s="13"/>
      <c r="D2829" s="13"/>
      <c r="E2829" s="13"/>
      <c r="F2829" s="8"/>
      <c r="G2829" s="8"/>
      <c r="H2829" s="23" t="s">
        <v>3095</v>
      </c>
      <c r="I2829" s="23" t="s">
        <v>15</v>
      </c>
      <c r="J2829" s="8"/>
      <c r="K2829" s="16"/>
      <c r="L2829" s="16"/>
      <c r="M2829" s="51"/>
      <c r="N2829" s="8"/>
      <c r="O2829" s="8"/>
      <c r="P2829" s="8"/>
      <c r="Q2829" s="8"/>
      <c r="R2829" s="8"/>
      <c r="S2829" s="8"/>
      <c r="T2829" s="8"/>
      <c r="U2829" s="8"/>
      <c r="V2829" s="8"/>
      <c r="W2829" s="8"/>
      <c r="X2829" s="8"/>
      <c r="Y2829" s="8"/>
      <c r="Z2829" s="8"/>
      <c r="AA2829" s="8"/>
      <c r="AB2829" s="8"/>
    </row>
    <row r="2830">
      <c r="A2830" s="51"/>
      <c r="B2830" s="13"/>
      <c r="C2830" s="13"/>
      <c r="D2830" s="13"/>
      <c r="E2830" s="13"/>
      <c r="F2830" s="8"/>
      <c r="G2830" s="8"/>
      <c r="H2830" s="23" t="s">
        <v>3096</v>
      </c>
      <c r="I2830" s="23" t="s">
        <v>18</v>
      </c>
      <c r="J2830" s="8"/>
      <c r="K2830" s="16"/>
      <c r="L2830" s="16"/>
      <c r="M2830" s="51"/>
      <c r="N2830" s="8"/>
      <c r="O2830" s="8"/>
      <c r="P2830" s="8"/>
      <c r="Q2830" s="8"/>
      <c r="R2830" s="8"/>
      <c r="S2830" s="8"/>
      <c r="T2830" s="8"/>
      <c r="U2830" s="8"/>
      <c r="V2830" s="8"/>
      <c r="W2830" s="8"/>
      <c r="X2830" s="8"/>
      <c r="Y2830" s="8"/>
      <c r="Z2830" s="8"/>
      <c r="AA2830" s="8"/>
      <c r="AB2830" s="8"/>
    </row>
    <row r="2831">
      <c r="A2831" s="51"/>
      <c r="B2831" s="13"/>
      <c r="C2831" s="13"/>
      <c r="D2831" s="13"/>
      <c r="E2831" s="13"/>
      <c r="F2831" s="8"/>
      <c r="G2831" s="8"/>
      <c r="H2831" s="23" t="s">
        <v>150</v>
      </c>
      <c r="I2831" s="23" t="s">
        <v>18</v>
      </c>
      <c r="J2831" s="8"/>
      <c r="K2831" s="16"/>
      <c r="L2831" s="16"/>
      <c r="M2831" s="51"/>
      <c r="N2831" s="8"/>
      <c r="O2831" s="8"/>
      <c r="P2831" s="8"/>
      <c r="Q2831" s="8"/>
      <c r="R2831" s="8"/>
      <c r="S2831" s="8"/>
      <c r="T2831" s="8"/>
      <c r="U2831" s="8"/>
      <c r="V2831" s="8"/>
      <c r="W2831" s="8"/>
      <c r="X2831" s="8"/>
      <c r="Y2831" s="8"/>
      <c r="Z2831" s="8"/>
      <c r="AA2831" s="8"/>
      <c r="AB2831" s="8"/>
    </row>
    <row r="2832">
      <c r="A2832" s="51"/>
      <c r="B2832" s="13"/>
      <c r="C2832" s="13"/>
      <c r="D2832" s="13"/>
      <c r="E2832" s="13"/>
      <c r="F2832" s="8"/>
      <c r="G2832" s="8"/>
      <c r="H2832" s="23" t="s">
        <v>3097</v>
      </c>
      <c r="I2832" s="23" t="s">
        <v>15</v>
      </c>
      <c r="J2832" s="8"/>
      <c r="K2832" s="16"/>
      <c r="L2832" s="16"/>
      <c r="M2832" s="51"/>
      <c r="N2832" s="8"/>
      <c r="O2832" s="8"/>
      <c r="P2832" s="8"/>
      <c r="Q2832" s="8"/>
      <c r="R2832" s="8"/>
      <c r="S2832" s="8"/>
      <c r="T2832" s="8"/>
      <c r="U2832" s="8"/>
      <c r="V2832" s="8"/>
      <c r="W2832" s="8"/>
      <c r="X2832" s="8"/>
      <c r="Y2832" s="8"/>
      <c r="Z2832" s="8"/>
      <c r="AA2832" s="8"/>
      <c r="AB2832" s="8"/>
    </row>
    <row r="2833">
      <c r="A2833" s="51"/>
      <c r="B2833" s="13"/>
      <c r="C2833" s="13"/>
      <c r="D2833" s="13"/>
      <c r="E2833" s="13"/>
      <c r="F2833" s="8"/>
      <c r="G2833" s="8"/>
      <c r="H2833" s="23" t="s">
        <v>3098</v>
      </c>
      <c r="I2833" s="23" t="s">
        <v>15</v>
      </c>
      <c r="J2833" s="8"/>
      <c r="K2833" s="16"/>
      <c r="L2833" s="16"/>
      <c r="M2833" s="51"/>
      <c r="N2833" s="8"/>
      <c r="O2833" s="8"/>
      <c r="P2833" s="8"/>
      <c r="Q2833" s="8"/>
      <c r="R2833" s="8"/>
      <c r="S2833" s="8"/>
      <c r="T2833" s="8"/>
      <c r="U2833" s="8"/>
      <c r="V2833" s="8"/>
      <c r="W2833" s="8"/>
      <c r="X2833" s="8"/>
      <c r="Y2833" s="8"/>
      <c r="Z2833" s="8"/>
      <c r="AA2833" s="8"/>
      <c r="AB2833" s="8"/>
    </row>
    <row r="2834">
      <c r="A2834" s="51"/>
      <c r="B2834" s="13"/>
      <c r="C2834" s="13"/>
      <c r="D2834" s="13"/>
      <c r="E2834" s="13"/>
      <c r="F2834" s="8"/>
      <c r="G2834" s="8"/>
      <c r="H2834" s="23" t="s">
        <v>3099</v>
      </c>
      <c r="I2834" s="23" t="s">
        <v>15</v>
      </c>
      <c r="J2834" s="8"/>
      <c r="K2834" s="16"/>
      <c r="L2834" s="16"/>
      <c r="M2834" s="51"/>
      <c r="N2834" s="8"/>
      <c r="O2834" s="8"/>
      <c r="P2834" s="8"/>
      <c r="Q2834" s="8"/>
      <c r="R2834" s="8"/>
      <c r="S2834" s="8"/>
      <c r="T2834" s="8"/>
      <c r="U2834" s="8"/>
      <c r="V2834" s="8"/>
      <c r="W2834" s="8"/>
      <c r="X2834" s="8"/>
      <c r="Y2834" s="8"/>
      <c r="Z2834" s="8"/>
      <c r="AA2834" s="8"/>
      <c r="AB2834" s="8"/>
    </row>
    <row r="2835">
      <c r="A2835" s="51"/>
      <c r="B2835" s="13"/>
      <c r="C2835" s="13"/>
      <c r="D2835" s="13"/>
      <c r="E2835" s="13"/>
      <c r="F2835" s="8"/>
      <c r="G2835" s="8"/>
      <c r="H2835" s="23" t="s">
        <v>685</v>
      </c>
      <c r="I2835" s="23" t="s">
        <v>15</v>
      </c>
      <c r="J2835" s="8"/>
      <c r="K2835" s="16"/>
      <c r="L2835" s="16"/>
      <c r="M2835" s="51"/>
      <c r="N2835" s="8"/>
      <c r="O2835" s="8"/>
      <c r="P2835" s="8"/>
      <c r="Q2835" s="8"/>
      <c r="R2835" s="8"/>
      <c r="S2835" s="8"/>
      <c r="T2835" s="8"/>
      <c r="U2835" s="8"/>
      <c r="V2835" s="8"/>
      <c r="W2835" s="8"/>
      <c r="X2835" s="8"/>
      <c r="Y2835" s="8"/>
      <c r="Z2835" s="8"/>
      <c r="AA2835" s="8"/>
      <c r="AB2835" s="8"/>
    </row>
    <row r="2836">
      <c r="A2836" s="51"/>
      <c r="B2836" s="13"/>
      <c r="C2836" s="13"/>
      <c r="D2836" s="13"/>
      <c r="E2836" s="13"/>
      <c r="F2836" s="8"/>
      <c r="G2836" s="8"/>
      <c r="H2836" s="23" t="s">
        <v>3100</v>
      </c>
      <c r="I2836" s="23" t="s">
        <v>15</v>
      </c>
      <c r="J2836" s="8"/>
      <c r="K2836" s="16"/>
      <c r="L2836" s="16"/>
      <c r="M2836" s="51"/>
      <c r="N2836" s="8"/>
      <c r="O2836" s="8"/>
      <c r="P2836" s="8"/>
      <c r="Q2836" s="8"/>
      <c r="R2836" s="8"/>
      <c r="S2836" s="8"/>
      <c r="T2836" s="8"/>
      <c r="U2836" s="8"/>
      <c r="V2836" s="8"/>
      <c r="W2836" s="8"/>
      <c r="X2836" s="8"/>
      <c r="Y2836" s="8"/>
      <c r="Z2836" s="8"/>
      <c r="AA2836" s="8"/>
      <c r="AB2836" s="8"/>
    </row>
    <row r="2837">
      <c r="A2837" s="51"/>
      <c r="B2837" s="13"/>
      <c r="C2837" s="13"/>
      <c r="D2837" s="13"/>
      <c r="E2837" s="13"/>
      <c r="F2837" s="8"/>
      <c r="G2837" s="8"/>
      <c r="H2837" s="23" t="s">
        <v>3101</v>
      </c>
      <c r="I2837" s="23" t="s">
        <v>15</v>
      </c>
      <c r="J2837" s="8"/>
      <c r="K2837" s="16"/>
      <c r="L2837" s="16"/>
      <c r="M2837" s="51"/>
      <c r="N2837" s="8"/>
      <c r="O2837" s="8"/>
      <c r="P2837" s="8"/>
      <c r="Q2837" s="8"/>
      <c r="R2837" s="8"/>
      <c r="S2837" s="8"/>
      <c r="T2837" s="8"/>
      <c r="U2837" s="8"/>
      <c r="V2837" s="8"/>
      <c r="W2837" s="8"/>
      <c r="X2837" s="8"/>
      <c r="Y2837" s="8"/>
      <c r="Z2837" s="8"/>
      <c r="AA2837" s="8"/>
      <c r="AB2837" s="8"/>
    </row>
    <row r="2838">
      <c r="A2838" s="51"/>
      <c r="B2838" s="13"/>
      <c r="C2838" s="13"/>
      <c r="D2838" s="13"/>
      <c r="E2838" s="13"/>
      <c r="F2838" s="8"/>
      <c r="G2838" s="8"/>
      <c r="H2838" s="23" t="s">
        <v>3102</v>
      </c>
      <c r="I2838" s="23" t="s">
        <v>18</v>
      </c>
      <c r="J2838" s="8"/>
      <c r="K2838" s="16"/>
      <c r="L2838" s="16"/>
      <c r="M2838" s="51"/>
      <c r="N2838" s="8"/>
      <c r="O2838" s="8"/>
      <c r="P2838" s="8"/>
      <c r="Q2838" s="8"/>
      <c r="R2838" s="8"/>
      <c r="S2838" s="8"/>
      <c r="T2838" s="8"/>
      <c r="U2838" s="8"/>
      <c r="V2838" s="8"/>
      <c r="W2838" s="8"/>
      <c r="X2838" s="8"/>
      <c r="Y2838" s="8"/>
      <c r="Z2838" s="8"/>
      <c r="AA2838" s="8"/>
      <c r="AB2838" s="8"/>
    </row>
    <row r="2839">
      <c r="A2839" s="51"/>
      <c r="B2839" s="13"/>
      <c r="C2839" s="13"/>
      <c r="D2839" s="13"/>
      <c r="E2839" s="13"/>
      <c r="F2839" s="8"/>
      <c r="G2839" s="8"/>
      <c r="H2839" s="23" t="s">
        <v>3102</v>
      </c>
      <c r="I2839" s="23" t="s">
        <v>15</v>
      </c>
      <c r="J2839" s="8"/>
      <c r="K2839" s="16"/>
      <c r="L2839" s="16"/>
      <c r="M2839" s="51"/>
      <c r="N2839" s="8"/>
      <c r="O2839" s="8"/>
      <c r="P2839" s="8"/>
      <c r="Q2839" s="8"/>
      <c r="R2839" s="8"/>
      <c r="S2839" s="8"/>
      <c r="T2839" s="8"/>
      <c r="U2839" s="8"/>
      <c r="V2839" s="8"/>
      <c r="W2839" s="8"/>
      <c r="X2839" s="8"/>
      <c r="Y2839" s="8"/>
      <c r="Z2839" s="8"/>
      <c r="AA2839" s="8"/>
      <c r="AB2839" s="8"/>
    </row>
    <row r="2840">
      <c r="A2840" s="51"/>
      <c r="B2840" s="13"/>
      <c r="C2840" s="13"/>
      <c r="D2840" s="13"/>
      <c r="E2840" s="13"/>
      <c r="F2840" s="8"/>
      <c r="G2840" s="8"/>
      <c r="H2840" s="23" t="s">
        <v>3103</v>
      </c>
      <c r="I2840" s="23" t="s">
        <v>18</v>
      </c>
      <c r="J2840" s="8"/>
      <c r="K2840" s="16"/>
      <c r="L2840" s="16"/>
      <c r="M2840" s="51"/>
      <c r="N2840" s="8"/>
      <c r="O2840" s="8"/>
      <c r="P2840" s="8"/>
      <c r="Q2840" s="8"/>
      <c r="R2840" s="8"/>
      <c r="S2840" s="8"/>
      <c r="T2840" s="8"/>
      <c r="U2840" s="8"/>
      <c r="V2840" s="8"/>
      <c r="W2840" s="8"/>
      <c r="X2840" s="8"/>
      <c r="Y2840" s="8"/>
      <c r="Z2840" s="8"/>
      <c r="AA2840" s="8"/>
      <c r="AB2840" s="8"/>
    </row>
    <row r="2841">
      <c r="A2841" s="51"/>
      <c r="B2841" s="13"/>
      <c r="C2841" s="13"/>
      <c r="D2841" s="13"/>
      <c r="E2841" s="13"/>
      <c r="F2841" s="8"/>
      <c r="G2841" s="8"/>
      <c r="H2841" s="23" t="s">
        <v>3104</v>
      </c>
      <c r="I2841" s="23" t="s">
        <v>18</v>
      </c>
      <c r="J2841" s="8"/>
      <c r="K2841" s="16"/>
      <c r="L2841" s="16"/>
      <c r="M2841" s="51"/>
      <c r="N2841" s="8"/>
      <c r="O2841" s="8"/>
      <c r="P2841" s="8"/>
      <c r="Q2841" s="8"/>
      <c r="R2841" s="8"/>
      <c r="S2841" s="8"/>
      <c r="T2841" s="8"/>
      <c r="U2841" s="8"/>
      <c r="V2841" s="8"/>
      <c r="W2841" s="8"/>
      <c r="X2841" s="8"/>
      <c r="Y2841" s="8"/>
      <c r="Z2841" s="8"/>
      <c r="AA2841" s="8"/>
      <c r="AB2841" s="8"/>
    </row>
    <row r="2842">
      <c r="A2842" s="51"/>
      <c r="B2842" s="13"/>
      <c r="C2842" s="13"/>
      <c r="D2842" s="13"/>
      <c r="E2842" s="13"/>
      <c r="F2842" s="8"/>
      <c r="G2842" s="8"/>
      <c r="H2842" s="23" t="s">
        <v>3105</v>
      </c>
      <c r="I2842" s="23" t="s">
        <v>15</v>
      </c>
      <c r="J2842" s="8"/>
      <c r="K2842" s="16"/>
      <c r="L2842" s="16"/>
      <c r="M2842" s="51"/>
      <c r="N2842" s="8"/>
      <c r="O2842" s="8"/>
      <c r="P2842" s="8"/>
      <c r="Q2842" s="8"/>
      <c r="R2842" s="8"/>
      <c r="S2842" s="8"/>
      <c r="T2842" s="8"/>
      <c r="U2842" s="8"/>
      <c r="V2842" s="8"/>
      <c r="W2842" s="8"/>
      <c r="X2842" s="8"/>
      <c r="Y2842" s="8"/>
      <c r="Z2842" s="8"/>
      <c r="AA2842" s="8"/>
      <c r="AB2842" s="8"/>
    </row>
    <row r="2843">
      <c r="A2843" s="51"/>
      <c r="B2843" s="13"/>
      <c r="C2843" s="13"/>
      <c r="D2843" s="13"/>
      <c r="E2843" s="13"/>
      <c r="F2843" s="8"/>
      <c r="G2843" s="8"/>
      <c r="H2843" s="23" t="s">
        <v>3106</v>
      </c>
      <c r="I2843" s="23" t="s">
        <v>15</v>
      </c>
      <c r="J2843" s="8"/>
      <c r="K2843" s="16"/>
      <c r="L2843" s="16"/>
      <c r="M2843" s="51"/>
      <c r="N2843" s="8"/>
      <c r="O2843" s="8"/>
      <c r="P2843" s="8"/>
      <c r="Q2843" s="8"/>
      <c r="R2843" s="8"/>
      <c r="S2843" s="8"/>
      <c r="T2843" s="8"/>
      <c r="U2843" s="8"/>
      <c r="V2843" s="8"/>
      <c r="W2843" s="8"/>
      <c r="X2843" s="8"/>
      <c r="Y2843" s="8"/>
      <c r="Z2843" s="8"/>
      <c r="AA2843" s="8"/>
      <c r="AB2843" s="8"/>
    </row>
    <row r="2844">
      <c r="A2844" s="51"/>
      <c r="B2844" s="13"/>
      <c r="C2844" s="13"/>
      <c r="D2844" s="13"/>
      <c r="E2844" s="13"/>
      <c r="F2844" s="8"/>
      <c r="G2844" s="8"/>
      <c r="H2844" s="23" t="s">
        <v>3107</v>
      </c>
      <c r="I2844" s="23" t="s">
        <v>18</v>
      </c>
      <c r="J2844" s="8"/>
      <c r="K2844" s="16"/>
      <c r="L2844" s="16"/>
      <c r="M2844" s="51"/>
      <c r="N2844" s="8"/>
      <c r="O2844" s="8"/>
      <c r="P2844" s="8"/>
      <c r="Q2844" s="8"/>
      <c r="R2844" s="8"/>
      <c r="S2844" s="8"/>
      <c r="T2844" s="8"/>
      <c r="U2844" s="8"/>
      <c r="V2844" s="8"/>
      <c r="W2844" s="8"/>
      <c r="X2844" s="8"/>
      <c r="Y2844" s="8"/>
      <c r="Z2844" s="8"/>
      <c r="AA2844" s="8"/>
      <c r="AB2844" s="8"/>
    </row>
    <row r="2845">
      <c r="A2845" s="51"/>
      <c r="B2845" s="13"/>
      <c r="C2845" s="13"/>
      <c r="D2845" s="13"/>
      <c r="E2845" s="13"/>
      <c r="F2845" s="8"/>
      <c r="G2845" s="8"/>
      <c r="H2845" s="23" t="s">
        <v>3108</v>
      </c>
      <c r="I2845" s="23" t="s">
        <v>15</v>
      </c>
      <c r="J2845" s="8"/>
      <c r="K2845" s="16"/>
      <c r="L2845" s="16"/>
      <c r="M2845" s="51"/>
      <c r="N2845" s="8"/>
      <c r="O2845" s="8"/>
      <c r="P2845" s="8"/>
      <c r="Q2845" s="8"/>
      <c r="R2845" s="8"/>
      <c r="S2845" s="8"/>
      <c r="T2845" s="8"/>
      <c r="U2845" s="8"/>
      <c r="V2845" s="8"/>
      <c r="W2845" s="8"/>
      <c r="X2845" s="8"/>
      <c r="Y2845" s="8"/>
      <c r="Z2845" s="8"/>
      <c r="AA2845" s="8"/>
      <c r="AB2845" s="8"/>
    </row>
    <row r="2846">
      <c r="A2846" s="51"/>
      <c r="B2846" s="13"/>
      <c r="C2846" s="13"/>
      <c r="D2846" s="13"/>
      <c r="E2846" s="13"/>
      <c r="F2846" s="8"/>
      <c r="G2846" s="8"/>
      <c r="H2846" s="23" t="s">
        <v>3109</v>
      </c>
      <c r="I2846" s="23" t="s">
        <v>18</v>
      </c>
      <c r="J2846" s="8"/>
      <c r="K2846" s="16"/>
      <c r="L2846" s="16"/>
      <c r="M2846" s="51"/>
      <c r="N2846" s="8"/>
      <c r="O2846" s="8"/>
      <c r="P2846" s="8"/>
      <c r="Q2846" s="8"/>
      <c r="R2846" s="8"/>
      <c r="S2846" s="8"/>
      <c r="T2846" s="8"/>
      <c r="U2846" s="8"/>
      <c r="V2846" s="8"/>
      <c r="W2846" s="8"/>
      <c r="X2846" s="8"/>
      <c r="Y2846" s="8"/>
      <c r="Z2846" s="8"/>
      <c r="AA2846" s="8"/>
      <c r="AB2846" s="8"/>
    </row>
    <row r="2847">
      <c r="A2847" s="51"/>
      <c r="B2847" s="13"/>
      <c r="C2847" s="13"/>
      <c r="D2847" s="13"/>
      <c r="E2847" s="13"/>
      <c r="F2847" s="8"/>
      <c r="G2847" s="8"/>
      <c r="H2847" s="23" t="s">
        <v>405</v>
      </c>
      <c r="I2847" s="23" t="s">
        <v>15</v>
      </c>
      <c r="J2847" s="8"/>
      <c r="K2847" s="16"/>
      <c r="L2847" s="16"/>
      <c r="M2847" s="51"/>
      <c r="N2847" s="8"/>
      <c r="O2847" s="8"/>
      <c r="P2847" s="8"/>
      <c r="Q2847" s="8"/>
      <c r="R2847" s="8"/>
      <c r="S2847" s="8"/>
      <c r="T2847" s="8"/>
      <c r="U2847" s="8"/>
      <c r="V2847" s="8"/>
      <c r="W2847" s="8"/>
      <c r="X2847" s="8"/>
      <c r="Y2847" s="8"/>
      <c r="Z2847" s="8"/>
      <c r="AA2847" s="8"/>
      <c r="AB2847" s="8"/>
    </row>
    <row r="2848">
      <c r="A2848" s="51"/>
      <c r="B2848" s="13"/>
      <c r="C2848" s="13"/>
      <c r="D2848" s="13"/>
      <c r="E2848" s="13"/>
      <c r="F2848" s="8"/>
      <c r="G2848" s="8"/>
      <c r="H2848" s="23" t="s">
        <v>3110</v>
      </c>
      <c r="I2848" s="23" t="s">
        <v>18</v>
      </c>
      <c r="J2848" s="8"/>
      <c r="K2848" s="16"/>
      <c r="L2848" s="16"/>
      <c r="M2848" s="51"/>
      <c r="N2848" s="8"/>
      <c r="O2848" s="8"/>
      <c r="P2848" s="8"/>
      <c r="Q2848" s="8"/>
      <c r="R2848" s="8"/>
      <c r="S2848" s="8"/>
      <c r="T2848" s="8"/>
      <c r="U2848" s="8"/>
      <c r="V2848" s="8"/>
      <c r="W2848" s="8"/>
      <c r="X2848" s="8"/>
      <c r="Y2848" s="8"/>
      <c r="Z2848" s="8"/>
      <c r="AA2848" s="8"/>
      <c r="AB2848" s="8"/>
    </row>
    <row r="2849">
      <c r="A2849" s="51"/>
      <c r="B2849" s="13"/>
      <c r="C2849" s="13"/>
      <c r="D2849" s="13"/>
      <c r="E2849" s="13"/>
      <c r="F2849" s="8"/>
      <c r="G2849" s="8"/>
      <c r="H2849" s="23" t="s">
        <v>3111</v>
      </c>
      <c r="I2849" s="23" t="s">
        <v>15</v>
      </c>
      <c r="J2849" s="8"/>
      <c r="K2849" s="16"/>
      <c r="L2849" s="16"/>
      <c r="M2849" s="51"/>
      <c r="N2849" s="8"/>
      <c r="O2849" s="8"/>
      <c r="P2849" s="8"/>
      <c r="Q2849" s="8"/>
      <c r="R2849" s="8"/>
      <c r="S2849" s="8"/>
      <c r="T2849" s="8"/>
      <c r="U2849" s="8"/>
      <c r="V2849" s="8"/>
      <c r="W2849" s="8"/>
      <c r="X2849" s="8"/>
      <c r="Y2849" s="8"/>
      <c r="Z2849" s="8"/>
      <c r="AA2849" s="8"/>
      <c r="AB2849" s="8"/>
    </row>
    <row r="2850">
      <c r="A2850" s="51"/>
      <c r="B2850" s="13"/>
      <c r="C2850" s="13"/>
      <c r="D2850" s="13"/>
      <c r="E2850" s="13"/>
      <c r="F2850" s="8"/>
      <c r="G2850" s="8"/>
      <c r="H2850" s="23" t="s">
        <v>3112</v>
      </c>
      <c r="I2850" s="23" t="s">
        <v>18</v>
      </c>
      <c r="J2850" s="8"/>
      <c r="K2850" s="16"/>
      <c r="L2850" s="16"/>
      <c r="M2850" s="51"/>
      <c r="N2850" s="8"/>
      <c r="O2850" s="8"/>
      <c r="P2850" s="8"/>
      <c r="Q2850" s="8"/>
      <c r="R2850" s="8"/>
      <c r="S2850" s="8"/>
      <c r="T2850" s="8"/>
      <c r="U2850" s="8"/>
      <c r="V2850" s="8"/>
      <c r="W2850" s="8"/>
      <c r="X2850" s="8"/>
      <c r="Y2850" s="8"/>
      <c r="Z2850" s="8"/>
      <c r="AA2850" s="8"/>
      <c r="AB2850" s="8"/>
    </row>
    <row r="2851">
      <c r="A2851" s="51"/>
      <c r="B2851" s="13"/>
      <c r="C2851" s="13"/>
      <c r="D2851" s="13"/>
      <c r="E2851" s="13"/>
      <c r="F2851" s="8"/>
      <c r="G2851" s="8"/>
      <c r="H2851" s="23" t="s">
        <v>3113</v>
      </c>
      <c r="I2851" s="23" t="s">
        <v>15</v>
      </c>
      <c r="J2851" s="8"/>
      <c r="K2851" s="16"/>
      <c r="L2851" s="16"/>
      <c r="M2851" s="51"/>
      <c r="N2851" s="8"/>
      <c r="O2851" s="8"/>
      <c r="P2851" s="8"/>
      <c r="Q2851" s="8"/>
      <c r="R2851" s="8"/>
      <c r="S2851" s="8"/>
      <c r="T2851" s="8"/>
      <c r="U2851" s="8"/>
      <c r="V2851" s="8"/>
      <c r="W2851" s="8"/>
      <c r="X2851" s="8"/>
      <c r="Y2851" s="8"/>
      <c r="Z2851" s="8"/>
      <c r="AA2851" s="8"/>
      <c r="AB2851" s="8"/>
    </row>
    <row r="2852">
      <c r="A2852" s="51"/>
      <c r="B2852" s="13"/>
      <c r="C2852" s="13"/>
      <c r="D2852" s="13"/>
      <c r="E2852" s="13"/>
      <c r="F2852" s="8"/>
      <c r="G2852" s="8"/>
      <c r="H2852" s="23" t="s">
        <v>326</v>
      </c>
      <c r="I2852" s="23" t="s">
        <v>18</v>
      </c>
      <c r="J2852" s="8"/>
      <c r="K2852" s="16"/>
      <c r="L2852" s="16"/>
      <c r="M2852" s="51"/>
      <c r="N2852" s="8"/>
      <c r="O2852" s="8"/>
      <c r="P2852" s="8"/>
      <c r="Q2852" s="8"/>
      <c r="R2852" s="8"/>
      <c r="S2852" s="8"/>
      <c r="T2852" s="8"/>
      <c r="U2852" s="8"/>
      <c r="V2852" s="8"/>
      <c r="W2852" s="8"/>
      <c r="X2852" s="8"/>
      <c r="Y2852" s="8"/>
      <c r="Z2852" s="8"/>
      <c r="AA2852" s="8"/>
      <c r="AB2852" s="8"/>
    </row>
    <row r="2853">
      <c r="A2853" s="51"/>
      <c r="B2853" s="13"/>
      <c r="C2853" s="13"/>
      <c r="D2853" s="13"/>
      <c r="E2853" s="13"/>
      <c r="F2853" s="8"/>
      <c r="G2853" s="8"/>
      <c r="H2853" s="23" t="s">
        <v>3114</v>
      </c>
      <c r="I2853" s="23" t="s">
        <v>15</v>
      </c>
      <c r="J2853" s="8"/>
      <c r="K2853" s="16"/>
      <c r="L2853" s="16"/>
      <c r="M2853" s="51"/>
      <c r="N2853" s="8"/>
      <c r="O2853" s="8"/>
      <c r="P2853" s="8"/>
      <c r="Q2853" s="8"/>
      <c r="R2853" s="8"/>
      <c r="S2853" s="8"/>
      <c r="T2853" s="8"/>
      <c r="U2853" s="8"/>
      <c r="V2853" s="8"/>
      <c r="W2853" s="8"/>
      <c r="X2853" s="8"/>
      <c r="Y2853" s="8"/>
      <c r="Z2853" s="8"/>
      <c r="AA2853" s="8"/>
      <c r="AB2853" s="8"/>
    </row>
    <row r="2854">
      <c r="A2854" s="51"/>
      <c r="B2854" s="13"/>
      <c r="C2854" s="13"/>
      <c r="D2854" s="13"/>
      <c r="E2854" s="13"/>
      <c r="F2854" s="8"/>
      <c r="G2854" s="8"/>
      <c r="H2854" s="23" t="s">
        <v>3115</v>
      </c>
      <c r="I2854" s="23" t="s">
        <v>15</v>
      </c>
      <c r="J2854" s="8"/>
      <c r="K2854" s="16"/>
      <c r="L2854" s="16"/>
      <c r="M2854" s="51"/>
      <c r="N2854" s="8"/>
      <c r="O2854" s="8"/>
      <c r="P2854" s="8"/>
      <c r="Q2854" s="8"/>
      <c r="R2854" s="8"/>
      <c r="S2854" s="8"/>
      <c r="T2854" s="8"/>
      <c r="U2854" s="8"/>
      <c r="V2854" s="8"/>
      <c r="W2854" s="8"/>
      <c r="X2854" s="8"/>
      <c r="Y2854" s="8"/>
      <c r="Z2854" s="8"/>
      <c r="AA2854" s="8"/>
      <c r="AB2854" s="8"/>
    </row>
    <row r="2855">
      <c r="A2855" s="51"/>
      <c r="B2855" s="13"/>
      <c r="C2855" s="13"/>
      <c r="D2855" s="13"/>
      <c r="E2855" s="13"/>
      <c r="F2855" s="8"/>
      <c r="G2855" s="8"/>
      <c r="H2855" s="23" t="s">
        <v>293</v>
      </c>
      <c r="I2855" s="23" t="s">
        <v>18</v>
      </c>
      <c r="J2855" s="8"/>
      <c r="K2855" s="16"/>
      <c r="L2855" s="16"/>
      <c r="M2855" s="51"/>
      <c r="N2855" s="8"/>
      <c r="O2855" s="8"/>
      <c r="P2855" s="8"/>
      <c r="Q2855" s="8"/>
      <c r="R2855" s="8"/>
      <c r="S2855" s="8"/>
      <c r="T2855" s="8"/>
      <c r="U2855" s="8"/>
      <c r="V2855" s="8"/>
      <c r="W2855" s="8"/>
      <c r="X2855" s="8"/>
      <c r="Y2855" s="8"/>
      <c r="Z2855" s="8"/>
      <c r="AA2855" s="8"/>
      <c r="AB2855" s="8"/>
    </row>
    <row r="2856">
      <c r="A2856" s="51"/>
      <c r="B2856" s="13"/>
      <c r="C2856" s="13"/>
      <c r="D2856" s="13"/>
      <c r="E2856" s="13"/>
      <c r="F2856" s="8"/>
      <c r="G2856" s="8"/>
      <c r="H2856" s="23" t="s">
        <v>3116</v>
      </c>
      <c r="I2856" s="23" t="s">
        <v>15</v>
      </c>
      <c r="J2856" s="8"/>
      <c r="K2856" s="16"/>
      <c r="L2856" s="16"/>
      <c r="M2856" s="51"/>
      <c r="N2856" s="8"/>
      <c r="O2856" s="8"/>
      <c r="P2856" s="8"/>
      <c r="Q2856" s="8"/>
      <c r="R2856" s="8"/>
      <c r="S2856" s="8"/>
      <c r="T2856" s="8"/>
      <c r="U2856" s="8"/>
      <c r="V2856" s="8"/>
      <c r="W2856" s="8"/>
      <c r="X2856" s="8"/>
      <c r="Y2856" s="8"/>
      <c r="Z2856" s="8"/>
      <c r="AA2856" s="8"/>
      <c r="AB2856" s="8"/>
    </row>
    <row r="2857">
      <c r="A2857" s="51"/>
      <c r="B2857" s="13"/>
      <c r="C2857" s="13"/>
      <c r="D2857" s="13"/>
      <c r="E2857" s="13"/>
      <c r="F2857" s="8"/>
      <c r="G2857" s="8"/>
      <c r="H2857" s="23" t="s">
        <v>3117</v>
      </c>
      <c r="I2857" s="23" t="s">
        <v>15</v>
      </c>
      <c r="J2857" s="8"/>
      <c r="K2857" s="16"/>
      <c r="L2857" s="16"/>
      <c r="M2857" s="51"/>
      <c r="N2857" s="8"/>
      <c r="O2857" s="8"/>
      <c r="P2857" s="8"/>
      <c r="Q2857" s="8"/>
      <c r="R2857" s="8"/>
      <c r="S2857" s="8"/>
      <c r="T2857" s="8"/>
      <c r="U2857" s="8"/>
      <c r="V2857" s="8"/>
      <c r="W2857" s="8"/>
      <c r="X2857" s="8"/>
      <c r="Y2857" s="8"/>
      <c r="Z2857" s="8"/>
      <c r="AA2857" s="8"/>
      <c r="AB2857" s="8"/>
    </row>
    <row r="2858">
      <c r="A2858" s="51"/>
      <c r="B2858" s="13"/>
      <c r="C2858" s="13"/>
      <c r="D2858" s="13"/>
      <c r="E2858" s="13"/>
      <c r="F2858" s="8"/>
      <c r="G2858" s="8"/>
      <c r="H2858" s="23" t="s">
        <v>3118</v>
      </c>
      <c r="I2858" s="23" t="s">
        <v>15</v>
      </c>
      <c r="J2858" s="8"/>
      <c r="K2858" s="16"/>
      <c r="L2858" s="16"/>
      <c r="M2858" s="51"/>
      <c r="N2858" s="8"/>
      <c r="O2858" s="8"/>
      <c r="P2858" s="8"/>
      <c r="Q2858" s="8"/>
      <c r="R2858" s="8"/>
      <c r="S2858" s="8"/>
      <c r="T2858" s="8"/>
      <c r="U2858" s="8"/>
      <c r="V2858" s="8"/>
      <c r="W2858" s="8"/>
      <c r="X2858" s="8"/>
      <c r="Y2858" s="8"/>
      <c r="Z2858" s="8"/>
      <c r="AA2858" s="8"/>
      <c r="AB2858" s="8"/>
    </row>
    <row r="2859">
      <c r="A2859" s="51"/>
      <c r="B2859" s="13"/>
      <c r="C2859" s="13"/>
      <c r="D2859" s="13"/>
      <c r="E2859" s="13"/>
      <c r="F2859" s="8"/>
      <c r="G2859" s="8"/>
      <c r="H2859" s="23" t="s">
        <v>3119</v>
      </c>
      <c r="I2859" s="23" t="s">
        <v>15</v>
      </c>
      <c r="J2859" s="8"/>
      <c r="K2859" s="16"/>
      <c r="L2859" s="16"/>
      <c r="M2859" s="51"/>
      <c r="N2859" s="8"/>
      <c r="O2859" s="8"/>
      <c r="P2859" s="8"/>
      <c r="Q2859" s="8"/>
      <c r="R2859" s="8"/>
      <c r="S2859" s="8"/>
      <c r="T2859" s="8"/>
      <c r="U2859" s="8"/>
      <c r="V2859" s="8"/>
      <c r="W2859" s="8"/>
      <c r="X2859" s="8"/>
      <c r="Y2859" s="8"/>
      <c r="Z2859" s="8"/>
      <c r="AA2859" s="8"/>
      <c r="AB2859" s="8"/>
    </row>
    <row r="2860">
      <c r="A2860" s="51"/>
      <c r="B2860" s="13"/>
      <c r="C2860" s="13"/>
      <c r="D2860" s="13"/>
      <c r="E2860" s="13"/>
      <c r="F2860" s="8"/>
      <c r="G2860" s="8"/>
      <c r="H2860" s="23" t="s">
        <v>3120</v>
      </c>
      <c r="I2860" s="23" t="s">
        <v>18</v>
      </c>
      <c r="J2860" s="8"/>
      <c r="K2860" s="16"/>
      <c r="L2860" s="16"/>
      <c r="M2860" s="51"/>
      <c r="N2860" s="8"/>
      <c r="O2860" s="8"/>
      <c r="P2860" s="8"/>
      <c r="Q2860" s="8"/>
      <c r="R2860" s="8"/>
      <c r="S2860" s="8"/>
      <c r="T2860" s="8"/>
      <c r="U2860" s="8"/>
      <c r="V2860" s="8"/>
      <c r="W2860" s="8"/>
      <c r="X2860" s="8"/>
      <c r="Y2860" s="8"/>
      <c r="Z2860" s="8"/>
      <c r="AA2860" s="8"/>
      <c r="AB2860" s="8"/>
    </row>
    <row r="2861">
      <c r="A2861" s="51"/>
      <c r="B2861" s="13"/>
      <c r="C2861" s="13"/>
      <c r="D2861" s="13"/>
      <c r="E2861" s="13"/>
      <c r="F2861" s="8"/>
      <c r="G2861" s="8"/>
      <c r="H2861" s="23" t="s">
        <v>3121</v>
      </c>
      <c r="I2861" s="23" t="s">
        <v>15</v>
      </c>
      <c r="J2861" s="8"/>
      <c r="K2861" s="16"/>
      <c r="L2861" s="16"/>
      <c r="M2861" s="51"/>
      <c r="N2861" s="8"/>
      <c r="O2861" s="8"/>
      <c r="P2861" s="8"/>
      <c r="Q2861" s="8"/>
      <c r="R2861" s="8"/>
      <c r="S2861" s="8"/>
      <c r="T2861" s="8"/>
      <c r="U2861" s="8"/>
      <c r="V2861" s="8"/>
      <c r="W2861" s="8"/>
      <c r="X2861" s="8"/>
      <c r="Y2861" s="8"/>
      <c r="Z2861" s="8"/>
      <c r="AA2861" s="8"/>
      <c r="AB2861" s="8"/>
    </row>
    <row r="2862">
      <c r="A2862" s="51"/>
      <c r="B2862" s="13"/>
      <c r="C2862" s="13"/>
      <c r="D2862" s="13"/>
      <c r="E2862" s="13"/>
      <c r="F2862" s="8"/>
      <c r="G2862" s="8"/>
      <c r="H2862" s="23" t="s">
        <v>3122</v>
      </c>
      <c r="I2862" s="23" t="s">
        <v>15</v>
      </c>
      <c r="J2862" s="8"/>
      <c r="K2862" s="16"/>
      <c r="L2862" s="16"/>
      <c r="M2862" s="51"/>
      <c r="N2862" s="8"/>
      <c r="O2862" s="8"/>
      <c r="P2862" s="8"/>
      <c r="Q2862" s="8"/>
      <c r="R2862" s="8"/>
      <c r="S2862" s="8"/>
      <c r="T2862" s="8"/>
      <c r="U2862" s="8"/>
      <c r="V2862" s="8"/>
      <c r="W2862" s="8"/>
      <c r="X2862" s="8"/>
      <c r="Y2862" s="8"/>
      <c r="Z2862" s="8"/>
      <c r="AA2862" s="8"/>
      <c r="AB2862" s="8"/>
    </row>
    <row r="2863">
      <c r="A2863" s="51"/>
      <c r="B2863" s="13"/>
      <c r="C2863" s="13"/>
      <c r="D2863" s="13"/>
      <c r="E2863" s="13"/>
      <c r="F2863" s="8"/>
      <c r="G2863" s="8"/>
      <c r="H2863" s="23" t="s">
        <v>3123</v>
      </c>
      <c r="I2863" s="23" t="s">
        <v>18</v>
      </c>
      <c r="J2863" s="8"/>
      <c r="K2863" s="16"/>
      <c r="L2863" s="16"/>
      <c r="M2863" s="51"/>
      <c r="N2863" s="8"/>
      <c r="O2863" s="8"/>
      <c r="P2863" s="8"/>
      <c r="Q2863" s="8"/>
      <c r="R2863" s="8"/>
      <c r="S2863" s="8"/>
      <c r="T2863" s="8"/>
      <c r="U2863" s="8"/>
      <c r="V2863" s="8"/>
      <c r="W2863" s="8"/>
      <c r="X2863" s="8"/>
      <c r="Y2863" s="8"/>
      <c r="Z2863" s="8"/>
      <c r="AA2863" s="8"/>
      <c r="AB2863" s="8"/>
    </row>
    <row r="2864">
      <c r="A2864" s="51"/>
      <c r="B2864" s="13"/>
      <c r="C2864" s="13"/>
      <c r="D2864" s="13"/>
      <c r="E2864" s="13"/>
      <c r="F2864" s="8"/>
      <c r="G2864" s="8"/>
      <c r="H2864" s="23" t="s">
        <v>3124</v>
      </c>
      <c r="I2864" s="23" t="s">
        <v>15</v>
      </c>
      <c r="J2864" s="8"/>
      <c r="K2864" s="16"/>
      <c r="L2864" s="16"/>
      <c r="M2864" s="51"/>
      <c r="N2864" s="8"/>
      <c r="O2864" s="8"/>
      <c r="P2864" s="8"/>
      <c r="Q2864" s="8"/>
      <c r="R2864" s="8"/>
      <c r="S2864" s="8"/>
      <c r="T2864" s="8"/>
      <c r="U2864" s="8"/>
      <c r="V2864" s="8"/>
      <c r="W2864" s="8"/>
      <c r="X2864" s="8"/>
      <c r="Y2864" s="8"/>
      <c r="Z2864" s="8"/>
      <c r="AA2864" s="8"/>
      <c r="AB2864" s="8"/>
    </row>
    <row r="2865">
      <c r="A2865" s="51"/>
      <c r="B2865" s="13"/>
      <c r="C2865" s="13"/>
      <c r="D2865" s="13"/>
      <c r="E2865" s="13"/>
      <c r="F2865" s="8"/>
      <c r="G2865" s="8"/>
      <c r="H2865" s="23" t="s">
        <v>3125</v>
      </c>
      <c r="I2865" s="23" t="s">
        <v>18</v>
      </c>
      <c r="J2865" s="8"/>
      <c r="K2865" s="16"/>
      <c r="L2865" s="16"/>
      <c r="M2865" s="51"/>
      <c r="N2865" s="8"/>
      <c r="O2865" s="8"/>
      <c r="P2865" s="8"/>
      <c r="Q2865" s="8"/>
      <c r="R2865" s="8"/>
      <c r="S2865" s="8"/>
      <c r="T2865" s="8"/>
      <c r="U2865" s="8"/>
      <c r="V2865" s="8"/>
      <c r="W2865" s="8"/>
      <c r="X2865" s="8"/>
      <c r="Y2865" s="8"/>
      <c r="Z2865" s="8"/>
      <c r="AA2865" s="8"/>
      <c r="AB2865" s="8"/>
    </row>
    <row r="2866">
      <c r="A2866" s="51"/>
      <c r="B2866" s="13"/>
      <c r="C2866" s="13"/>
      <c r="D2866" s="13"/>
      <c r="E2866" s="13"/>
      <c r="F2866" s="8"/>
      <c r="G2866" s="8"/>
      <c r="H2866" s="23" t="s">
        <v>3126</v>
      </c>
      <c r="I2866" s="23" t="s">
        <v>15</v>
      </c>
      <c r="J2866" s="8"/>
      <c r="K2866" s="16"/>
      <c r="L2866" s="16"/>
      <c r="M2866" s="51"/>
      <c r="N2866" s="8"/>
      <c r="O2866" s="8"/>
      <c r="P2866" s="8"/>
      <c r="Q2866" s="8"/>
      <c r="R2866" s="8"/>
      <c r="S2866" s="8"/>
      <c r="T2866" s="8"/>
      <c r="U2866" s="8"/>
      <c r="V2866" s="8"/>
      <c r="W2866" s="8"/>
      <c r="X2866" s="8"/>
      <c r="Y2866" s="8"/>
      <c r="Z2866" s="8"/>
      <c r="AA2866" s="8"/>
      <c r="AB2866" s="8"/>
    </row>
    <row r="2867">
      <c r="A2867" s="51"/>
      <c r="B2867" s="13"/>
      <c r="C2867" s="13"/>
      <c r="D2867" s="13"/>
      <c r="E2867" s="13"/>
      <c r="F2867" s="8"/>
      <c r="G2867" s="8"/>
      <c r="H2867" s="23" t="s">
        <v>3127</v>
      </c>
      <c r="I2867" s="23" t="s">
        <v>15</v>
      </c>
      <c r="J2867" s="8"/>
      <c r="K2867" s="16"/>
      <c r="L2867" s="16"/>
      <c r="M2867" s="51"/>
      <c r="N2867" s="8"/>
      <c r="O2867" s="8"/>
      <c r="P2867" s="8"/>
      <c r="Q2867" s="8"/>
      <c r="R2867" s="8"/>
      <c r="S2867" s="8"/>
      <c r="T2867" s="8"/>
      <c r="U2867" s="8"/>
      <c r="V2867" s="8"/>
      <c r="W2867" s="8"/>
      <c r="X2867" s="8"/>
      <c r="Y2867" s="8"/>
      <c r="Z2867" s="8"/>
      <c r="AA2867" s="8"/>
      <c r="AB2867" s="8"/>
    </row>
    <row r="2868">
      <c r="A2868" s="51"/>
      <c r="B2868" s="13"/>
      <c r="C2868" s="13"/>
      <c r="D2868" s="13"/>
      <c r="E2868" s="13"/>
      <c r="F2868" s="8"/>
      <c r="G2868" s="8"/>
      <c r="H2868" s="23" t="s">
        <v>3128</v>
      </c>
      <c r="I2868" s="23" t="s">
        <v>15</v>
      </c>
      <c r="J2868" s="8"/>
      <c r="K2868" s="16"/>
      <c r="L2868" s="16"/>
      <c r="M2868" s="51"/>
      <c r="N2868" s="8"/>
      <c r="O2868" s="8"/>
      <c r="P2868" s="8"/>
      <c r="Q2868" s="8"/>
      <c r="R2868" s="8"/>
      <c r="S2868" s="8"/>
      <c r="T2868" s="8"/>
      <c r="U2868" s="8"/>
      <c r="V2868" s="8"/>
      <c r="W2868" s="8"/>
      <c r="X2868" s="8"/>
      <c r="Y2868" s="8"/>
      <c r="Z2868" s="8"/>
      <c r="AA2868" s="8"/>
      <c r="AB2868" s="8"/>
    </row>
    <row r="2869">
      <c r="A2869" s="51"/>
      <c r="B2869" s="13"/>
      <c r="C2869" s="13"/>
      <c r="D2869" s="13"/>
      <c r="E2869" s="13"/>
      <c r="F2869" s="8"/>
      <c r="G2869" s="8"/>
      <c r="H2869" s="23" t="s">
        <v>3129</v>
      </c>
      <c r="I2869" s="23" t="s">
        <v>18</v>
      </c>
      <c r="J2869" s="8"/>
      <c r="K2869" s="16"/>
      <c r="L2869" s="16"/>
      <c r="M2869" s="51"/>
      <c r="N2869" s="8"/>
      <c r="O2869" s="8"/>
      <c r="P2869" s="8"/>
      <c r="Q2869" s="8"/>
      <c r="R2869" s="8"/>
      <c r="S2869" s="8"/>
      <c r="T2869" s="8"/>
      <c r="U2869" s="8"/>
      <c r="V2869" s="8"/>
      <c r="W2869" s="8"/>
      <c r="X2869" s="8"/>
      <c r="Y2869" s="8"/>
      <c r="Z2869" s="8"/>
      <c r="AA2869" s="8"/>
      <c r="AB2869" s="8"/>
    </row>
    <row r="2870">
      <c r="A2870" s="51"/>
      <c r="B2870" s="13"/>
      <c r="C2870" s="13"/>
      <c r="D2870" s="13"/>
      <c r="E2870" s="13"/>
      <c r="F2870" s="8"/>
      <c r="G2870" s="8"/>
      <c r="H2870" s="23" t="s">
        <v>3130</v>
      </c>
      <c r="I2870" s="23" t="s">
        <v>18</v>
      </c>
      <c r="J2870" s="8"/>
      <c r="K2870" s="16"/>
      <c r="L2870" s="16"/>
      <c r="M2870" s="51"/>
      <c r="N2870" s="8"/>
      <c r="O2870" s="8"/>
      <c r="P2870" s="8"/>
      <c r="Q2870" s="8"/>
      <c r="R2870" s="8"/>
      <c r="S2870" s="8"/>
      <c r="T2870" s="8"/>
      <c r="U2870" s="8"/>
      <c r="V2870" s="8"/>
      <c r="W2870" s="8"/>
      <c r="X2870" s="8"/>
      <c r="Y2870" s="8"/>
      <c r="Z2870" s="8"/>
      <c r="AA2870" s="8"/>
      <c r="AB2870" s="8"/>
    </row>
    <row r="2871">
      <c r="A2871" s="51"/>
      <c r="B2871" s="13"/>
      <c r="C2871" s="13"/>
      <c r="D2871" s="13"/>
      <c r="E2871" s="13"/>
      <c r="F2871" s="8"/>
      <c r="G2871" s="8"/>
      <c r="H2871" s="23" t="s">
        <v>3131</v>
      </c>
      <c r="I2871" s="23" t="s">
        <v>18</v>
      </c>
      <c r="J2871" s="8"/>
      <c r="K2871" s="16"/>
      <c r="L2871" s="16"/>
      <c r="M2871" s="51"/>
      <c r="N2871" s="8"/>
      <c r="O2871" s="8"/>
      <c r="P2871" s="8"/>
      <c r="Q2871" s="8"/>
      <c r="R2871" s="8"/>
      <c r="S2871" s="8"/>
      <c r="T2871" s="8"/>
      <c r="U2871" s="8"/>
      <c r="V2871" s="8"/>
      <c r="W2871" s="8"/>
      <c r="X2871" s="8"/>
      <c r="Y2871" s="8"/>
      <c r="Z2871" s="8"/>
      <c r="AA2871" s="8"/>
      <c r="AB2871" s="8"/>
    </row>
    <row r="2872">
      <c r="A2872" s="51"/>
      <c r="B2872" s="13"/>
      <c r="C2872" s="13"/>
      <c r="D2872" s="13"/>
      <c r="E2872" s="13"/>
      <c r="F2872" s="8"/>
      <c r="G2872" s="8"/>
      <c r="H2872" s="23" t="s">
        <v>3132</v>
      </c>
      <c r="I2872" s="23" t="s">
        <v>15</v>
      </c>
      <c r="J2872" s="8"/>
      <c r="K2872" s="16"/>
      <c r="L2872" s="16"/>
      <c r="M2872" s="51"/>
      <c r="N2872" s="8"/>
      <c r="O2872" s="8"/>
      <c r="P2872" s="8"/>
      <c r="Q2872" s="8"/>
      <c r="R2872" s="8"/>
      <c r="S2872" s="8"/>
      <c r="T2872" s="8"/>
      <c r="U2872" s="8"/>
      <c r="V2872" s="8"/>
      <c r="W2872" s="8"/>
      <c r="X2872" s="8"/>
      <c r="Y2872" s="8"/>
      <c r="Z2872" s="8"/>
      <c r="AA2872" s="8"/>
      <c r="AB2872" s="8"/>
    </row>
    <row r="2873">
      <c r="A2873" s="51"/>
      <c r="B2873" s="13"/>
      <c r="C2873" s="13"/>
      <c r="D2873" s="13"/>
      <c r="E2873" s="13"/>
      <c r="F2873" s="8"/>
      <c r="G2873" s="8"/>
      <c r="H2873" s="23" t="s">
        <v>615</v>
      </c>
      <c r="I2873" s="23" t="s">
        <v>15</v>
      </c>
      <c r="J2873" s="8"/>
      <c r="K2873" s="16"/>
      <c r="L2873" s="16"/>
      <c r="M2873" s="51"/>
      <c r="N2873" s="8"/>
      <c r="O2873" s="8"/>
      <c r="P2873" s="8"/>
      <c r="Q2873" s="8"/>
      <c r="R2873" s="8"/>
      <c r="S2873" s="8"/>
      <c r="T2873" s="8"/>
      <c r="U2873" s="8"/>
      <c r="V2873" s="8"/>
      <c r="W2873" s="8"/>
      <c r="X2873" s="8"/>
      <c r="Y2873" s="8"/>
      <c r="Z2873" s="8"/>
      <c r="AA2873" s="8"/>
      <c r="AB2873" s="8"/>
    </row>
    <row r="2874">
      <c r="A2874" s="51"/>
      <c r="B2874" s="13"/>
      <c r="C2874" s="13"/>
      <c r="D2874" s="13"/>
      <c r="E2874" s="13"/>
      <c r="F2874" s="8"/>
      <c r="G2874" s="8"/>
      <c r="H2874" s="23" t="s">
        <v>3133</v>
      </c>
      <c r="I2874" s="23" t="s">
        <v>18</v>
      </c>
      <c r="J2874" s="8"/>
      <c r="K2874" s="16"/>
      <c r="L2874" s="16"/>
      <c r="M2874" s="51"/>
      <c r="N2874" s="8"/>
      <c r="O2874" s="8"/>
      <c r="P2874" s="8"/>
      <c r="Q2874" s="8"/>
      <c r="R2874" s="8"/>
      <c r="S2874" s="8"/>
      <c r="T2874" s="8"/>
      <c r="U2874" s="8"/>
      <c r="V2874" s="8"/>
      <c r="W2874" s="8"/>
      <c r="X2874" s="8"/>
      <c r="Y2874" s="8"/>
      <c r="Z2874" s="8"/>
      <c r="AA2874" s="8"/>
      <c r="AB2874" s="8"/>
    </row>
    <row r="2875">
      <c r="A2875" s="51"/>
      <c r="B2875" s="13"/>
      <c r="C2875" s="13"/>
      <c r="D2875" s="13"/>
      <c r="E2875" s="13"/>
      <c r="F2875" s="8"/>
      <c r="G2875" s="8"/>
      <c r="H2875" s="23" t="s">
        <v>3134</v>
      </c>
      <c r="I2875" s="23" t="s">
        <v>18</v>
      </c>
      <c r="J2875" s="8"/>
      <c r="K2875" s="16"/>
      <c r="L2875" s="16"/>
      <c r="M2875" s="51"/>
      <c r="N2875" s="8"/>
      <c r="O2875" s="8"/>
      <c r="P2875" s="8"/>
      <c r="Q2875" s="8"/>
      <c r="R2875" s="8"/>
      <c r="S2875" s="8"/>
      <c r="T2875" s="8"/>
      <c r="U2875" s="8"/>
      <c r="V2875" s="8"/>
      <c r="W2875" s="8"/>
      <c r="X2875" s="8"/>
      <c r="Y2875" s="8"/>
      <c r="Z2875" s="8"/>
      <c r="AA2875" s="8"/>
      <c r="AB2875" s="8"/>
    </row>
    <row r="2876">
      <c r="A2876" s="51"/>
      <c r="B2876" s="13"/>
      <c r="C2876" s="13"/>
      <c r="D2876" s="13"/>
      <c r="E2876" s="13"/>
      <c r="F2876" s="8"/>
      <c r="G2876" s="8"/>
      <c r="H2876" s="23" t="s">
        <v>3135</v>
      </c>
      <c r="I2876" s="23" t="s">
        <v>18</v>
      </c>
      <c r="J2876" s="8"/>
      <c r="K2876" s="16"/>
      <c r="L2876" s="16"/>
      <c r="M2876" s="51"/>
      <c r="N2876" s="8"/>
      <c r="O2876" s="8"/>
      <c r="P2876" s="8"/>
      <c r="Q2876" s="8"/>
      <c r="R2876" s="8"/>
      <c r="S2876" s="8"/>
      <c r="T2876" s="8"/>
      <c r="U2876" s="8"/>
      <c r="V2876" s="8"/>
      <c r="W2876" s="8"/>
      <c r="X2876" s="8"/>
      <c r="Y2876" s="8"/>
      <c r="Z2876" s="8"/>
      <c r="AA2876" s="8"/>
      <c r="AB2876" s="8"/>
    </row>
    <row r="2877">
      <c r="A2877" s="51"/>
      <c r="B2877" s="13"/>
      <c r="C2877" s="13"/>
      <c r="D2877" s="13"/>
      <c r="E2877" s="13"/>
      <c r="F2877" s="8"/>
      <c r="G2877" s="8"/>
      <c r="H2877" s="23" t="s">
        <v>3136</v>
      </c>
      <c r="I2877" s="23" t="s">
        <v>18</v>
      </c>
      <c r="J2877" s="8"/>
      <c r="K2877" s="16"/>
      <c r="L2877" s="16"/>
      <c r="M2877" s="51"/>
      <c r="N2877" s="8"/>
      <c r="O2877" s="8"/>
      <c r="P2877" s="8"/>
      <c r="Q2877" s="8"/>
      <c r="R2877" s="8"/>
      <c r="S2877" s="8"/>
      <c r="T2877" s="8"/>
      <c r="U2877" s="8"/>
      <c r="V2877" s="8"/>
      <c r="W2877" s="8"/>
      <c r="X2877" s="8"/>
      <c r="Y2877" s="8"/>
      <c r="Z2877" s="8"/>
      <c r="AA2877" s="8"/>
      <c r="AB2877" s="8"/>
    </row>
    <row r="2878">
      <c r="A2878" s="51"/>
      <c r="B2878" s="13"/>
      <c r="C2878" s="13"/>
      <c r="D2878" s="13"/>
      <c r="E2878" s="13"/>
      <c r="F2878" s="8"/>
      <c r="G2878" s="8"/>
      <c r="H2878" s="23" t="s">
        <v>3137</v>
      </c>
      <c r="I2878" s="23" t="s">
        <v>18</v>
      </c>
      <c r="J2878" s="8"/>
      <c r="K2878" s="16"/>
      <c r="L2878" s="16"/>
      <c r="M2878" s="51"/>
      <c r="N2878" s="8"/>
      <c r="O2878" s="8"/>
      <c r="P2878" s="8"/>
      <c r="Q2878" s="8"/>
      <c r="R2878" s="8"/>
      <c r="S2878" s="8"/>
      <c r="T2878" s="8"/>
      <c r="U2878" s="8"/>
      <c r="V2878" s="8"/>
      <c r="W2878" s="8"/>
      <c r="X2878" s="8"/>
      <c r="Y2878" s="8"/>
      <c r="Z2878" s="8"/>
      <c r="AA2878" s="8"/>
      <c r="AB2878" s="8"/>
    </row>
    <row r="2879">
      <c r="A2879" s="51"/>
      <c r="B2879" s="13"/>
      <c r="C2879" s="13"/>
      <c r="D2879" s="13"/>
      <c r="E2879" s="13"/>
      <c r="F2879" s="8"/>
      <c r="G2879" s="8"/>
      <c r="H2879" s="23" t="s">
        <v>3138</v>
      </c>
      <c r="I2879" s="23" t="s">
        <v>18</v>
      </c>
      <c r="J2879" s="8"/>
      <c r="K2879" s="16"/>
      <c r="L2879" s="16"/>
      <c r="M2879" s="51"/>
      <c r="N2879" s="8"/>
      <c r="O2879" s="8"/>
      <c r="P2879" s="8"/>
      <c r="Q2879" s="8"/>
      <c r="R2879" s="8"/>
      <c r="S2879" s="8"/>
      <c r="T2879" s="8"/>
      <c r="U2879" s="8"/>
      <c r="V2879" s="8"/>
      <c r="W2879" s="8"/>
      <c r="X2879" s="8"/>
      <c r="Y2879" s="8"/>
      <c r="Z2879" s="8"/>
      <c r="AA2879" s="8"/>
      <c r="AB2879" s="8"/>
    </row>
    <row r="2880">
      <c r="A2880" s="51"/>
      <c r="B2880" s="13"/>
      <c r="C2880" s="13"/>
      <c r="D2880" s="13"/>
      <c r="E2880" s="13"/>
      <c r="F2880" s="8"/>
      <c r="G2880" s="8"/>
      <c r="H2880" s="23" t="s">
        <v>333</v>
      </c>
      <c r="I2880" s="23" t="s">
        <v>18</v>
      </c>
      <c r="J2880" s="8"/>
      <c r="K2880" s="16"/>
      <c r="L2880" s="16"/>
      <c r="M2880" s="51"/>
      <c r="N2880" s="8"/>
      <c r="O2880" s="8"/>
      <c r="P2880" s="8"/>
      <c r="Q2880" s="8"/>
      <c r="R2880" s="8"/>
      <c r="S2880" s="8"/>
      <c r="T2880" s="8"/>
      <c r="U2880" s="8"/>
      <c r="V2880" s="8"/>
      <c r="W2880" s="8"/>
      <c r="X2880" s="8"/>
      <c r="Y2880" s="8"/>
      <c r="Z2880" s="8"/>
      <c r="AA2880" s="8"/>
      <c r="AB2880" s="8"/>
    </row>
    <row r="2881">
      <c r="A2881" s="51"/>
      <c r="B2881" s="13"/>
      <c r="C2881" s="13"/>
      <c r="D2881" s="13"/>
      <c r="E2881" s="13"/>
      <c r="F2881" s="8"/>
      <c r="G2881" s="8"/>
      <c r="H2881" s="23" t="s">
        <v>3139</v>
      </c>
      <c r="I2881" s="23" t="s">
        <v>18</v>
      </c>
      <c r="J2881" s="8"/>
      <c r="K2881" s="16"/>
      <c r="L2881" s="16"/>
      <c r="M2881" s="51"/>
      <c r="N2881" s="8"/>
      <c r="O2881" s="8"/>
      <c r="P2881" s="8"/>
      <c r="Q2881" s="8"/>
      <c r="R2881" s="8"/>
      <c r="S2881" s="8"/>
      <c r="T2881" s="8"/>
      <c r="U2881" s="8"/>
      <c r="V2881" s="8"/>
      <c r="W2881" s="8"/>
      <c r="X2881" s="8"/>
      <c r="Y2881" s="8"/>
      <c r="Z2881" s="8"/>
      <c r="AA2881" s="8"/>
      <c r="AB2881" s="8"/>
    </row>
    <row r="2882">
      <c r="A2882" s="51"/>
      <c r="B2882" s="13"/>
      <c r="C2882" s="13"/>
      <c r="D2882" s="13"/>
      <c r="E2882" s="13"/>
      <c r="F2882" s="8"/>
      <c r="G2882" s="8"/>
      <c r="H2882" s="23" t="s">
        <v>3140</v>
      </c>
      <c r="I2882" s="23" t="s">
        <v>15</v>
      </c>
      <c r="J2882" s="8"/>
      <c r="K2882" s="16"/>
      <c r="L2882" s="16"/>
      <c r="M2882" s="51"/>
      <c r="N2882" s="8"/>
      <c r="O2882" s="8"/>
      <c r="P2882" s="8"/>
      <c r="Q2882" s="8"/>
      <c r="R2882" s="8"/>
      <c r="S2882" s="8"/>
      <c r="T2882" s="8"/>
      <c r="U2882" s="8"/>
      <c r="V2882" s="8"/>
      <c r="W2882" s="8"/>
      <c r="X2882" s="8"/>
      <c r="Y2882" s="8"/>
      <c r="Z2882" s="8"/>
      <c r="AA2882" s="8"/>
      <c r="AB2882" s="8"/>
    </row>
    <row r="2883">
      <c r="A2883" s="51"/>
      <c r="B2883" s="13"/>
      <c r="C2883" s="13"/>
      <c r="D2883" s="13"/>
      <c r="E2883" s="13"/>
      <c r="F2883" s="8"/>
      <c r="G2883" s="8"/>
      <c r="H2883" s="23" t="s">
        <v>238</v>
      </c>
      <c r="I2883" s="23" t="s">
        <v>15</v>
      </c>
      <c r="J2883" s="8"/>
      <c r="K2883" s="16"/>
      <c r="L2883" s="16"/>
      <c r="M2883" s="51"/>
      <c r="N2883" s="8"/>
      <c r="O2883" s="8"/>
      <c r="P2883" s="8"/>
      <c r="Q2883" s="8"/>
      <c r="R2883" s="8"/>
      <c r="S2883" s="8"/>
      <c r="T2883" s="8"/>
      <c r="U2883" s="8"/>
      <c r="V2883" s="8"/>
      <c r="W2883" s="8"/>
      <c r="X2883" s="8"/>
      <c r="Y2883" s="8"/>
      <c r="Z2883" s="8"/>
      <c r="AA2883" s="8"/>
      <c r="AB2883" s="8"/>
    </row>
    <row r="2884">
      <c r="A2884" s="51"/>
      <c r="B2884" s="13"/>
      <c r="C2884" s="13"/>
      <c r="D2884" s="13"/>
      <c r="E2884" s="13"/>
      <c r="F2884" s="8"/>
      <c r="G2884" s="8"/>
      <c r="H2884" s="23" t="s">
        <v>3141</v>
      </c>
      <c r="I2884" s="23" t="s">
        <v>15</v>
      </c>
      <c r="J2884" s="8"/>
      <c r="K2884" s="16"/>
      <c r="L2884" s="16"/>
      <c r="M2884" s="51"/>
      <c r="N2884" s="8"/>
      <c r="O2884" s="8"/>
      <c r="P2884" s="8"/>
      <c r="Q2884" s="8"/>
      <c r="R2884" s="8"/>
      <c r="S2884" s="8"/>
      <c r="T2884" s="8"/>
      <c r="U2884" s="8"/>
      <c r="V2884" s="8"/>
      <c r="W2884" s="8"/>
      <c r="X2884" s="8"/>
      <c r="Y2884" s="8"/>
      <c r="Z2884" s="8"/>
      <c r="AA2884" s="8"/>
      <c r="AB2884" s="8"/>
    </row>
    <row r="2885">
      <c r="A2885" s="51"/>
      <c r="B2885" s="13"/>
      <c r="C2885" s="13"/>
      <c r="D2885" s="13"/>
      <c r="E2885" s="13"/>
      <c r="F2885" s="8"/>
      <c r="G2885" s="8"/>
      <c r="H2885" s="23" t="s">
        <v>3142</v>
      </c>
      <c r="I2885" s="23" t="s">
        <v>15</v>
      </c>
      <c r="J2885" s="8"/>
      <c r="K2885" s="16"/>
      <c r="L2885" s="16"/>
      <c r="M2885" s="51"/>
      <c r="N2885" s="8"/>
      <c r="O2885" s="8"/>
      <c r="P2885" s="8"/>
      <c r="Q2885" s="8"/>
      <c r="R2885" s="8"/>
      <c r="S2885" s="8"/>
      <c r="T2885" s="8"/>
      <c r="U2885" s="8"/>
      <c r="V2885" s="8"/>
      <c r="W2885" s="8"/>
      <c r="X2885" s="8"/>
      <c r="Y2885" s="8"/>
      <c r="Z2885" s="8"/>
      <c r="AA2885" s="8"/>
      <c r="AB2885" s="8"/>
    </row>
    <row r="2886">
      <c r="A2886" s="51"/>
      <c r="B2886" s="13"/>
      <c r="C2886" s="13"/>
      <c r="D2886" s="13"/>
      <c r="E2886" s="13"/>
      <c r="F2886" s="8"/>
      <c r="G2886" s="8"/>
      <c r="H2886" s="23" t="s">
        <v>3143</v>
      </c>
      <c r="I2886" s="23" t="s">
        <v>15</v>
      </c>
      <c r="J2886" s="8"/>
      <c r="K2886" s="16"/>
      <c r="L2886" s="16"/>
      <c r="M2886" s="51"/>
      <c r="N2886" s="8"/>
      <c r="O2886" s="8"/>
      <c r="P2886" s="8"/>
      <c r="Q2886" s="8"/>
      <c r="R2886" s="8"/>
      <c r="S2886" s="8"/>
      <c r="T2886" s="8"/>
      <c r="U2886" s="8"/>
      <c r="V2886" s="8"/>
      <c r="W2886" s="8"/>
      <c r="X2886" s="8"/>
      <c r="Y2886" s="8"/>
      <c r="Z2886" s="8"/>
      <c r="AA2886" s="8"/>
      <c r="AB2886" s="8"/>
    </row>
    <row r="2887">
      <c r="A2887" s="51"/>
      <c r="B2887" s="13"/>
      <c r="C2887" s="13"/>
      <c r="D2887" s="13"/>
      <c r="E2887" s="13"/>
      <c r="F2887" s="8"/>
      <c r="G2887" s="8"/>
      <c r="H2887" s="23" t="s">
        <v>3144</v>
      </c>
      <c r="I2887" s="23" t="s">
        <v>15</v>
      </c>
      <c r="J2887" s="8"/>
      <c r="K2887" s="16"/>
      <c r="L2887" s="16"/>
      <c r="M2887" s="51"/>
      <c r="N2887" s="8"/>
      <c r="O2887" s="8"/>
      <c r="P2887" s="8"/>
      <c r="Q2887" s="8"/>
      <c r="R2887" s="8"/>
      <c r="S2887" s="8"/>
      <c r="T2887" s="8"/>
      <c r="U2887" s="8"/>
      <c r="V2887" s="8"/>
      <c r="W2887" s="8"/>
      <c r="X2887" s="8"/>
      <c r="Y2887" s="8"/>
      <c r="Z2887" s="8"/>
      <c r="AA2887" s="8"/>
      <c r="AB2887" s="8"/>
    </row>
    <row r="2888">
      <c r="A2888" s="51"/>
      <c r="B2888" s="13"/>
      <c r="C2888" s="13"/>
      <c r="D2888" s="13"/>
      <c r="E2888" s="13"/>
      <c r="F2888" s="8"/>
      <c r="G2888" s="8"/>
      <c r="H2888" s="23" t="s">
        <v>3145</v>
      </c>
      <c r="I2888" s="23" t="s">
        <v>18</v>
      </c>
      <c r="J2888" s="8"/>
      <c r="K2888" s="16"/>
      <c r="L2888" s="16"/>
      <c r="M2888" s="51"/>
      <c r="N2888" s="8"/>
      <c r="O2888" s="8"/>
      <c r="P2888" s="8"/>
      <c r="Q2888" s="8"/>
      <c r="R2888" s="8"/>
      <c r="S2888" s="8"/>
      <c r="T2888" s="8"/>
      <c r="U2888" s="8"/>
      <c r="V2888" s="8"/>
      <c r="W2888" s="8"/>
      <c r="X2888" s="8"/>
      <c r="Y2888" s="8"/>
      <c r="Z2888" s="8"/>
      <c r="AA2888" s="8"/>
      <c r="AB2888" s="8"/>
    </row>
    <row r="2889">
      <c r="A2889" s="51"/>
      <c r="B2889" s="13"/>
      <c r="C2889" s="13"/>
      <c r="D2889" s="13"/>
      <c r="E2889" s="13"/>
      <c r="F2889" s="8"/>
      <c r="G2889" s="8"/>
      <c r="H2889" s="23" t="s">
        <v>3146</v>
      </c>
      <c r="I2889" s="23" t="s">
        <v>15</v>
      </c>
      <c r="J2889" s="8"/>
      <c r="K2889" s="16"/>
      <c r="L2889" s="16"/>
      <c r="M2889" s="51"/>
      <c r="N2889" s="8"/>
      <c r="O2889" s="8"/>
      <c r="P2889" s="8"/>
      <c r="Q2889" s="8"/>
      <c r="R2889" s="8"/>
      <c r="S2889" s="8"/>
      <c r="T2889" s="8"/>
      <c r="U2889" s="8"/>
      <c r="V2889" s="8"/>
      <c r="W2889" s="8"/>
      <c r="X2889" s="8"/>
      <c r="Y2889" s="8"/>
      <c r="Z2889" s="8"/>
      <c r="AA2889" s="8"/>
      <c r="AB2889" s="8"/>
    </row>
    <row r="2890">
      <c r="A2890" s="51"/>
      <c r="B2890" s="13"/>
      <c r="C2890" s="13"/>
      <c r="D2890" s="13"/>
      <c r="E2890" s="13"/>
      <c r="F2890" s="8"/>
      <c r="G2890" s="8"/>
      <c r="H2890" s="23" t="s">
        <v>3147</v>
      </c>
      <c r="I2890" s="23" t="s">
        <v>15</v>
      </c>
      <c r="J2890" s="8"/>
      <c r="K2890" s="16"/>
      <c r="L2890" s="16"/>
      <c r="M2890" s="51"/>
      <c r="N2890" s="8"/>
      <c r="O2890" s="8"/>
      <c r="P2890" s="8"/>
      <c r="Q2890" s="8"/>
      <c r="R2890" s="8"/>
      <c r="S2890" s="8"/>
      <c r="T2890" s="8"/>
      <c r="U2890" s="8"/>
      <c r="V2890" s="8"/>
      <c r="W2890" s="8"/>
      <c r="X2890" s="8"/>
      <c r="Y2890" s="8"/>
      <c r="Z2890" s="8"/>
      <c r="AA2890" s="8"/>
      <c r="AB2890" s="8"/>
    </row>
    <row r="2891">
      <c r="A2891" s="51"/>
      <c r="B2891" s="13"/>
      <c r="C2891" s="13"/>
      <c r="D2891" s="13"/>
      <c r="E2891" s="13"/>
      <c r="F2891" s="8"/>
      <c r="G2891" s="8"/>
      <c r="H2891" s="23" t="s">
        <v>697</v>
      </c>
      <c r="I2891" s="23" t="s">
        <v>18</v>
      </c>
      <c r="J2891" s="8"/>
      <c r="K2891" s="16"/>
      <c r="L2891" s="16"/>
      <c r="M2891" s="51"/>
      <c r="N2891" s="8"/>
      <c r="O2891" s="8"/>
      <c r="P2891" s="8"/>
      <c r="Q2891" s="8"/>
      <c r="R2891" s="8"/>
      <c r="S2891" s="8"/>
      <c r="T2891" s="8"/>
      <c r="U2891" s="8"/>
      <c r="V2891" s="8"/>
      <c r="W2891" s="8"/>
      <c r="X2891" s="8"/>
      <c r="Y2891" s="8"/>
      <c r="Z2891" s="8"/>
      <c r="AA2891" s="8"/>
      <c r="AB2891" s="8"/>
    </row>
    <row r="2892">
      <c r="A2892" s="51"/>
      <c r="B2892" s="13"/>
      <c r="C2892" s="13"/>
      <c r="D2892" s="13"/>
      <c r="E2892" s="13"/>
      <c r="F2892" s="8"/>
      <c r="G2892" s="8"/>
      <c r="H2892" s="23" t="s">
        <v>3148</v>
      </c>
      <c r="I2892" s="23" t="s">
        <v>18</v>
      </c>
      <c r="J2892" s="8"/>
      <c r="K2892" s="16"/>
      <c r="L2892" s="16"/>
      <c r="M2892" s="51"/>
      <c r="N2892" s="8"/>
      <c r="O2892" s="8"/>
      <c r="P2892" s="8"/>
      <c r="Q2892" s="8"/>
      <c r="R2892" s="8"/>
      <c r="S2892" s="8"/>
      <c r="T2892" s="8"/>
      <c r="U2892" s="8"/>
      <c r="V2892" s="8"/>
      <c r="W2892" s="8"/>
      <c r="X2892" s="8"/>
      <c r="Y2892" s="8"/>
      <c r="Z2892" s="8"/>
      <c r="AA2892" s="8"/>
      <c r="AB2892" s="8"/>
    </row>
    <row r="2893">
      <c r="A2893" s="51"/>
      <c r="B2893" s="13"/>
      <c r="C2893" s="13"/>
      <c r="D2893" s="13"/>
      <c r="E2893" s="13"/>
      <c r="F2893" s="8"/>
      <c r="G2893" s="8"/>
      <c r="H2893" s="23" t="s">
        <v>3149</v>
      </c>
      <c r="I2893" s="23" t="s">
        <v>18</v>
      </c>
      <c r="J2893" s="8"/>
      <c r="K2893" s="16"/>
      <c r="L2893" s="16"/>
      <c r="M2893" s="51"/>
      <c r="N2893" s="8"/>
      <c r="O2893" s="8"/>
      <c r="P2893" s="8"/>
      <c r="Q2893" s="8"/>
      <c r="R2893" s="8"/>
      <c r="S2893" s="8"/>
      <c r="T2893" s="8"/>
      <c r="U2893" s="8"/>
      <c r="V2893" s="8"/>
      <c r="W2893" s="8"/>
      <c r="X2893" s="8"/>
      <c r="Y2893" s="8"/>
      <c r="Z2893" s="8"/>
      <c r="AA2893" s="8"/>
      <c r="AB2893" s="8"/>
    </row>
    <row r="2894">
      <c r="A2894" s="51"/>
      <c r="B2894" s="13"/>
      <c r="C2894" s="13"/>
      <c r="D2894" s="13"/>
      <c r="E2894" s="13"/>
      <c r="F2894" s="8"/>
      <c r="G2894" s="8"/>
      <c r="H2894" s="23" t="s">
        <v>3150</v>
      </c>
      <c r="I2894" s="23" t="s">
        <v>18</v>
      </c>
      <c r="J2894" s="8"/>
      <c r="K2894" s="16"/>
      <c r="L2894" s="16"/>
      <c r="M2894" s="51"/>
      <c r="N2894" s="8"/>
      <c r="O2894" s="8"/>
      <c r="P2894" s="8"/>
      <c r="Q2894" s="8"/>
      <c r="R2894" s="8"/>
      <c r="S2894" s="8"/>
      <c r="T2894" s="8"/>
      <c r="U2894" s="8"/>
      <c r="V2894" s="8"/>
      <c r="W2894" s="8"/>
      <c r="X2894" s="8"/>
      <c r="Y2894" s="8"/>
      <c r="Z2894" s="8"/>
      <c r="AA2894" s="8"/>
      <c r="AB2894" s="8"/>
    </row>
    <row r="2895">
      <c r="A2895" s="51"/>
      <c r="B2895" s="13"/>
      <c r="C2895" s="13"/>
      <c r="D2895" s="13"/>
      <c r="E2895" s="13"/>
      <c r="F2895" s="8"/>
      <c r="G2895" s="8"/>
      <c r="H2895" s="23" t="s">
        <v>3151</v>
      </c>
      <c r="I2895" s="23" t="s">
        <v>15</v>
      </c>
      <c r="J2895" s="8"/>
      <c r="K2895" s="16"/>
      <c r="L2895" s="16"/>
      <c r="M2895" s="51"/>
      <c r="N2895" s="8"/>
      <c r="O2895" s="8"/>
      <c r="P2895" s="8"/>
      <c r="Q2895" s="8"/>
      <c r="R2895" s="8"/>
      <c r="S2895" s="8"/>
      <c r="T2895" s="8"/>
      <c r="U2895" s="8"/>
      <c r="V2895" s="8"/>
      <c r="W2895" s="8"/>
      <c r="X2895" s="8"/>
      <c r="Y2895" s="8"/>
      <c r="Z2895" s="8"/>
      <c r="AA2895" s="8"/>
      <c r="AB2895" s="8"/>
    </row>
    <row r="2896">
      <c r="A2896" s="51"/>
      <c r="B2896" s="13"/>
      <c r="C2896" s="13"/>
      <c r="D2896" s="13"/>
      <c r="E2896" s="13"/>
      <c r="F2896" s="8"/>
      <c r="G2896" s="8"/>
      <c r="H2896" s="23" t="s">
        <v>57</v>
      </c>
      <c r="I2896" s="23" t="s">
        <v>15</v>
      </c>
      <c r="J2896" s="8"/>
      <c r="K2896" s="16"/>
      <c r="L2896" s="16"/>
      <c r="M2896" s="51"/>
      <c r="N2896" s="8"/>
      <c r="O2896" s="8"/>
      <c r="P2896" s="8"/>
      <c r="Q2896" s="8"/>
      <c r="R2896" s="8"/>
      <c r="S2896" s="8"/>
      <c r="T2896" s="8"/>
      <c r="U2896" s="8"/>
      <c r="V2896" s="8"/>
      <c r="W2896" s="8"/>
      <c r="X2896" s="8"/>
      <c r="Y2896" s="8"/>
      <c r="Z2896" s="8"/>
      <c r="AA2896" s="8"/>
      <c r="AB2896" s="8"/>
    </row>
    <row r="2897">
      <c r="A2897" s="51"/>
      <c r="B2897" s="13"/>
      <c r="C2897" s="13"/>
      <c r="D2897" s="13"/>
      <c r="E2897" s="13"/>
      <c r="F2897" s="8"/>
      <c r="G2897" s="8"/>
      <c r="H2897" s="23" t="s">
        <v>3152</v>
      </c>
      <c r="I2897" s="23" t="s">
        <v>18</v>
      </c>
      <c r="J2897" s="8"/>
      <c r="K2897" s="16"/>
      <c r="L2897" s="16"/>
      <c r="M2897" s="51"/>
      <c r="N2897" s="8"/>
      <c r="O2897" s="8"/>
      <c r="P2897" s="8"/>
      <c r="Q2897" s="8"/>
      <c r="R2897" s="8"/>
      <c r="S2897" s="8"/>
      <c r="T2897" s="8"/>
      <c r="U2897" s="8"/>
      <c r="V2897" s="8"/>
      <c r="W2897" s="8"/>
      <c r="X2897" s="8"/>
      <c r="Y2897" s="8"/>
      <c r="Z2897" s="8"/>
      <c r="AA2897" s="8"/>
      <c r="AB2897" s="8"/>
    </row>
    <row r="2898">
      <c r="A2898" s="51"/>
      <c r="B2898" s="13"/>
      <c r="C2898" s="13"/>
      <c r="D2898" s="13"/>
      <c r="E2898" s="13"/>
      <c r="F2898" s="8"/>
      <c r="G2898" s="8"/>
      <c r="H2898" s="23" t="s">
        <v>3153</v>
      </c>
      <c r="I2898" s="23" t="s">
        <v>18</v>
      </c>
      <c r="J2898" s="8"/>
      <c r="K2898" s="16"/>
      <c r="L2898" s="16"/>
      <c r="M2898" s="51"/>
      <c r="N2898" s="8"/>
      <c r="O2898" s="8"/>
      <c r="P2898" s="8"/>
      <c r="Q2898" s="8"/>
      <c r="R2898" s="8"/>
      <c r="S2898" s="8"/>
      <c r="T2898" s="8"/>
      <c r="U2898" s="8"/>
      <c r="V2898" s="8"/>
      <c r="W2898" s="8"/>
      <c r="X2898" s="8"/>
      <c r="Y2898" s="8"/>
      <c r="Z2898" s="8"/>
      <c r="AA2898" s="8"/>
      <c r="AB2898" s="8"/>
    </row>
    <row r="2899">
      <c r="A2899" s="51"/>
      <c r="B2899" s="13"/>
      <c r="C2899" s="13"/>
      <c r="D2899" s="13"/>
      <c r="E2899" s="13"/>
      <c r="F2899" s="8"/>
      <c r="G2899" s="8"/>
      <c r="H2899" s="23" t="s">
        <v>3154</v>
      </c>
      <c r="I2899" s="23" t="s">
        <v>18</v>
      </c>
      <c r="J2899" s="8"/>
      <c r="K2899" s="16"/>
      <c r="L2899" s="16"/>
      <c r="M2899" s="51"/>
      <c r="N2899" s="8"/>
      <c r="O2899" s="8"/>
      <c r="P2899" s="8"/>
      <c r="Q2899" s="8"/>
      <c r="R2899" s="8"/>
      <c r="S2899" s="8"/>
      <c r="T2899" s="8"/>
      <c r="U2899" s="8"/>
      <c r="V2899" s="8"/>
      <c r="W2899" s="8"/>
      <c r="X2899" s="8"/>
      <c r="Y2899" s="8"/>
      <c r="Z2899" s="8"/>
      <c r="AA2899" s="8"/>
      <c r="AB2899" s="8"/>
    </row>
    <row r="2900">
      <c r="A2900" s="51"/>
      <c r="B2900" s="13"/>
      <c r="C2900" s="13"/>
      <c r="D2900" s="13"/>
      <c r="E2900" s="13"/>
      <c r="F2900" s="8"/>
      <c r="G2900" s="8"/>
      <c r="H2900" s="23" t="s">
        <v>3155</v>
      </c>
      <c r="I2900" s="23" t="s">
        <v>18</v>
      </c>
      <c r="J2900" s="8"/>
      <c r="K2900" s="16"/>
      <c r="L2900" s="16"/>
      <c r="M2900" s="51"/>
      <c r="N2900" s="8"/>
      <c r="O2900" s="8"/>
      <c r="P2900" s="8"/>
      <c r="Q2900" s="8"/>
      <c r="R2900" s="8"/>
      <c r="S2900" s="8"/>
      <c r="T2900" s="8"/>
      <c r="U2900" s="8"/>
      <c r="V2900" s="8"/>
      <c r="W2900" s="8"/>
      <c r="X2900" s="8"/>
      <c r="Y2900" s="8"/>
      <c r="Z2900" s="8"/>
      <c r="AA2900" s="8"/>
      <c r="AB2900" s="8"/>
    </row>
    <row r="2901">
      <c r="A2901" s="51"/>
      <c r="B2901" s="13"/>
      <c r="C2901" s="13"/>
      <c r="D2901" s="13"/>
      <c r="E2901" s="13"/>
      <c r="F2901" s="8"/>
      <c r="G2901" s="8"/>
      <c r="H2901" s="23" t="s">
        <v>3156</v>
      </c>
      <c r="I2901" s="23" t="s">
        <v>15</v>
      </c>
      <c r="J2901" s="8"/>
      <c r="K2901" s="16"/>
      <c r="L2901" s="16"/>
      <c r="M2901" s="51"/>
      <c r="N2901" s="8"/>
      <c r="O2901" s="8"/>
      <c r="P2901" s="8"/>
      <c r="Q2901" s="8"/>
      <c r="R2901" s="8"/>
      <c r="S2901" s="8"/>
      <c r="T2901" s="8"/>
      <c r="U2901" s="8"/>
      <c r="V2901" s="8"/>
      <c r="W2901" s="8"/>
      <c r="X2901" s="8"/>
      <c r="Y2901" s="8"/>
      <c r="Z2901" s="8"/>
      <c r="AA2901" s="8"/>
      <c r="AB2901" s="8"/>
    </row>
    <row r="2902">
      <c r="A2902" s="51"/>
      <c r="B2902" s="13"/>
      <c r="C2902" s="13"/>
      <c r="D2902" s="13"/>
      <c r="E2902" s="13"/>
      <c r="F2902" s="8"/>
      <c r="G2902" s="8"/>
      <c r="H2902" s="23" t="s">
        <v>3157</v>
      </c>
      <c r="I2902" s="23" t="s">
        <v>15</v>
      </c>
      <c r="J2902" s="8"/>
      <c r="K2902" s="16"/>
      <c r="L2902" s="16"/>
      <c r="M2902" s="51"/>
      <c r="N2902" s="8"/>
      <c r="O2902" s="8"/>
      <c r="P2902" s="8"/>
      <c r="Q2902" s="8"/>
      <c r="R2902" s="8"/>
      <c r="S2902" s="8"/>
      <c r="T2902" s="8"/>
      <c r="U2902" s="8"/>
      <c r="V2902" s="8"/>
      <c r="W2902" s="8"/>
      <c r="X2902" s="8"/>
      <c r="Y2902" s="8"/>
      <c r="Z2902" s="8"/>
      <c r="AA2902" s="8"/>
      <c r="AB2902" s="8"/>
    </row>
    <row r="2903">
      <c r="A2903" s="51"/>
      <c r="B2903" s="13"/>
      <c r="C2903" s="13"/>
      <c r="D2903" s="13"/>
      <c r="E2903" s="13"/>
      <c r="F2903" s="8"/>
      <c r="G2903" s="8"/>
      <c r="H2903" s="23" t="s">
        <v>3158</v>
      </c>
      <c r="I2903" s="23" t="s">
        <v>18</v>
      </c>
      <c r="J2903" s="8"/>
      <c r="K2903" s="16"/>
      <c r="L2903" s="16"/>
      <c r="M2903" s="51"/>
      <c r="N2903" s="8"/>
      <c r="O2903" s="8"/>
      <c r="P2903" s="8"/>
      <c r="Q2903" s="8"/>
      <c r="R2903" s="8"/>
      <c r="S2903" s="8"/>
      <c r="T2903" s="8"/>
      <c r="U2903" s="8"/>
      <c r="V2903" s="8"/>
      <c r="W2903" s="8"/>
      <c r="X2903" s="8"/>
      <c r="Y2903" s="8"/>
      <c r="Z2903" s="8"/>
      <c r="AA2903" s="8"/>
      <c r="AB2903" s="8"/>
    </row>
    <row r="2904">
      <c r="A2904" s="51"/>
      <c r="B2904" s="13"/>
      <c r="C2904" s="13"/>
      <c r="D2904" s="13"/>
      <c r="E2904" s="13"/>
      <c r="F2904" s="8"/>
      <c r="G2904" s="8"/>
      <c r="H2904" s="23" t="s">
        <v>3159</v>
      </c>
      <c r="I2904" s="23" t="s">
        <v>15</v>
      </c>
      <c r="J2904" s="8"/>
      <c r="K2904" s="16"/>
      <c r="L2904" s="16"/>
      <c r="M2904" s="51"/>
      <c r="N2904" s="8"/>
      <c r="O2904" s="8"/>
      <c r="P2904" s="8"/>
      <c r="Q2904" s="8"/>
      <c r="R2904" s="8"/>
      <c r="S2904" s="8"/>
      <c r="T2904" s="8"/>
      <c r="U2904" s="8"/>
      <c r="V2904" s="8"/>
      <c r="W2904" s="8"/>
      <c r="X2904" s="8"/>
      <c r="Y2904" s="8"/>
      <c r="Z2904" s="8"/>
      <c r="AA2904" s="8"/>
      <c r="AB2904" s="8"/>
    </row>
    <row r="2905">
      <c r="A2905" s="51"/>
      <c r="B2905" s="13"/>
      <c r="C2905" s="13"/>
      <c r="D2905" s="13"/>
      <c r="E2905" s="13"/>
      <c r="F2905" s="8"/>
      <c r="G2905" s="8"/>
      <c r="H2905" s="23" t="s">
        <v>3160</v>
      </c>
      <c r="I2905" s="23" t="s">
        <v>18</v>
      </c>
      <c r="J2905" s="8"/>
      <c r="K2905" s="16"/>
      <c r="L2905" s="16"/>
      <c r="M2905" s="51"/>
      <c r="N2905" s="8"/>
      <c r="O2905" s="8"/>
      <c r="P2905" s="8"/>
      <c r="Q2905" s="8"/>
      <c r="R2905" s="8"/>
      <c r="S2905" s="8"/>
      <c r="T2905" s="8"/>
      <c r="U2905" s="8"/>
      <c r="V2905" s="8"/>
      <c r="W2905" s="8"/>
      <c r="X2905" s="8"/>
      <c r="Y2905" s="8"/>
      <c r="Z2905" s="8"/>
      <c r="AA2905" s="8"/>
      <c r="AB2905" s="8"/>
    </row>
    <row r="2906">
      <c r="A2906" s="51"/>
      <c r="B2906" s="13"/>
      <c r="C2906" s="13"/>
      <c r="D2906" s="13"/>
      <c r="E2906" s="13"/>
      <c r="F2906" s="8"/>
      <c r="G2906" s="8"/>
      <c r="H2906" s="23" t="s">
        <v>3161</v>
      </c>
      <c r="I2906" s="23" t="s">
        <v>18</v>
      </c>
      <c r="J2906" s="8"/>
      <c r="K2906" s="16"/>
      <c r="L2906" s="16"/>
      <c r="M2906" s="51"/>
      <c r="N2906" s="8"/>
      <c r="O2906" s="8"/>
      <c r="P2906" s="8"/>
      <c r="Q2906" s="8"/>
      <c r="R2906" s="8"/>
      <c r="S2906" s="8"/>
      <c r="T2906" s="8"/>
      <c r="U2906" s="8"/>
      <c r="V2906" s="8"/>
      <c r="W2906" s="8"/>
      <c r="X2906" s="8"/>
      <c r="Y2906" s="8"/>
      <c r="Z2906" s="8"/>
      <c r="AA2906" s="8"/>
      <c r="AB2906" s="8"/>
    </row>
    <row r="2907">
      <c r="A2907" s="51"/>
      <c r="B2907" s="13"/>
      <c r="C2907" s="13"/>
      <c r="D2907" s="13"/>
      <c r="E2907" s="13"/>
      <c r="F2907" s="8"/>
      <c r="G2907" s="8"/>
      <c r="H2907" s="23" t="s">
        <v>73</v>
      </c>
      <c r="I2907" s="23" t="s">
        <v>15</v>
      </c>
      <c r="J2907" s="8"/>
      <c r="K2907" s="16"/>
      <c r="L2907" s="16"/>
      <c r="M2907" s="51"/>
      <c r="N2907" s="8"/>
      <c r="O2907" s="8"/>
      <c r="P2907" s="8"/>
      <c r="Q2907" s="8"/>
      <c r="R2907" s="8"/>
      <c r="S2907" s="8"/>
      <c r="T2907" s="8"/>
      <c r="U2907" s="8"/>
      <c r="V2907" s="8"/>
      <c r="W2907" s="8"/>
      <c r="X2907" s="8"/>
      <c r="Y2907" s="8"/>
      <c r="Z2907" s="8"/>
      <c r="AA2907" s="8"/>
      <c r="AB2907" s="8"/>
    </row>
    <row r="2908">
      <c r="A2908" s="51"/>
      <c r="B2908" s="13"/>
      <c r="C2908" s="13"/>
      <c r="D2908" s="13"/>
      <c r="E2908" s="13"/>
      <c r="F2908" s="8"/>
      <c r="G2908" s="8"/>
      <c r="H2908" s="23" t="s">
        <v>3162</v>
      </c>
      <c r="I2908" s="23" t="s">
        <v>18</v>
      </c>
      <c r="J2908" s="8"/>
      <c r="K2908" s="16"/>
      <c r="L2908" s="16"/>
      <c r="M2908" s="51"/>
      <c r="N2908" s="8"/>
      <c r="O2908" s="8"/>
      <c r="P2908" s="8"/>
      <c r="Q2908" s="8"/>
      <c r="R2908" s="8"/>
      <c r="S2908" s="8"/>
      <c r="T2908" s="8"/>
      <c r="U2908" s="8"/>
      <c r="V2908" s="8"/>
      <c r="W2908" s="8"/>
      <c r="X2908" s="8"/>
      <c r="Y2908" s="8"/>
      <c r="Z2908" s="8"/>
      <c r="AA2908" s="8"/>
      <c r="AB2908" s="8"/>
    </row>
    <row r="2909">
      <c r="A2909" s="51"/>
      <c r="B2909" s="13"/>
      <c r="C2909" s="13"/>
      <c r="D2909" s="13"/>
      <c r="E2909" s="13"/>
      <c r="F2909" s="8"/>
      <c r="G2909" s="8"/>
      <c r="H2909" s="23" t="s">
        <v>3163</v>
      </c>
      <c r="I2909" s="23" t="s">
        <v>15</v>
      </c>
      <c r="J2909" s="8"/>
      <c r="K2909" s="16"/>
      <c r="L2909" s="16"/>
      <c r="M2909" s="51"/>
      <c r="N2909" s="8"/>
      <c r="O2909" s="8"/>
      <c r="P2909" s="8"/>
      <c r="Q2909" s="8"/>
      <c r="R2909" s="8"/>
      <c r="S2909" s="8"/>
      <c r="T2909" s="8"/>
      <c r="U2909" s="8"/>
      <c r="V2909" s="8"/>
      <c r="W2909" s="8"/>
      <c r="X2909" s="8"/>
      <c r="Y2909" s="8"/>
      <c r="Z2909" s="8"/>
      <c r="AA2909" s="8"/>
      <c r="AB2909" s="8"/>
    </row>
    <row r="2910">
      <c r="A2910" s="51"/>
      <c r="B2910" s="13"/>
      <c r="C2910" s="13"/>
      <c r="D2910" s="13"/>
      <c r="E2910" s="13"/>
      <c r="F2910" s="8"/>
      <c r="G2910" s="8"/>
      <c r="H2910" s="23" t="s">
        <v>3164</v>
      </c>
      <c r="I2910" s="23" t="s">
        <v>15</v>
      </c>
      <c r="J2910" s="8"/>
      <c r="K2910" s="16"/>
      <c r="L2910" s="16"/>
      <c r="M2910" s="51"/>
      <c r="N2910" s="8"/>
      <c r="O2910" s="8"/>
      <c r="P2910" s="8"/>
      <c r="Q2910" s="8"/>
      <c r="R2910" s="8"/>
      <c r="S2910" s="8"/>
      <c r="T2910" s="8"/>
      <c r="U2910" s="8"/>
      <c r="V2910" s="8"/>
      <c r="W2910" s="8"/>
      <c r="X2910" s="8"/>
      <c r="Y2910" s="8"/>
      <c r="Z2910" s="8"/>
      <c r="AA2910" s="8"/>
      <c r="AB2910" s="8"/>
    </row>
    <row r="2911">
      <c r="A2911" s="51"/>
      <c r="B2911" s="13"/>
      <c r="C2911" s="13"/>
      <c r="D2911" s="13"/>
      <c r="E2911" s="13"/>
      <c r="F2911" s="8"/>
      <c r="G2911" s="8"/>
      <c r="H2911" s="23" t="s">
        <v>3165</v>
      </c>
      <c r="I2911" s="23" t="s">
        <v>18</v>
      </c>
      <c r="J2911" s="8"/>
      <c r="K2911" s="16"/>
      <c r="L2911" s="16"/>
      <c r="M2911" s="51"/>
      <c r="N2911" s="8"/>
      <c r="O2911" s="8"/>
      <c r="P2911" s="8"/>
      <c r="Q2911" s="8"/>
      <c r="R2911" s="8"/>
      <c r="S2911" s="8"/>
      <c r="T2911" s="8"/>
      <c r="U2911" s="8"/>
      <c r="V2911" s="8"/>
      <c r="W2911" s="8"/>
      <c r="X2911" s="8"/>
      <c r="Y2911" s="8"/>
      <c r="Z2911" s="8"/>
      <c r="AA2911" s="8"/>
      <c r="AB2911" s="8"/>
    </row>
    <row r="2912">
      <c r="A2912" s="51"/>
      <c r="B2912" s="13"/>
      <c r="C2912" s="13"/>
      <c r="D2912" s="13"/>
      <c r="E2912" s="13"/>
      <c r="F2912" s="8"/>
      <c r="G2912" s="8"/>
      <c r="H2912" s="23" t="s">
        <v>717</v>
      </c>
      <c r="I2912" s="23" t="s">
        <v>15</v>
      </c>
      <c r="J2912" s="8"/>
      <c r="K2912" s="16"/>
      <c r="L2912" s="16"/>
      <c r="M2912" s="51"/>
      <c r="N2912" s="8"/>
      <c r="O2912" s="8"/>
      <c r="P2912" s="8"/>
      <c r="Q2912" s="8"/>
      <c r="R2912" s="8"/>
      <c r="S2912" s="8"/>
      <c r="T2912" s="8"/>
      <c r="U2912" s="8"/>
      <c r="V2912" s="8"/>
      <c r="W2912" s="8"/>
      <c r="X2912" s="8"/>
      <c r="Y2912" s="8"/>
      <c r="Z2912" s="8"/>
      <c r="AA2912" s="8"/>
      <c r="AB2912" s="8"/>
    </row>
    <row r="2913">
      <c r="A2913" s="51"/>
      <c r="B2913" s="13"/>
      <c r="C2913" s="13"/>
      <c r="D2913" s="13"/>
      <c r="E2913" s="13"/>
      <c r="F2913" s="8"/>
      <c r="G2913" s="8"/>
      <c r="H2913" s="23" t="s">
        <v>467</v>
      </c>
      <c r="I2913" s="23" t="s">
        <v>15</v>
      </c>
      <c r="J2913" s="8"/>
      <c r="K2913" s="16"/>
      <c r="L2913" s="16"/>
      <c r="M2913" s="51"/>
      <c r="N2913" s="8"/>
      <c r="O2913" s="8"/>
      <c r="P2913" s="8"/>
      <c r="Q2913" s="8"/>
      <c r="R2913" s="8"/>
      <c r="S2913" s="8"/>
      <c r="T2913" s="8"/>
      <c r="U2913" s="8"/>
      <c r="V2913" s="8"/>
      <c r="W2913" s="8"/>
      <c r="X2913" s="8"/>
      <c r="Y2913" s="8"/>
      <c r="Z2913" s="8"/>
      <c r="AA2913" s="8"/>
      <c r="AB2913" s="8"/>
    </row>
    <row r="2914">
      <c r="A2914" s="51"/>
      <c r="B2914" s="13"/>
      <c r="C2914" s="13"/>
      <c r="D2914" s="13"/>
      <c r="E2914" s="13"/>
      <c r="F2914" s="8"/>
      <c r="G2914" s="8"/>
      <c r="H2914" s="23" t="s">
        <v>3166</v>
      </c>
      <c r="I2914" s="23" t="s">
        <v>18</v>
      </c>
      <c r="J2914" s="8"/>
      <c r="K2914" s="16"/>
      <c r="L2914" s="16"/>
      <c r="M2914" s="51"/>
      <c r="N2914" s="8"/>
      <c r="O2914" s="8"/>
      <c r="P2914" s="8"/>
      <c r="Q2914" s="8"/>
      <c r="R2914" s="8"/>
      <c r="S2914" s="8"/>
      <c r="T2914" s="8"/>
      <c r="U2914" s="8"/>
      <c r="V2914" s="8"/>
      <c r="W2914" s="8"/>
      <c r="X2914" s="8"/>
      <c r="Y2914" s="8"/>
      <c r="Z2914" s="8"/>
      <c r="AA2914" s="8"/>
      <c r="AB2914" s="8"/>
    </row>
    <row r="2915">
      <c r="A2915" s="51"/>
      <c r="B2915" s="13"/>
      <c r="C2915" s="13"/>
      <c r="D2915" s="13"/>
      <c r="E2915" s="13"/>
      <c r="F2915" s="8"/>
      <c r="G2915" s="8"/>
      <c r="H2915" s="23" t="s">
        <v>3167</v>
      </c>
      <c r="I2915" s="23" t="s">
        <v>15</v>
      </c>
      <c r="J2915" s="8"/>
      <c r="K2915" s="16"/>
      <c r="L2915" s="16"/>
      <c r="M2915" s="51"/>
      <c r="N2915" s="8"/>
      <c r="O2915" s="8"/>
      <c r="P2915" s="8"/>
      <c r="Q2915" s="8"/>
      <c r="R2915" s="8"/>
      <c r="S2915" s="8"/>
      <c r="T2915" s="8"/>
      <c r="U2915" s="8"/>
      <c r="V2915" s="8"/>
      <c r="W2915" s="8"/>
      <c r="X2915" s="8"/>
      <c r="Y2915" s="8"/>
      <c r="Z2915" s="8"/>
      <c r="AA2915" s="8"/>
      <c r="AB2915" s="8"/>
    </row>
    <row r="2916">
      <c r="A2916" s="51"/>
      <c r="B2916" s="13"/>
      <c r="C2916" s="13"/>
      <c r="D2916" s="13"/>
      <c r="E2916" s="13"/>
      <c r="F2916" s="8"/>
      <c r="G2916" s="8"/>
      <c r="H2916" s="23" t="s">
        <v>3168</v>
      </c>
      <c r="I2916" s="23" t="s">
        <v>15</v>
      </c>
      <c r="J2916" s="8"/>
      <c r="K2916" s="16"/>
      <c r="L2916" s="16"/>
      <c r="M2916" s="51"/>
      <c r="N2916" s="8"/>
      <c r="O2916" s="8"/>
      <c r="P2916" s="8"/>
      <c r="Q2916" s="8"/>
      <c r="R2916" s="8"/>
      <c r="S2916" s="8"/>
      <c r="T2916" s="8"/>
      <c r="U2916" s="8"/>
      <c r="V2916" s="8"/>
      <c r="W2916" s="8"/>
      <c r="X2916" s="8"/>
      <c r="Y2916" s="8"/>
      <c r="Z2916" s="8"/>
      <c r="AA2916" s="8"/>
      <c r="AB2916" s="8"/>
    </row>
    <row r="2917">
      <c r="A2917" s="51"/>
      <c r="B2917" s="13"/>
      <c r="C2917" s="13"/>
      <c r="D2917" s="13"/>
      <c r="E2917" s="13"/>
      <c r="F2917" s="8"/>
      <c r="G2917" s="8"/>
      <c r="H2917" s="23" t="s">
        <v>3169</v>
      </c>
      <c r="I2917" s="23" t="s">
        <v>15</v>
      </c>
      <c r="J2917" s="8"/>
      <c r="K2917" s="16"/>
      <c r="L2917" s="16"/>
      <c r="M2917" s="51"/>
      <c r="N2917" s="8"/>
      <c r="O2917" s="8"/>
      <c r="P2917" s="8"/>
      <c r="Q2917" s="8"/>
      <c r="R2917" s="8"/>
      <c r="S2917" s="8"/>
      <c r="T2917" s="8"/>
      <c r="U2917" s="8"/>
      <c r="V2917" s="8"/>
      <c r="W2917" s="8"/>
      <c r="X2917" s="8"/>
      <c r="Y2917" s="8"/>
      <c r="Z2917" s="8"/>
      <c r="AA2917" s="8"/>
      <c r="AB2917" s="8"/>
    </row>
    <row r="2918">
      <c r="A2918" s="51"/>
      <c r="B2918" s="13"/>
      <c r="C2918" s="13"/>
      <c r="D2918" s="13"/>
      <c r="E2918" s="13"/>
      <c r="F2918" s="8"/>
      <c r="G2918" s="8"/>
      <c r="H2918" s="23" t="s">
        <v>3170</v>
      </c>
      <c r="I2918" s="23" t="s">
        <v>15</v>
      </c>
      <c r="J2918" s="8"/>
      <c r="K2918" s="16"/>
      <c r="L2918" s="16"/>
      <c r="M2918" s="51"/>
      <c r="N2918" s="8"/>
      <c r="O2918" s="8"/>
      <c r="P2918" s="8"/>
      <c r="Q2918" s="8"/>
      <c r="R2918" s="8"/>
      <c r="S2918" s="8"/>
      <c r="T2918" s="8"/>
      <c r="U2918" s="8"/>
      <c r="V2918" s="8"/>
      <c r="W2918" s="8"/>
      <c r="X2918" s="8"/>
      <c r="Y2918" s="8"/>
      <c r="Z2918" s="8"/>
      <c r="AA2918" s="8"/>
      <c r="AB2918" s="8"/>
    </row>
    <row r="2919">
      <c r="A2919" s="51"/>
      <c r="B2919" s="13"/>
      <c r="C2919" s="13"/>
      <c r="D2919" s="13"/>
      <c r="E2919" s="13"/>
      <c r="F2919" s="8"/>
      <c r="G2919" s="8"/>
      <c r="H2919" s="23" t="s">
        <v>695</v>
      </c>
      <c r="I2919" s="23" t="s">
        <v>15</v>
      </c>
      <c r="J2919" s="8"/>
      <c r="K2919" s="16"/>
      <c r="L2919" s="16"/>
      <c r="M2919" s="51"/>
      <c r="N2919" s="8"/>
      <c r="O2919" s="8"/>
      <c r="P2919" s="8"/>
      <c r="Q2919" s="8"/>
      <c r="R2919" s="8"/>
      <c r="S2919" s="8"/>
      <c r="T2919" s="8"/>
      <c r="U2919" s="8"/>
      <c r="V2919" s="8"/>
      <c r="W2919" s="8"/>
      <c r="X2919" s="8"/>
      <c r="Y2919" s="8"/>
      <c r="Z2919" s="8"/>
      <c r="AA2919" s="8"/>
      <c r="AB2919" s="8"/>
    </row>
    <row r="2920">
      <c r="A2920" s="51"/>
      <c r="B2920" s="13"/>
      <c r="C2920" s="13"/>
      <c r="D2920" s="13"/>
      <c r="E2920" s="13"/>
      <c r="F2920" s="8"/>
      <c r="G2920" s="8"/>
      <c r="H2920" s="23" t="s">
        <v>3171</v>
      </c>
      <c r="I2920" s="23" t="s">
        <v>15</v>
      </c>
      <c r="J2920" s="8"/>
      <c r="K2920" s="16"/>
      <c r="L2920" s="16"/>
      <c r="M2920" s="51"/>
      <c r="N2920" s="8"/>
      <c r="O2920" s="8"/>
      <c r="P2920" s="8"/>
      <c r="Q2920" s="8"/>
      <c r="R2920" s="8"/>
      <c r="S2920" s="8"/>
      <c r="T2920" s="8"/>
      <c r="U2920" s="8"/>
      <c r="V2920" s="8"/>
      <c r="W2920" s="8"/>
      <c r="X2920" s="8"/>
      <c r="Y2920" s="8"/>
      <c r="Z2920" s="8"/>
      <c r="AA2920" s="8"/>
      <c r="AB2920" s="8"/>
    </row>
    <row r="2921">
      <c r="A2921" s="51"/>
      <c r="B2921" s="13"/>
      <c r="C2921" s="13"/>
      <c r="D2921" s="13"/>
      <c r="E2921" s="13"/>
      <c r="F2921" s="8"/>
      <c r="G2921" s="8"/>
      <c r="H2921" s="23" t="s">
        <v>3172</v>
      </c>
      <c r="I2921" s="23" t="s">
        <v>18</v>
      </c>
      <c r="J2921" s="8"/>
      <c r="K2921" s="16"/>
      <c r="L2921" s="16"/>
      <c r="M2921" s="51"/>
      <c r="N2921" s="8"/>
      <c r="O2921" s="8"/>
      <c r="P2921" s="8"/>
      <c r="Q2921" s="8"/>
      <c r="R2921" s="8"/>
      <c r="S2921" s="8"/>
      <c r="T2921" s="8"/>
      <c r="U2921" s="8"/>
      <c r="V2921" s="8"/>
      <c r="W2921" s="8"/>
      <c r="X2921" s="8"/>
      <c r="Y2921" s="8"/>
      <c r="Z2921" s="8"/>
      <c r="AA2921" s="8"/>
      <c r="AB2921" s="8"/>
    </row>
    <row r="2922">
      <c r="A2922" s="51"/>
      <c r="B2922" s="13"/>
      <c r="C2922" s="13"/>
      <c r="D2922" s="13"/>
      <c r="E2922" s="13"/>
      <c r="F2922" s="8"/>
      <c r="G2922" s="8"/>
      <c r="H2922" s="23" t="s">
        <v>3173</v>
      </c>
      <c r="I2922" s="23" t="s">
        <v>15</v>
      </c>
      <c r="J2922" s="8"/>
      <c r="K2922" s="16"/>
      <c r="L2922" s="16"/>
      <c r="M2922" s="51"/>
      <c r="N2922" s="8"/>
      <c r="O2922" s="8"/>
      <c r="P2922" s="8"/>
      <c r="Q2922" s="8"/>
      <c r="R2922" s="8"/>
      <c r="S2922" s="8"/>
      <c r="T2922" s="8"/>
      <c r="U2922" s="8"/>
      <c r="V2922" s="8"/>
      <c r="W2922" s="8"/>
      <c r="X2922" s="8"/>
      <c r="Y2922" s="8"/>
      <c r="Z2922" s="8"/>
      <c r="AA2922" s="8"/>
      <c r="AB2922" s="8"/>
    </row>
    <row r="2923">
      <c r="A2923" s="51"/>
      <c r="B2923" s="13"/>
      <c r="C2923" s="13"/>
      <c r="D2923" s="13"/>
      <c r="E2923" s="13"/>
      <c r="F2923" s="8"/>
      <c r="G2923" s="8"/>
      <c r="H2923" s="23" t="s">
        <v>3174</v>
      </c>
      <c r="I2923" s="23" t="s">
        <v>15</v>
      </c>
      <c r="J2923" s="8"/>
      <c r="K2923" s="16"/>
      <c r="L2923" s="16"/>
      <c r="M2923" s="51"/>
      <c r="N2923" s="8"/>
      <c r="O2923" s="8"/>
      <c r="P2923" s="8"/>
      <c r="Q2923" s="8"/>
      <c r="R2923" s="8"/>
      <c r="S2923" s="8"/>
      <c r="T2923" s="8"/>
      <c r="U2923" s="8"/>
      <c r="V2923" s="8"/>
      <c r="W2923" s="8"/>
      <c r="X2923" s="8"/>
      <c r="Y2923" s="8"/>
      <c r="Z2923" s="8"/>
      <c r="AA2923" s="8"/>
      <c r="AB2923" s="8"/>
    </row>
    <row r="2924">
      <c r="A2924" s="51"/>
      <c r="B2924" s="13"/>
      <c r="C2924" s="13"/>
      <c r="D2924" s="13"/>
      <c r="E2924" s="13"/>
      <c r="F2924" s="8"/>
      <c r="G2924" s="8"/>
      <c r="H2924" s="23" t="s">
        <v>3175</v>
      </c>
      <c r="I2924" s="23" t="s">
        <v>18</v>
      </c>
      <c r="J2924" s="8"/>
      <c r="K2924" s="16"/>
      <c r="L2924" s="16"/>
      <c r="M2924" s="51"/>
      <c r="N2924" s="8"/>
      <c r="O2924" s="8"/>
      <c r="P2924" s="8"/>
      <c r="Q2924" s="8"/>
      <c r="R2924" s="8"/>
      <c r="S2924" s="8"/>
      <c r="T2924" s="8"/>
      <c r="U2924" s="8"/>
      <c r="V2924" s="8"/>
      <c r="W2924" s="8"/>
      <c r="X2924" s="8"/>
      <c r="Y2924" s="8"/>
      <c r="Z2924" s="8"/>
      <c r="AA2924" s="8"/>
      <c r="AB2924" s="8"/>
    </row>
    <row r="2925">
      <c r="A2925" s="51"/>
      <c r="B2925" s="13"/>
      <c r="C2925" s="13"/>
      <c r="D2925" s="13"/>
      <c r="E2925" s="13"/>
      <c r="F2925" s="8"/>
      <c r="G2925" s="8"/>
      <c r="H2925" s="23" t="s">
        <v>3176</v>
      </c>
      <c r="I2925" s="23" t="s">
        <v>15</v>
      </c>
      <c r="J2925" s="8"/>
      <c r="K2925" s="16"/>
      <c r="L2925" s="16"/>
      <c r="M2925" s="51"/>
      <c r="N2925" s="8"/>
      <c r="O2925" s="8"/>
      <c r="P2925" s="8"/>
      <c r="Q2925" s="8"/>
      <c r="R2925" s="8"/>
      <c r="S2925" s="8"/>
      <c r="T2925" s="8"/>
      <c r="U2925" s="8"/>
      <c r="V2925" s="8"/>
      <c r="W2925" s="8"/>
      <c r="X2925" s="8"/>
      <c r="Y2925" s="8"/>
      <c r="Z2925" s="8"/>
      <c r="AA2925" s="8"/>
      <c r="AB2925" s="8"/>
    </row>
    <row r="2926">
      <c r="A2926" s="51"/>
      <c r="B2926" s="13"/>
      <c r="C2926" s="13"/>
      <c r="D2926" s="13"/>
      <c r="E2926" s="13"/>
      <c r="F2926" s="8"/>
      <c r="G2926" s="8"/>
      <c r="H2926" s="23" t="s">
        <v>3177</v>
      </c>
      <c r="I2926" s="23" t="s">
        <v>18</v>
      </c>
      <c r="J2926" s="8"/>
      <c r="K2926" s="16"/>
      <c r="L2926" s="16"/>
      <c r="M2926" s="51"/>
      <c r="N2926" s="8"/>
      <c r="O2926" s="8"/>
      <c r="P2926" s="8"/>
      <c r="Q2926" s="8"/>
      <c r="R2926" s="8"/>
      <c r="S2926" s="8"/>
      <c r="T2926" s="8"/>
      <c r="U2926" s="8"/>
      <c r="V2926" s="8"/>
      <c r="W2926" s="8"/>
      <c r="X2926" s="8"/>
      <c r="Y2926" s="8"/>
      <c r="Z2926" s="8"/>
      <c r="AA2926" s="8"/>
      <c r="AB2926" s="8"/>
    </row>
    <row r="2927">
      <c r="A2927" s="51"/>
      <c r="B2927" s="13"/>
      <c r="C2927" s="13"/>
      <c r="D2927" s="13"/>
      <c r="E2927" s="13"/>
      <c r="F2927" s="8"/>
      <c r="G2927" s="8"/>
      <c r="H2927" s="23" t="s">
        <v>3178</v>
      </c>
      <c r="I2927" s="23" t="s">
        <v>18</v>
      </c>
      <c r="J2927" s="8"/>
      <c r="K2927" s="16"/>
      <c r="L2927" s="16"/>
      <c r="M2927" s="51"/>
      <c r="N2927" s="8"/>
      <c r="O2927" s="8"/>
      <c r="P2927" s="8"/>
      <c r="Q2927" s="8"/>
      <c r="R2927" s="8"/>
      <c r="S2927" s="8"/>
      <c r="T2927" s="8"/>
      <c r="U2927" s="8"/>
      <c r="V2927" s="8"/>
      <c r="W2927" s="8"/>
      <c r="X2927" s="8"/>
      <c r="Y2927" s="8"/>
      <c r="Z2927" s="8"/>
      <c r="AA2927" s="8"/>
      <c r="AB2927" s="8"/>
    </row>
    <row r="2928">
      <c r="A2928" s="51"/>
      <c r="B2928" s="13"/>
      <c r="C2928" s="13"/>
      <c r="D2928" s="13"/>
      <c r="E2928" s="13"/>
      <c r="F2928" s="8"/>
      <c r="G2928" s="8"/>
      <c r="H2928" s="23" t="s">
        <v>3179</v>
      </c>
      <c r="I2928" s="23" t="s">
        <v>18</v>
      </c>
      <c r="J2928" s="8"/>
      <c r="K2928" s="16"/>
      <c r="L2928" s="16"/>
      <c r="M2928" s="51"/>
      <c r="N2928" s="8"/>
      <c r="O2928" s="8"/>
      <c r="P2928" s="8"/>
      <c r="Q2928" s="8"/>
      <c r="R2928" s="8"/>
      <c r="S2928" s="8"/>
      <c r="T2928" s="8"/>
      <c r="U2928" s="8"/>
      <c r="V2928" s="8"/>
      <c r="W2928" s="8"/>
      <c r="X2928" s="8"/>
      <c r="Y2928" s="8"/>
      <c r="Z2928" s="8"/>
      <c r="AA2928" s="8"/>
      <c r="AB2928" s="8"/>
    </row>
    <row r="2929">
      <c r="A2929" s="51"/>
      <c r="B2929" s="13"/>
      <c r="C2929" s="13"/>
      <c r="D2929" s="13"/>
      <c r="E2929" s="13"/>
      <c r="F2929" s="8"/>
      <c r="G2929" s="8"/>
      <c r="H2929" s="23" t="s">
        <v>3180</v>
      </c>
      <c r="I2929" s="23" t="s">
        <v>18</v>
      </c>
      <c r="J2929" s="8"/>
      <c r="K2929" s="16"/>
      <c r="L2929" s="16"/>
      <c r="M2929" s="51"/>
      <c r="N2929" s="8"/>
      <c r="O2929" s="8"/>
      <c r="P2929" s="8"/>
      <c r="Q2929" s="8"/>
      <c r="R2929" s="8"/>
      <c r="S2929" s="8"/>
      <c r="T2929" s="8"/>
      <c r="U2929" s="8"/>
      <c r="V2929" s="8"/>
      <c r="W2929" s="8"/>
      <c r="X2929" s="8"/>
      <c r="Y2929" s="8"/>
      <c r="Z2929" s="8"/>
      <c r="AA2929" s="8"/>
      <c r="AB2929" s="8"/>
    </row>
    <row r="2930">
      <c r="A2930" s="51"/>
      <c r="B2930" s="13"/>
      <c r="C2930" s="13"/>
      <c r="D2930" s="13"/>
      <c r="E2930" s="13"/>
      <c r="F2930" s="8"/>
      <c r="G2930" s="8"/>
      <c r="H2930" s="23" t="s">
        <v>490</v>
      </c>
      <c r="I2930" s="23" t="s">
        <v>15</v>
      </c>
      <c r="J2930" s="8"/>
      <c r="K2930" s="16"/>
      <c r="L2930" s="16"/>
      <c r="M2930" s="51"/>
      <c r="N2930" s="8"/>
      <c r="O2930" s="8"/>
      <c r="P2930" s="8"/>
      <c r="Q2930" s="8"/>
      <c r="R2930" s="8"/>
      <c r="S2930" s="8"/>
      <c r="T2930" s="8"/>
      <c r="U2930" s="8"/>
      <c r="V2930" s="8"/>
      <c r="W2930" s="8"/>
      <c r="X2930" s="8"/>
      <c r="Y2930" s="8"/>
      <c r="Z2930" s="8"/>
      <c r="AA2930" s="8"/>
      <c r="AB2930" s="8"/>
    </row>
    <row r="2931">
      <c r="A2931" s="51"/>
      <c r="B2931" s="13"/>
      <c r="C2931" s="13"/>
      <c r="D2931" s="13"/>
      <c r="E2931" s="13"/>
      <c r="F2931" s="8"/>
      <c r="G2931" s="8"/>
      <c r="H2931" s="23" t="s">
        <v>3181</v>
      </c>
      <c r="I2931" s="23" t="s">
        <v>18</v>
      </c>
      <c r="J2931" s="8"/>
      <c r="K2931" s="16"/>
      <c r="L2931" s="16"/>
      <c r="M2931" s="51"/>
      <c r="N2931" s="8"/>
      <c r="O2931" s="8"/>
      <c r="P2931" s="8"/>
      <c r="Q2931" s="8"/>
      <c r="R2931" s="8"/>
      <c r="S2931" s="8"/>
      <c r="T2931" s="8"/>
      <c r="U2931" s="8"/>
      <c r="V2931" s="8"/>
      <c r="W2931" s="8"/>
      <c r="X2931" s="8"/>
      <c r="Y2931" s="8"/>
      <c r="Z2931" s="8"/>
      <c r="AA2931" s="8"/>
      <c r="AB2931" s="8"/>
    </row>
    <row r="2932">
      <c r="A2932" s="51"/>
      <c r="B2932" s="13"/>
      <c r="C2932" s="13"/>
      <c r="D2932" s="13"/>
      <c r="E2932" s="13"/>
      <c r="F2932" s="8"/>
      <c r="G2932" s="8"/>
      <c r="H2932" s="23" t="s">
        <v>3182</v>
      </c>
      <c r="I2932" s="23" t="s">
        <v>15</v>
      </c>
      <c r="J2932" s="8"/>
      <c r="K2932" s="16"/>
      <c r="L2932" s="16"/>
      <c r="M2932" s="51"/>
      <c r="N2932" s="8"/>
      <c r="O2932" s="8"/>
      <c r="P2932" s="8"/>
      <c r="Q2932" s="8"/>
      <c r="R2932" s="8"/>
      <c r="S2932" s="8"/>
      <c r="T2932" s="8"/>
      <c r="U2932" s="8"/>
      <c r="V2932" s="8"/>
      <c r="W2932" s="8"/>
      <c r="X2932" s="8"/>
      <c r="Y2932" s="8"/>
      <c r="Z2932" s="8"/>
      <c r="AA2932" s="8"/>
      <c r="AB2932" s="8"/>
    </row>
    <row r="2933">
      <c r="A2933" s="51"/>
      <c r="B2933" s="13"/>
      <c r="C2933" s="13"/>
      <c r="D2933" s="13"/>
      <c r="E2933" s="13"/>
      <c r="F2933" s="8"/>
      <c r="G2933" s="8"/>
      <c r="H2933" s="23" t="s">
        <v>577</v>
      </c>
      <c r="I2933" s="23" t="s">
        <v>18</v>
      </c>
      <c r="J2933" s="8"/>
      <c r="K2933" s="16"/>
      <c r="L2933" s="16"/>
      <c r="M2933" s="51"/>
      <c r="N2933" s="8"/>
      <c r="O2933" s="8"/>
      <c r="P2933" s="8"/>
      <c r="Q2933" s="8"/>
      <c r="R2933" s="8"/>
      <c r="S2933" s="8"/>
      <c r="T2933" s="8"/>
      <c r="U2933" s="8"/>
      <c r="V2933" s="8"/>
      <c r="W2933" s="8"/>
      <c r="X2933" s="8"/>
      <c r="Y2933" s="8"/>
      <c r="Z2933" s="8"/>
      <c r="AA2933" s="8"/>
      <c r="AB2933" s="8"/>
    </row>
    <row r="2934">
      <c r="A2934" s="51"/>
      <c r="B2934" s="13"/>
      <c r="C2934" s="13"/>
      <c r="D2934" s="13"/>
      <c r="E2934" s="13"/>
      <c r="F2934" s="8"/>
      <c r="G2934" s="8"/>
      <c r="H2934" s="23" t="s">
        <v>3183</v>
      </c>
      <c r="I2934" s="23" t="s">
        <v>18</v>
      </c>
      <c r="J2934" s="8"/>
      <c r="K2934" s="16"/>
      <c r="L2934" s="16"/>
      <c r="M2934" s="51"/>
      <c r="N2934" s="8"/>
      <c r="O2934" s="8"/>
      <c r="P2934" s="8"/>
      <c r="Q2934" s="8"/>
      <c r="R2934" s="8"/>
      <c r="S2934" s="8"/>
      <c r="T2934" s="8"/>
      <c r="U2934" s="8"/>
      <c r="V2934" s="8"/>
      <c r="W2934" s="8"/>
      <c r="X2934" s="8"/>
      <c r="Y2934" s="8"/>
      <c r="Z2934" s="8"/>
      <c r="AA2934" s="8"/>
      <c r="AB2934" s="8"/>
    </row>
    <row r="2935">
      <c r="A2935" s="51"/>
      <c r="B2935" s="13"/>
      <c r="C2935" s="13"/>
      <c r="D2935" s="13"/>
      <c r="E2935" s="13"/>
      <c r="F2935" s="8"/>
      <c r="G2935" s="8"/>
      <c r="H2935" s="23" t="s">
        <v>3184</v>
      </c>
      <c r="I2935" s="23" t="s">
        <v>18</v>
      </c>
      <c r="J2935" s="8"/>
      <c r="K2935" s="16"/>
      <c r="L2935" s="16"/>
      <c r="M2935" s="51"/>
      <c r="N2935" s="8"/>
      <c r="O2935" s="8"/>
      <c r="P2935" s="8"/>
      <c r="Q2935" s="8"/>
      <c r="R2935" s="8"/>
      <c r="S2935" s="8"/>
      <c r="T2935" s="8"/>
      <c r="U2935" s="8"/>
      <c r="V2935" s="8"/>
      <c r="W2935" s="8"/>
      <c r="X2935" s="8"/>
      <c r="Y2935" s="8"/>
      <c r="Z2935" s="8"/>
      <c r="AA2935" s="8"/>
      <c r="AB2935" s="8"/>
    </row>
    <row r="2936">
      <c r="A2936" s="51"/>
      <c r="B2936" s="13"/>
      <c r="C2936" s="13"/>
      <c r="D2936" s="13"/>
      <c r="E2936" s="13"/>
      <c r="F2936" s="8"/>
      <c r="G2936" s="8"/>
      <c r="H2936" s="23" t="s">
        <v>3185</v>
      </c>
      <c r="I2936" s="23" t="s">
        <v>15</v>
      </c>
      <c r="J2936" s="8"/>
      <c r="K2936" s="16"/>
      <c r="L2936" s="16"/>
      <c r="M2936" s="51"/>
      <c r="N2936" s="8"/>
      <c r="O2936" s="8"/>
      <c r="P2936" s="8"/>
      <c r="Q2936" s="8"/>
      <c r="R2936" s="8"/>
      <c r="S2936" s="8"/>
      <c r="T2936" s="8"/>
      <c r="U2936" s="8"/>
      <c r="V2936" s="8"/>
      <c r="W2936" s="8"/>
      <c r="X2936" s="8"/>
      <c r="Y2936" s="8"/>
      <c r="Z2936" s="8"/>
      <c r="AA2936" s="8"/>
      <c r="AB2936" s="8"/>
    </row>
    <row r="2937">
      <c r="A2937" s="51"/>
      <c r="B2937" s="13"/>
      <c r="C2937" s="13"/>
      <c r="D2937" s="13"/>
      <c r="E2937" s="13"/>
      <c r="F2937" s="8"/>
      <c r="G2937" s="8"/>
      <c r="H2937" s="23" t="s">
        <v>3186</v>
      </c>
      <c r="I2937" s="23" t="s">
        <v>18</v>
      </c>
      <c r="J2937" s="8"/>
      <c r="K2937" s="16"/>
      <c r="L2937" s="16"/>
      <c r="M2937" s="51"/>
      <c r="N2937" s="8"/>
      <c r="O2937" s="8"/>
      <c r="P2937" s="8"/>
      <c r="Q2937" s="8"/>
      <c r="R2937" s="8"/>
      <c r="S2937" s="8"/>
      <c r="T2937" s="8"/>
      <c r="U2937" s="8"/>
      <c r="V2937" s="8"/>
      <c r="W2937" s="8"/>
      <c r="X2937" s="8"/>
      <c r="Y2937" s="8"/>
      <c r="Z2937" s="8"/>
      <c r="AA2937" s="8"/>
      <c r="AB2937" s="8"/>
    </row>
    <row r="2938">
      <c r="A2938" s="51"/>
      <c r="B2938" s="13"/>
      <c r="C2938" s="13"/>
      <c r="D2938" s="13"/>
      <c r="E2938" s="13"/>
      <c r="F2938" s="8"/>
      <c r="G2938" s="8"/>
      <c r="H2938" s="23" t="s">
        <v>3187</v>
      </c>
      <c r="I2938" s="23" t="s">
        <v>15</v>
      </c>
      <c r="J2938" s="8"/>
      <c r="K2938" s="16"/>
      <c r="L2938" s="16"/>
      <c r="M2938" s="51"/>
      <c r="N2938" s="8"/>
      <c r="O2938" s="8"/>
      <c r="P2938" s="8"/>
      <c r="Q2938" s="8"/>
      <c r="R2938" s="8"/>
      <c r="S2938" s="8"/>
      <c r="T2938" s="8"/>
      <c r="U2938" s="8"/>
      <c r="V2938" s="8"/>
      <c r="W2938" s="8"/>
      <c r="X2938" s="8"/>
      <c r="Y2938" s="8"/>
      <c r="Z2938" s="8"/>
      <c r="AA2938" s="8"/>
      <c r="AB2938" s="8"/>
    </row>
    <row r="2939">
      <c r="A2939" s="51"/>
      <c r="B2939" s="13"/>
      <c r="C2939" s="13"/>
      <c r="D2939" s="13"/>
      <c r="E2939" s="13"/>
      <c r="F2939" s="8"/>
      <c r="G2939" s="8"/>
      <c r="H2939" s="23" t="s">
        <v>97</v>
      </c>
      <c r="I2939" s="23" t="s">
        <v>15</v>
      </c>
      <c r="J2939" s="8"/>
      <c r="K2939" s="16"/>
      <c r="L2939" s="16"/>
      <c r="M2939" s="51"/>
      <c r="N2939" s="8"/>
      <c r="O2939" s="8"/>
      <c r="P2939" s="8"/>
      <c r="Q2939" s="8"/>
      <c r="R2939" s="8"/>
      <c r="S2939" s="8"/>
      <c r="T2939" s="8"/>
      <c r="U2939" s="8"/>
      <c r="V2939" s="8"/>
      <c r="W2939" s="8"/>
      <c r="X2939" s="8"/>
      <c r="Y2939" s="8"/>
      <c r="Z2939" s="8"/>
      <c r="AA2939" s="8"/>
      <c r="AB2939" s="8"/>
    </row>
    <row r="2940">
      <c r="A2940" s="51"/>
      <c r="B2940" s="13"/>
      <c r="C2940" s="13"/>
      <c r="D2940" s="13"/>
      <c r="E2940" s="13"/>
      <c r="F2940" s="8"/>
      <c r="G2940" s="8"/>
      <c r="H2940" s="23" t="s">
        <v>3188</v>
      </c>
      <c r="I2940" s="23" t="s">
        <v>15</v>
      </c>
      <c r="J2940" s="8"/>
      <c r="K2940" s="16"/>
      <c r="L2940" s="16"/>
      <c r="M2940" s="51"/>
      <c r="N2940" s="8"/>
      <c r="O2940" s="8"/>
      <c r="P2940" s="8"/>
      <c r="Q2940" s="8"/>
      <c r="R2940" s="8"/>
      <c r="S2940" s="8"/>
      <c r="T2940" s="8"/>
      <c r="U2940" s="8"/>
      <c r="V2940" s="8"/>
      <c r="W2940" s="8"/>
      <c r="X2940" s="8"/>
      <c r="Y2940" s="8"/>
      <c r="Z2940" s="8"/>
      <c r="AA2940" s="8"/>
      <c r="AB2940" s="8"/>
    </row>
    <row r="2941">
      <c r="A2941" s="51"/>
      <c r="B2941" s="13"/>
      <c r="C2941" s="13"/>
      <c r="D2941" s="13"/>
      <c r="E2941" s="13"/>
      <c r="F2941" s="8"/>
      <c r="G2941" s="8"/>
      <c r="H2941" s="23" t="s">
        <v>3189</v>
      </c>
      <c r="I2941" s="23" t="s">
        <v>18</v>
      </c>
      <c r="J2941" s="8"/>
      <c r="K2941" s="16"/>
      <c r="L2941" s="16"/>
      <c r="M2941" s="51"/>
      <c r="N2941" s="8"/>
      <c r="O2941" s="8"/>
      <c r="P2941" s="8"/>
      <c r="Q2941" s="8"/>
      <c r="R2941" s="8"/>
      <c r="S2941" s="8"/>
      <c r="T2941" s="8"/>
      <c r="U2941" s="8"/>
      <c r="V2941" s="8"/>
      <c r="W2941" s="8"/>
      <c r="X2941" s="8"/>
      <c r="Y2941" s="8"/>
      <c r="Z2941" s="8"/>
      <c r="AA2941" s="8"/>
      <c r="AB2941" s="8"/>
    </row>
    <row r="2942">
      <c r="A2942" s="51"/>
      <c r="B2942" s="13"/>
      <c r="C2942" s="13"/>
      <c r="D2942" s="13"/>
      <c r="E2942" s="13"/>
      <c r="F2942" s="8"/>
      <c r="G2942" s="8"/>
      <c r="H2942" s="23" t="s">
        <v>3190</v>
      </c>
      <c r="I2942" s="23" t="s">
        <v>15</v>
      </c>
      <c r="J2942" s="8"/>
      <c r="K2942" s="16"/>
      <c r="L2942" s="16"/>
      <c r="M2942" s="51"/>
      <c r="N2942" s="8"/>
      <c r="O2942" s="8"/>
      <c r="P2942" s="8"/>
      <c r="Q2942" s="8"/>
      <c r="R2942" s="8"/>
      <c r="S2942" s="8"/>
      <c r="T2942" s="8"/>
      <c r="U2942" s="8"/>
      <c r="V2942" s="8"/>
      <c r="W2942" s="8"/>
      <c r="X2942" s="8"/>
      <c r="Y2942" s="8"/>
      <c r="Z2942" s="8"/>
      <c r="AA2942" s="8"/>
      <c r="AB2942" s="8"/>
    </row>
    <row r="2943">
      <c r="A2943" s="51"/>
      <c r="B2943" s="13"/>
      <c r="C2943" s="13"/>
      <c r="D2943" s="13"/>
      <c r="E2943" s="13"/>
      <c r="F2943" s="8"/>
      <c r="G2943" s="8"/>
      <c r="H2943" s="23" t="s">
        <v>488</v>
      </c>
      <c r="I2943" s="23" t="s">
        <v>15</v>
      </c>
      <c r="J2943" s="8"/>
      <c r="K2943" s="16"/>
      <c r="L2943" s="16"/>
      <c r="M2943" s="51"/>
      <c r="N2943" s="8"/>
      <c r="O2943" s="8"/>
      <c r="P2943" s="8"/>
      <c r="Q2943" s="8"/>
      <c r="R2943" s="8"/>
      <c r="S2943" s="8"/>
      <c r="T2943" s="8"/>
      <c r="U2943" s="8"/>
      <c r="V2943" s="8"/>
      <c r="W2943" s="8"/>
      <c r="X2943" s="8"/>
      <c r="Y2943" s="8"/>
      <c r="Z2943" s="8"/>
      <c r="AA2943" s="8"/>
      <c r="AB2943" s="8"/>
    </row>
    <row r="2944">
      <c r="A2944" s="51"/>
      <c r="B2944" s="13"/>
      <c r="C2944" s="13"/>
      <c r="D2944" s="13"/>
      <c r="E2944" s="13"/>
      <c r="F2944" s="8"/>
      <c r="G2944" s="8"/>
      <c r="H2944" s="23" t="s">
        <v>3191</v>
      </c>
      <c r="I2944" s="23" t="s">
        <v>15</v>
      </c>
      <c r="J2944" s="8"/>
      <c r="K2944" s="16"/>
      <c r="L2944" s="16"/>
      <c r="M2944" s="51"/>
      <c r="N2944" s="8"/>
      <c r="O2944" s="8"/>
      <c r="P2944" s="8"/>
      <c r="Q2944" s="8"/>
      <c r="R2944" s="8"/>
      <c r="S2944" s="8"/>
      <c r="T2944" s="8"/>
      <c r="U2944" s="8"/>
      <c r="V2944" s="8"/>
      <c r="W2944" s="8"/>
      <c r="X2944" s="8"/>
      <c r="Y2944" s="8"/>
      <c r="Z2944" s="8"/>
      <c r="AA2944" s="8"/>
      <c r="AB2944" s="8"/>
    </row>
    <row r="2945">
      <c r="A2945" s="51"/>
      <c r="B2945" s="13"/>
      <c r="C2945" s="13"/>
      <c r="D2945" s="13"/>
      <c r="E2945" s="13"/>
      <c r="F2945" s="8"/>
      <c r="G2945" s="8"/>
      <c r="H2945" s="23" t="s">
        <v>619</v>
      </c>
      <c r="I2945" s="23" t="s">
        <v>15</v>
      </c>
      <c r="J2945" s="8"/>
      <c r="K2945" s="16"/>
      <c r="L2945" s="16"/>
      <c r="M2945" s="51"/>
      <c r="N2945" s="8"/>
      <c r="O2945" s="8"/>
      <c r="P2945" s="8"/>
      <c r="Q2945" s="8"/>
      <c r="R2945" s="8"/>
      <c r="S2945" s="8"/>
      <c r="T2945" s="8"/>
      <c r="U2945" s="8"/>
      <c r="V2945" s="8"/>
      <c r="W2945" s="8"/>
      <c r="X2945" s="8"/>
      <c r="Y2945" s="8"/>
      <c r="Z2945" s="8"/>
      <c r="AA2945" s="8"/>
      <c r="AB2945" s="8"/>
    </row>
    <row r="2946">
      <c r="A2946" s="51"/>
      <c r="B2946" s="13"/>
      <c r="C2946" s="13"/>
      <c r="D2946" s="13"/>
      <c r="E2946" s="13"/>
      <c r="F2946" s="8"/>
      <c r="G2946" s="8"/>
      <c r="H2946" s="23" t="s">
        <v>3192</v>
      </c>
      <c r="I2946" s="23" t="s">
        <v>15</v>
      </c>
      <c r="J2946" s="8"/>
      <c r="K2946" s="16"/>
      <c r="L2946" s="16"/>
      <c r="M2946" s="51"/>
      <c r="N2946" s="8"/>
      <c r="O2946" s="8"/>
      <c r="P2946" s="8"/>
      <c r="Q2946" s="8"/>
      <c r="R2946" s="8"/>
      <c r="S2946" s="8"/>
      <c r="T2946" s="8"/>
      <c r="U2946" s="8"/>
      <c r="V2946" s="8"/>
      <c r="W2946" s="8"/>
      <c r="X2946" s="8"/>
      <c r="Y2946" s="8"/>
      <c r="Z2946" s="8"/>
      <c r="AA2946" s="8"/>
      <c r="AB2946" s="8"/>
    </row>
    <row r="2947">
      <c r="A2947" s="51"/>
      <c r="B2947" s="13"/>
      <c r="C2947" s="13"/>
      <c r="D2947" s="13"/>
      <c r="E2947" s="13"/>
      <c r="F2947" s="8"/>
      <c r="G2947" s="8"/>
      <c r="H2947" s="23" t="s">
        <v>3193</v>
      </c>
      <c r="I2947" s="23" t="s">
        <v>15</v>
      </c>
      <c r="J2947" s="8"/>
      <c r="K2947" s="16"/>
      <c r="L2947" s="16"/>
      <c r="M2947" s="51"/>
      <c r="N2947" s="8"/>
      <c r="O2947" s="8"/>
      <c r="P2947" s="8"/>
      <c r="Q2947" s="8"/>
      <c r="R2947" s="8"/>
      <c r="S2947" s="8"/>
      <c r="T2947" s="8"/>
      <c r="U2947" s="8"/>
      <c r="V2947" s="8"/>
      <c r="W2947" s="8"/>
      <c r="X2947" s="8"/>
      <c r="Y2947" s="8"/>
      <c r="Z2947" s="8"/>
      <c r="AA2947" s="8"/>
      <c r="AB2947" s="8"/>
    </row>
    <row r="2948">
      <c r="A2948" s="51"/>
      <c r="B2948" s="13"/>
      <c r="C2948" s="13"/>
      <c r="D2948" s="13"/>
      <c r="E2948" s="13"/>
      <c r="F2948" s="8"/>
      <c r="G2948" s="8"/>
      <c r="H2948" s="23" t="s">
        <v>3194</v>
      </c>
      <c r="I2948" s="23" t="s">
        <v>15</v>
      </c>
      <c r="J2948" s="8"/>
      <c r="K2948" s="16"/>
      <c r="L2948" s="16"/>
      <c r="M2948" s="51"/>
      <c r="N2948" s="8"/>
      <c r="O2948" s="8"/>
      <c r="P2948" s="8"/>
      <c r="Q2948" s="8"/>
      <c r="R2948" s="8"/>
      <c r="S2948" s="8"/>
      <c r="T2948" s="8"/>
      <c r="U2948" s="8"/>
      <c r="V2948" s="8"/>
      <c r="W2948" s="8"/>
      <c r="X2948" s="8"/>
      <c r="Y2948" s="8"/>
      <c r="Z2948" s="8"/>
      <c r="AA2948" s="8"/>
      <c r="AB2948" s="8"/>
    </row>
    <row r="2949">
      <c r="A2949" s="51"/>
      <c r="B2949" s="13"/>
      <c r="C2949" s="13"/>
      <c r="D2949" s="13"/>
      <c r="E2949" s="13"/>
      <c r="F2949" s="8"/>
      <c r="G2949" s="8"/>
      <c r="H2949" s="23" t="s">
        <v>3195</v>
      </c>
      <c r="I2949" s="23" t="s">
        <v>18</v>
      </c>
      <c r="J2949" s="8"/>
      <c r="K2949" s="16"/>
      <c r="L2949" s="16"/>
      <c r="M2949" s="51"/>
      <c r="N2949" s="8"/>
      <c r="O2949" s="8"/>
      <c r="P2949" s="8"/>
      <c r="Q2949" s="8"/>
      <c r="R2949" s="8"/>
      <c r="S2949" s="8"/>
      <c r="T2949" s="8"/>
      <c r="U2949" s="8"/>
      <c r="V2949" s="8"/>
      <c r="W2949" s="8"/>
      <c r="X2949" s="8"/>
      <c r="Y2949" s="8"/>
      <c r="Z2949" s="8"/>
      <c r="AA2949" s="8"/>
      <c r="AB2949" s="8"/>
    </row>
    <row r="2950">
      <c r="A2950" s="51"/>
      <c r="B2950" s="13"/>
      <c r="C2950" s="13"/>
      <c r="D2950" s="13"/>
      <c r="E2950" s="13"/>
      <c r="F2950" s="8"/>
      <c r="G2950" s="8"/>
      <c r="H2950" s="23" t="s">
        <v>3196</v>
      </c>
      <c r="I2950" s="23" t="s">
        <v>18</v>
      </c>
      <c r="J2950" s="8"/>
      <c r="K2950" s="16"/>
      <c r="L2950" s="16"/>
      <c r="M2950" s="51"/>
      <c r="N2950" s="8"/>
      <c r="O2950" s="8"/>
      <c r="P2950" s="8"/>
      <c r="Q2950" s="8"/>
      <c r="R2950" s="8"/>
      <c r="S2950" s="8"/>
      <c r="T2950" s="8"/>
      <c r="U2950" s="8"/>
      <c r="V2950" s="8"/>
      <c r="W2950" s="8"/>
      <c r="X2950" s="8"/>
      <c r="Y2950" s="8"/>
      <c r="Z2950" s="8"/>
      <c r="AA2950" s="8"/>
      <c r="AB2950" s="8"/>
    </row>
    <row r="2951">
      <c r="A2951" s="51"/>
      <c r="B2951" s="13"/>
      <c r="C2951" s="13"/>
      <c r="D2951" s="13"/>
      <c r="E2951" s="13"/>
      <c r="F2951" s="8"/>
      <c r="G2951" s="8"/>
      <c r="H2951" s="23" t="s">
        <v>3197</v>
      </c>
      <c r="I2951" s="23" t="s">
        <v>15</v>
      </c>
      <c r="J2951" s="8"/>
      <c r="K2951" s="16"/>
      <c r="L2951" s="16"/>
      <c r="M2951" s="51"/>
      <c r="N2951" s="8"/>
      <c r="O2951" s="8"/>
      <c r="P2951" s="8"/>
      <c r="Q2951" s="8"/>
      <c r="R2951" s="8"/>
      <c r="S2951" s="8"/>
      <c r="T2951" s="8"/>
      <c r="U2951" s="8"/>
      <c r="V2951" s="8"/>
      <c r="W2951" s="8"/>
      <c r="X2951" s="8"/>
      <c r="Y2951" s="8"/>
      <c r="Z2951" s="8"/>
      <c r="AA2951" s="8"/>
      <c r="AB2951" s="8"/>
    </row>
    <row r="2952">
      <c r="A2952" s="51"/>
      <c r="B2952" s="13"/>
      <c r="C2952" s="13"/>
      <c r="D2952" s="13"/>
      <c r="E2952" s="13"/>
      <c r="F2952" s="8"/>
      <c r="G2952" s="8"/>
      <c r="H2952" s="23" t="s">
        <v>193</v>
      </c>
      <c r="I2952" s="23" t="s">
        <v>15</v>
      </c>
      <c r="J2952" s="8"/>
      <c r="K2952" s="16"/>
      <c r="L2952" s="16"/>
      <c r="M2952" s="51"/>
      <c r="N2952" s="8"/>
      <c r="O2952" s="8"/>
      <c r="P2952" s="8"/>
      <c r="Q2952" s="8"/>
      <c r="R2952" s="8"/>
      <c r="S2952" s="8"/>
      <c r="T2952" s="8"/>
      <c r="U2952" s="8"/>
      <c r="V2952" s="8"/>
      <c r="W2952" s="8"/>
      <c r="X2952" s="8"/>
      <c r="Y2952" s="8"/>
      <c r="Z2952" s="8"/>
      <c r="AA2952" s="8"/>
      <c r="AB2952" s="8"/>
    </row>
    <row r="2953">
      <c r="A2953" s="51"/>
      <c r="B2953" s="13"/>
      <c r="C2953" s="13"/>
      <c r="D2953" s="13"/>
      <c r="E2953" s="13"/>
      <c r="F2953" s="8"/>
      <c r="G2953" s="8"/>
      <c r="H2953" s="23" t="s">
        <v>3198</v>
      </c>
      <c r="I2953" s="23" t="s">
        <v>18</v>
      </c>
      <c r="J2953" s="8"/>
      <c r="K2953" s="16"/>
      <c r="L2953" s="16"/>
      <c r="M2953" s="51"/>
      <c r="N2953" s="8"/>
      <c r="O2953" s="8"/>
      <c r="P2953" s="8"/>
      <c r="Q2953" s="8"/>
      <c r="R2953" s="8"/>
      <c r="S2953" s="8"/>
      <c r="T2953" s="8"/>
      <c r="U2953" s="8"/>
      <c r="V2953" s="8"/>
      <c r="W2953" s="8"/>
      <c r="X2953" s="8"/>
      <c r="Y2953" s="8"/>
      <c r="Z2953" s="8"/>
      <c r="AA2953" s="8"/>
      <c r="AB2953" s="8"/>
    </row>
    <row r="2954">
      <c r="A2954" s="51"/>
      <c r="B2954" s="13"/>
      <c r="C2954" s="13"/>
      <c r="D2954" s="13"/>
      <c r="E2954" s="13"/>
      <c r="F2954" s="8"/>
      <c r="G2954" s="8"/>
      <c r="H2954" s="23" t="s">
        <v>3199</v>
      </c>
      <c r="I2954" s="23" t="s">
        <v>15</v>
      </c>
      <c r="J2954" s="8"/>
      <c r="K2954" s="16"/>
      <c r="L2954" s="16"/>
      <c r="M2954" s="51"/>
      <c r="N2954" s="8"/>
      <c r="O2954" s="8"/>
      <c r="P2954" s="8"/>
      <c r="Q2954" s="8"/>
      <c r="R2954" s="8"/>
      <c r="S2954" s="8"/>
      <c r="T2954" s="8"/>
      <c r="U2954" s="8"/>
      <c r="V2954" s="8"/>
      <c r="W2954" s="8"/>
      <c r="X2954" s="8"/>
      <c r="Y2954" s="8"/>
      <c r="Z2954" s="8"/>
      <c r="AA2954" s="8"/>
      <c r="AB2954" s="8"/>
    </row>
    <row r="2955">
      <c r="A2955" s="51"/>
      <c r="B2955" s="13"/>
      <c r="C2955" s="13"/>
      <c r="D2955" s="13"/>
      <c r="E2955" s="13"/>
      <c r="F2955" s="8"/>
      <c r="G2955" s="8"/>
      <c r="H2955" s="23" t="s">
        <v>3200</v>
      </c>
      <c r="I2955" s="23" t="s">
        <v>15</v>
      </c>
      <c r="J2955" s="8"/>
      <c r="K2955" s="16"/>
      <c r="L2955" s="16"/>
      <c r="M2955" s="51"/>
      <c r="N2955" s="8"/>
      <c r="O2955" s="8"/>
      <c r="P2955" s="8"/>
      <c r="Q2955" s="8"/>
      <c r="R2955" s="8"/>
      <c r="S2955" s="8"/>
      <c r="T2955" s="8"/>
      <c r="U2955" s="8"/>
      <c r="V2955" s="8"/>
      <c r="W2955" s="8"/>
      <c r="X2955" s="8"/>
      <c r="Y2955" s="8"/>
      <c r="Z2955" s="8"/>
      <c r="AA2955" s="8"/>
      <c r="AB2955" s="8"/>
    </row>
    <row r="2956">
      <c r="A2956" s="51"/>
      <c r="B2956" s="13"/>
      <c r="C2956" s="13"/>
      <c r="D2956" s="13"/>
      <c r="E2956" s="13"/>
      <c r="F2956" s="8"/>
      <c r="G2956" s="8"/>
      <c r="H2956" s="23" t="s">
        <v>3201</v>
      </c>
      <c r="I2956" s="23" t="s">
        <v>18</v>
      </c>
      <c r="J2956" s="8"/>
      <c r="K2956" s="16"/>
      <c r="L2956" s="16"/>
      <c r="M2956" s="51"/>
      <c r="N2956" s="8"/>
      <c r="O2956" s="8"/>
      <c r="P2956" s="8"/>
      <c r="Q2956" s="8"/>
      <c r="R2956" s="8"/>
      <c r="S2956" s="8"/>
      <c r="T2956" s="8"/>
      <c r="U2956" s="8"/>
      <c r="V2956" s="8"/>
      <c r="W2956" s="8"/>
      <c r="X2956" s="8"/>
      <c r="Y2956" s="8"/>
      <c r="Z2956" s="8"/>
      <c r="AA2956" s="8"/>
      <c r="AB2956" s="8"/>
    </row>
    <row r="2957">
      <c r="A2957" s="51"/>
      <c r="B2957" s="13"/>
      <c r="C2957" s="13"/>
      <c r="D2957" s="13"/>
      <c r="E2957" s="13"/>
      <c r="F2957" s="8"/>
      <c r="G2957" s="8"/>
      <c r="H2957" s="23" t="s">
        <v>3202</v>
      </c>
      <c r="I2957" s="23" t="s">
        <v>15</v>
      </c>
      <c r="J2957" s="8"/>
      <c r="K2957" s="16"/>
      <c r="L2957" s="16"/>
      <c r="M2957" s="51"/>
      <c r="N2957" s="8"/>
      <c r="O2957" s="8"/>
      <c r="P2957" s="8"/>
      <c r="Q2957" s="8"/>
      <c r="R2957" s="8"/>
      <c r="S2957" s="8"/>
      <c r="T2957" s="8"/>
      <c r="U2957" s="8"/>
      <c r="V2957" s="8"/>
      <c r="W2957" s="8"/>
      <c r="X2957" s="8"/>
      <c r="Y2957" s="8"/>
      <c r="Z2957" s="8"/>
      <c r="AA2957" s="8"/>
      <c r="AB2957" s="8"/>
    </row>
    <row r="2958">
      <c r="A2958" s="51"/>
      <c r="B2958" s="13"/>
      <c r="C2958" s="13"/>
      <c r="D2958" s="13"/>
      <c r="E2958" s="13"/>
      <c r="F2958" s="8"/>
      <c r="G2958" s="8"/>
      <c r="H2958" s="23" t="s">
        <v>3203</v>
      </c>
      <c r="I2958" s="23" t="s">
        <v>15</v>
      </c>
      <c r="J2958" s="8"/>
      <c r="K2958" s="16"/>
      <c r="L2958" s="16"/>
      <c r="M2958" s="51"/>
      <c r="N2958" s="8"/>
      <c r="O2958" s="8"/>
      <c r="P2958" s="8"/>
      <c r="Q2958" s="8"/>
      <c r="R2958" s="8"/>
      <c r="S2958" s="8"/>
      <c r="T2958" s="8"/>
      <c r="U2958" s="8"/>
      <c r="V2958" s="8"/>
      <c r="W2958" s="8"/>
      <c r="X2958" s="8"/>
      <c r="Y2958" s="8"/>
      <c r="Z2958" s="8"/>
      <c r="AA2958" s="8"/>
      <c r="AB2958" s="8"/>
    </row>
    <row r="2959">
      <c r="A2959" s="51"/>
      <c r="B2959" s="13"/>
      <c r="C2959" s="13"/>
      <c r="D2959" s="13"/>
      <c r="E2959" s="13"/>
      <c r="F2959" s="8"/>
      <c r="G2959" s="8"/>
      <c r="H2959" s="23" t="s">
        <v>3204</v>
      </c>
      <c r="I2959" s="23" t="s">
        <v>15</v>
      </c>
      <c r="J2959" s="8"/>
      <c r="K2959" s="16"/>
      <c r="L2959" s="16"/>
      <c r="M2959" s="51"/>
      <c r="N2959" s="8"/>
      <c r="O2959" s="8"/>
      <c r="P2959" s="8"/>
      <c r="Q2959" s="8"/>
      <c r="R2959" s="8"/>
      <c r="S2959" s="8"/>
      <c r="T2959" s="8"/>
      <c r="U2959" s="8"/>
      <c r="V2959" s="8"/>
      <c r="W2959" s="8"/>
      <c r="X2959" s="8"/>
      <c r="Y2959" s="8"/>
      <c r="Z2959" s="8"/>
      <c r="AA2959" s="8"/>
      <c r="AB2959" s="8"/>
    </row>
    <row r="2960">
      <c r="A2960" s="51"/>
      <c r="B2960" s="13"/>
      <c r="C2960" s="13"/>
      <c r="D2960" s="13"/>
      <c r="E2960" s="13"/>
      <c r="F2960" s="8"/>
      <c r="G2960" s="8"/>
      <c r="H2960" s="23" t="s">
        <v>3205</v>
      </c>
      <c r="I2960" s="23" t="s">
        <v>15</v>
      </c>
      <c r="J2960" s="8"/>
      <c r="K2960" s="16"/>
      <c r="L2960" s="16"/>
      <c r="M2960" s="51"/>
      <c r="N2960" s="8"/>
      <c r="O2960" s="8"/>
      <c r="P2960" s="8"/>
      <c r="Q2960" s="8"/>
      <c r="R2960" s="8"/>
      <c r="S2960" s="8"/>
      <c r="T2960" s="8"/>
      <c r="U2960" s="8"/>
      <c r="V2960" s="8"/>
      <c r="W2960" s="8"/>
      <c r="X2960" s="8"/>
      <c r="Y2960" s="8"/>
      <c r="Z2960" s="8"/>
      <c r="AA2960" s="8"/>
      <c r="AB2960" s="8"/>
    </row>
    <row r="2961">
      <c r="A2961" s="51"/>
      <c r="B2961" s="13"/>
      <c r="C2961" s="13"/>
      <c r="D2961" s="13"/>
      <c r="E2961" s="13"/>
      <c r="F2961" s="8"/>
      <c r="G2961" s="8"/>
      <c r="H2961" s="23" t="s">
        <v>3206</v>
      </c>
      <c r="I2961" s="23" t="s">
        <v>18</v>
      </c>
      <c r="J2961" s="8"/>
      <c r="K2961" s="16"/>
      <c r="L2961" s="16"/>
      <c r="M2961" s="51"/>
      <c r="N2961" s="8"/>
      <c r="O2961" s="8"/>
      <c r="P2961" s="8"/>
      <c r="Q2961" s="8"/>
      <c r="R2961" s="8"/>
      <c r="S2961" s="8"/>
      <c r="T2961" s="8"/>
      <c r="U2961" s="8"/>
      <c r="V2961" s="8"/>
      <c r="W2961" s="8"/>
      <c r="X2961" s="8"/>
      <c r="Y2961" s="8"/>
      <c r="Z2961" s="8"/>
      <c r="AA2961" s="8"/>
      <c r="AB2961" s="8"/>
    </row>
    <row r="2962">
      <c r="A2962" s="51"/>
      <c r="B2962" s="13"/>
      <c r="C2962" s="13"/>
      <c r="D2962" s="13"/>
      <c r="E2962" s="13"/>
      <c r="F2962" s="8"/>
      <c r="G2962" s="8"/>
      <c r="H2962" s="23" t="s">
        <v>3207</v>
      </c>
      <c r="I2962" s="23" t="s">
        <v>15</v>
      </c>
      <c r="J2962" s="8"/>
      <c r="K2962" s="16"/>
      <c r="L2962" s="16"/>
      <c r="M2962" s="51"/>
      <c r="N2962" s="8"/>
      <c r="O2962" s="8"/>
      <c r="P2962" s="8"/>
      <c r="Q2962" s="8"/>
      <c r="R2962" s="8"/>
      <c r="S2962" s="8"/>
      <c r="T2962" s="8"/>
      <c r="U2962" s="8"/>
      <c r="V2962" s="8"/>
      <c r="W2962" s="8"/>
      <c r="X2962" s="8"/>
      <c r="Y2962" s="8"/>
      <c r="Z2962" s="8"/>
      <c r="AA2962" s="8"/>
      <c r="AB2962" s="8"/>
    </row>
    <row r="2963">
      <c r="A2963" s="51"/>
      <c r="B2963" s="13"/>
      <c r="C2963" s="13"/>
      <c r="D2963" s="13"/>
      <c r="E2963" s="13"/>
      <c r="F2963" s="8"/>
      <c r="G2963" s="8"/>
      <c r="H2963" s="23" t="s">
        <v>3208</v>
      </c>
      <c r="I2963" s="23" t="s">
        <v>15</v>
      </c>
      <c r="J2963" s="8"/>
      <c r="K2963" s="16"/>
      <c r="L2963" s="16"/>
      <c r="M2963" s="51"/>
      <c r="N2963" s="8"/>
      <c r="O2963" s="8"/>
      <c r="P2963" s="8"/>
      <c r="Q2963" s="8"/>
      <c r="R2963" s="8"/>
      <c r="S2963" s="8"/>
      <c r="T2963" s="8"/>
      <c r="U2963" s="8"/>
      <c r="V2963" s="8"/>
      <c r="W2963" s="8"/>
      <c r="X2963" s="8"/>
      <c r="Y2963" s="8"/>
      <c r="Z2963" s="8"/>
      <c r="AA2963" s="8"/>
      <c r="AB2963" s="8"/>
    </row>
    <row r="2964">
      <c r="A2964" s="51"/>
      <c r="B2964" s="13"/>
      <c r="C2964" s="13"/>
      <c r="D2964" s="13"/>
      <c r="E2964" s="13"/>
      <c r="F2964" s="8"/>
      <c r="G2964" s="8"/>
      <c r="H2964" s="23" t="s">
        <v>143</v>
      </c>
      <c r="I2964" s="23" t="s">
        <v>18</v>
      </c>
      <c r="J2964" s="8"/>
      <c r="K2964" s="16"/>
      <c r="L2964" s="16"/>
      <c r="M2964" s="51"/>
      <c r="N2964" s="8"/>
      <c r="O2964" s="8"/>
      <c r="P2964" s="8"/>
      <c r="Q2964" s="8"/>
      <c r="R2964" s="8"/>
      <c r="S2964" s="8"/>
      <c r="T2964" s="8"/>
      <c r="U2964" s="8"/>
      <c r="V2964" s="8"/>
      <c r="W2964" s="8"/>
      <c r="X2964" s="8"/>
      <c r="Y2964" s="8"/>
      <c r="Z2964" s="8"/>
      <c r="AA2964" s="8"/>
      <c r="AB2964" s="8"/>
    </row>
    <row r="2965">
      <c r="A2965" s="51"/>
      <c r="B2965" s="13"/>
      <c r="C2965" s="13"/>
      <c r="D2965" s="13"/>
      <c r="E2965" s="13"/>
      <c r="F2965" s="8"/>
      <c r="G2965" s="8"/>
      <c r="H2965" s="23" t="s">
        <v>3209</v>
      </c>
      <c r="I2965" s="23" t="s">
        <v>18</v>
      </c>
      <c r="J2965" s="8"/>
      <c r="K2965" s="16"/>
      <c r="L2965" s="16"/>
      <c r="M2965" s="51"/>
      <c r="N2965" s="8"/>
      <c r="O2965" s="8"/>
      <c r="P2965" s="8"/>
      <c r="Q2965" s="8"/>
      <c r="R2965" s="8"/>
      <c r="S2965" s="8"/>
      <c r="T2965" s="8"/>
      <c r="U2965" s="8"/>
      <c r="V2965" s="8"/>
      <c r="W2965" s="8"/>
      <c r="X2965" s="8"/>
      <c r="Y2965" s="8"/>
      <c r="Z2965" s="8"/>
      <c r="AA2965" s="8"/>
      <c r="AB2965" s="8"/>
    </row>
    <row r="2966">
      <c r="A2966" s="51"/>
      <c r="B2966" s="13"/>
      <c r="C2966" s="13"/>
      <c r="D2966" s="13"/>
      <c r="E2966" s="13"/>
      <c r="F2966" s="8"/>
      <c r="G2966" s="8"/>
      <c r="H2966" s="23" t="s">
        <v>3210</v>
      </c>
      <c r="I2966" s="23" t="s">
        <v>15</v>
      </c>
      <c r="J2966" s="8"/>
      <c r="K2966" s="16"/>
      <c r="L2966" s="16"/>
      <c r="M2966" s="51"/>
      <c r="N2966" s="8"/>
      <c r="O2966" s="8"/>
      <c r="P2966" s="8"/>
      <c r="Q2966" s="8"/>
      <c r="R2966" s="8"/>
      <c r="S2966" s="8"/>
      <c r="T2966" s="8"/>
      <c r="U2966" s="8"/>
      <c r="V2966" s="8"/>
      <c r="W2966" s="8"/>
      <c r="X2966" s="8"/>
      <c r="Y2966" s="8"/>
      <c r="Z2966" s="8"/>
      <c r="AA2966" s="8"/>
      <c r="AB2966" s="8"/>
    </row>
    <row r="2967">
      <c r="A2967" s="51"/>
      <c r="B2967" s="13"/>
      <c r="C2967" s="13"/>
      <c r="D2967" s="13"/>
      <c r="E2967" s="13"/>
      <c r="F2967" s="8"/>
      <c r="G2967" s="8"/>
      <c r="H2967" s="23" t="s">
        <v>3211</v>
      </c>
      <c r="I2967" s="23" t="s">
        <v>18</v>
      </c>
      <c r="J2967" s="8"/>
      <c r="K2967" s="16"/>
      <c r="L2967" s="16"/>
      <c r="M2967" s="51"/>
      <c r="N2967" s="8"/>
      <c r="O2967" s="8"/>
      <c r="P2967" s="8"/>
      <c r="Q2967" s="8"/>
      <c r="R2967" s="8"/>
      <c r="S2967" s="8"/>
      <c r="T2967" s="8"/>
      <c r="U2967" s="8"/>
      <c r="V2967" s="8"/>
      <c r="W2967" s="8"/>
      <c r="X2967" s="8"/>
      <c r="Y2967" s="8"/>
      <c r="Z2967" s="8"/>
      <c r="AA2967" s="8"/>
      <c r="AB2967" s="8"/>
    </row>
    <row r="2968">
      <c r="A2968" s="51"/>
      <c r="B2968" s="13"/>
      <c r="C2968" s="13"/>
      <c r="D2968" s="13"/>
      <c r="E2968" s="13"/>
      <c r="F2968" s="8"/>
      <c r="G2968" s="8"/>
      <c r="H2968" s="23" t="s">
        <v>3212</v>
      </c>
      <c r="I2968" s="23" t="s">
        <v>15</v>
      </c>
      <c r="J2968" s="8"/>
      <c r="K2968" s="16"/>
      <c r="L2968" s="16"/>
      <c r="M2968" s="51"/>
      <c r="N2968" s="8"/>
      <c r="O2968" s="8"/>
      <c r="P2968" s="8"/>
      <c r="Q2968" s="8"/>
      <c r="R2968" s="8"/>
      <c r="S2968" s="8"/>
      <c r="T2968" s="8"/>
      <c r="U2968" s="8"/>
      <c r="V2968" s="8"/>
      <c r="W2968" s="8"/>
      <c r="X2968" s="8"/>
      <c r="Y2968" s="8"/>
      <c r="Z2968" s="8"/>
      <c r="AA2968" s="8"/>
      <c r="AB2968" s="8"/>
    </row>
    <row r="2969">
      <c r="A2969" s="51"/>
      <c r="B2969" s="13"/>
      <c r="C2969" s="13"/>
      <c r="D2969" s="13"/>
      <c r="E2969" s="13"/>
      <c r="F2969" s="8"/>
      <c r="G2969" s="8"/>
      <c r="H2969" s="23" t="s">
        <v>3213</v>
      </c>
      <c r="I2969" s="23" t="s">
        <v>15</v>
      </c>
      <c r="J2969" s="8"/>
      <c r="K2969" s="16"/>
      <c r="L2969" s="16"/>
      <c r="M2969" s="51"/>
      <c r="N2969" s="8"/>
      <c r="O2969" s="8"/>
      <c r="P2969" s="8"/>
      <c r="Q2969" s="8"/>
      <c r="R2969" s="8"/>
      <c r="S2969" s="8"/>
      <c r="T2969" s="8"/>
      <c r="U2969" s="8"/>
      <c r="V2969" s="8"/>
      <c r="W2969" s="8"/>
      <c r="X2969" s="8"/>
      <c r="Y2969" s="8"/>
      <c r="Z2969" s="8"/>
      <c r="AA2969" s="8"/>
      <c r="AB2969" s="8"/>
    </row>
    <row r="2970">
      <c r="A2970" s="51"/>
      <c r="B2970" s="13"/>
      <c r="C2970" s="13"/>
      <c r="D2970" s="13"/>
      <c r="E2970" s="13"/>
      <c r="F2970" s="8"/>
      <c r="G2970" s="8"/>
      <c r="H2970" s="23" t="s">
        <v>3214</v>
      </c>
      <c r="I2970" s="23" t="s">
        <v>15</v>
      </c>
      <c r="J2970" s="8"/>
      <c r="K2970" s="16"/>
      <c r="L2970" s="16"/>
      <c r="M2970" s="51"/>
      <c r="N2970" s="8"/>
      <c r="O2970" s="8"/>
      <c r="P2970" s="8"/>
      <c r="Q2970" s="8"/>
      <c r="R2970" s="8"/>
      <c r="S2970" s="8"/>
      <c r="T2970" s="8"/>
      <c r="U2970" s="8"/>
      <c r="V2970" s="8"/>
      <c r="W2970" s="8"/>
      <c r="X2970" s="8"/>
      <c r="Y2970" s="8"/>
      <c r="Z2970" s="8"/>
      <c r="AA2970" s="8"/>
      <c r="AB2970" s="8"/>
    </row>
    <row r="2971">
      <c r="A2971" s="51"/>
      <c r="B2971" s="13"/>
      <c r="C2971" s="13"/>
      <c r="D2971" s="13"/>
      <c r="E2971" s="13"/>
      <c r="F2971" s="8"/>
      <c r="G2971" s="8"/>
      <c r="H2971" s="23" t="s">
        <v>3215</v>
      </c>
      <c r="I2971" s="23" t="s">
        <v>15</v>
      </c>
      <c r="J2971" s="8"/>
      <c r="K2971" s="16"/>
      <c r="L2971" s="16"/>
      <c r="M2971" s="51"/>
      <c r="N2971" s="8"/>
      <c r="O2971" s="8"/>
      <c r="P2971" s="8"/>
      <c r="Q2971" s="8"/>
      <c r="R2971" s="8"/>
      <c r="S2971" s="8"/>
      <c r="T2971" s="8"/>
      <c r="U2971" s="8"/>
      <c r="V2971" s="8"/>
      <c r="W2971" s="8"/>
      <c r="X2971" s="8"/>
      <c r="Y2971" s="8"/>
      <c r="Z2971" s="8"/>
      <c r="AA2971" s="8"/>
      <c r="AB2971" s="8"/>
    </row>
    <row r="2972">
      <c r="A2972" s="51"/>
      <c r="B2972" s="13"/>
      <c r="C2972" s="13"/>
      <c r="D2972" s="13"/>
      <c r="E2972" s="13"/>
      <c r="F2972" s="8"/>
      <c r="G2972" s="8"/>
      <c r="H2972" s="23" t="s">
        <v>398</v>
      </c>
      <c r="I2972" s="23" t="s">
        <v>15</v>
      </c>
      <c r="J2972" s="8"/>
      <c r="K2972" s="16"/>
      <c r="L2972" s="16"/>
      <c r="M2972" s="51"/>
      <c r="N2972" s="8"/>
      <c r="O2972" s="8"/>
      <c r="P2972" s="8"/>
      <c r="Q2972" s="8"/>
      <c r="R2972" s="8"/>
      <c r="S2972" s="8"/>
      <c r="T2972" s="8"/>
      <c r="U2972" s="8"/>
      <c r="V2972" s="8"/>
      <c r="W2972" s="8"/>
      <c r="X2972" s="8"/>
      <c r="Y2972" s="8"/>
      <c r="Z2972" s="8"/>
      <c r="AA2972" s="8"/>
      <c r="AB2972" s="8"/>
    </row>
    <row r="2973">
      <c r="A2973" s="51"/>
      <c r="B2973" s="13"/>
      <c r="C2973" s="13"/>
      <c r="D2973" s="13"/>
      <c r="E2973" s="13"/>
      <c r="F2973" s="8"/>
      <c r="G2973" s="8"/>
      <c r="H2973" s="23" t="s">
        <v>3216</v>
      </c>
      <c r="I2973" s="23" t="s">
        <v>15</v>
      </c>
      <c r="J2973" s="8"/>
      <c r="K2973" s="16"/>
      <c r="L2973" s="16"/>
      <c r="M2973" s="51"/>
      <c r="N2973" s="8"/>
      <c r="O2973" s="8"/>
      <c r="P2973" s="8"/>
      <c r="Q2973" s="8"/>
      <c r="R2973" s="8"/>
      <c r="S2973" s="8"/>
      <c r="T2973" s="8"/>
      <c r="U2973" s="8"/>
      <c r="V2973" s="8"/>
      <c r="W2973" s="8"/>
      <c r="X2973" s="8"/>
      <c r="Y2973" s="8"/>
      <c r="Z2973" s="8"/>
      <c r="AA2973" s="8"/>
      <c r="AB2973" s="8"/>
    </row>
    <row r="2974">
      <c r="A2974" s="51"/>
      <c r="B2974" s="13"/>
      <c r="C2974" s="13"/>
      <c r="D2974" s="13"/>
      <c r="E2974" s="13"/>
      <c r="F2974" s="8"/>
      <c r="G2974" s="8"/>
      <c r="H2974" s="23" t="s">
        <v>3217</v>
      </c>
      <c r="I2974" s="23" t="s">
        <v>15</v>
      </c>
      <c r="J2974" s="8"/>
      <c r="K2974" s="16"/>
      <c r="L2974" s="16"/>
      <c r="M2974" s="51"/>
      <c r="N2974" s="8"/>
      <c r="O2974" s="8"/>
      <c r="P2974" s="8"/>
      <c r="Q2974" s="8"/>
      <c r="R2974" s="8"/>
      <c r="S2974" s="8"/>
      <c r="T2974" s="8"/>
      <c r="U2974" s="8"/>
      <c r="V2974" s="8"/>
      <c r="W2974" s="8"/>
      <c r="X2974" s="8"/>
      <c r="Y2974" s="8"/>
      <c r="Z2974" s="8"/>
      <c r="AA2974" s="8"/>
      <c r="AB2974" s="8"/>
    </row>
    <row r="2975">
      <c r="A2975" s="51"/>
      <c r="B2975" s="13"/>
      <c r="C2975" s="13"/>
      <c r="D2975" s="13"/>
      <c r="E2975" s="13"/>
      <c r="F2975" s="8"/>
      <c r="G2975" s="8"/>
      <c r="H2975" s="23" t="s">
        <v>3218</v>
      </c>
      <c r="I2975" s="23" t="s">
        <v>15</v>
      </c>
      <c r="J2975" s="8"/>
      <c r="K2975" s="16"/>
      <c r="L2975" s="16"/>
      <c r="M2975" s="51"/>
      <c r="N2975" s="8"/>
      <c r="O2975" s="8"/>
      <c r="P2975" s="8"/>
      <c r="Q2975" s="8"/>
      <c r="R2975" s="8"/>
      <c r="S2975" s="8"/>
      <c r="T2975" s="8"/>
      <c r="U2975" s="8"/>
      <c r="V2975" s="8"/>
      <c r="W2975" s="8"/>
      <c r="X2975" s="8"/>
      <c r="Y2975" s="8"/>
      <c r="Z2975" s="8"/>
      <c r="AA2975" s="8"/>
      <c r="AB2975" s="8"/>
    </row>
    <row r="2976">
      <c r="A2976" s="51"/>
      <c r="B2976" s="13"/>
      <c r="C2976" s="13"/>
      <c r="D2976" s="13"/>
      <c r="E2976" s="13"/>
      <c r="F2976" s="8"/>
      <c r="G2976" s="8"/>
      <c r="H2976" s="23" t="s">
        <v>3219</v>
      </c>
      <c r="I2976" s="23" t="s">
        <v>15</v>
      </c>
      <c r="J2976" s="8"/>
      <c r="K2976" s="16"/>
      <c r="L2976" s="16"/>
      <c r="M2976" s="51"/>
      <c r="N2976" s="8"/>
      <c r="O2976" s="8"/>
      <c r="P2976" s="8"/>
      <c r="Q2976" s="8"/>
      <c r="R2976" s="8"/>
      <c r="S2976" s="8"/>
      <c r="T2976" s="8"/>
      <c r="U2976" s="8"/>
      <c r="V2976" s="8"/>
      <c r="W2976" s="8"/>
      <c r="X2976" s="8"/>
      <c r="Y2976" s="8"/>
      <c r="Z2976" s="8"/>
      <c r="AA2976" s="8"/>
      <c r="AB2976" s="8"/>
    </row>
    <row r="2977">
      <c r="A2977" s="51"/>
      <c r="B2977" s="13"/>
      <c r="C2977" s="13"/>
      <c r="D2977" s="13"/>
      <c r="E2977" s="13"/>
      <c r="F2977" s="8"/>
      <c r="G2977" s="8"/>
      <c r="H2977" s="23" t="s">
        <v>3220</v>
      </c>
      <c r="I2977" s="23" t="s">
        <v>15</v>
      </c>
      <c r="J2977" s="8"/>
      <c r="K2977" s="16"/>
      <c r="L2977" s="16"/>
      <c r="M2977" s="51"/>
      <c r="N2977" s="8"/>
      <c r="O2977" s="8"/>
      <c r="P2977" s="8"/>
      <c r="Q2977" s="8"/>
      <c r="R2977" s="8"/>
      <c r="S2977" s="8"/>
      <c r="T2977" s="8"/>
      <c r="U2977" s="8"/>
      <c r="V2977" s="8"/>
      <c r="W2977" s="8"/>
      <c r="X2977" s="8"/>
      <c r="Y2977" s="8"/>
      <c r="Z2977" s="8"/>
      <c r="AA2977" s="8"/>
      <c r="AB2977" s="8"/>
    </row>
    <row r="2978">
      <c r="A2978" s="51"/>
      <c r="B2978" s="13"/>
      <c r="C2978" s="13"/>
      <c r="D2978" s="13"/>
      <c r="E2978" s="13"/>
      <c r="F2978" s="8"/>
      <c r="G2978" s="8"/>
      <c r="H2978" s="23" t="s">
        <v>3221</v>
      </c>
      <c r="I2978" s="23" t="s">
        <v>15</v>
      </c>
      <c r="J2978" s="8"/>
      <c r="K2978" s="16"/>
      <c r="L2978" s="16"/>
      <c r="M2978" s="51"/>
      <c r="N2978" s="8"/>
      <c r="O2978" s="8"/>
      <c r="P2978" s="8"/>
      <c r="Q2978" s="8"/>
      <c r="R2978" s="8"/>
      <c r="S2978" s="8"/>
      <c r="T2978" s="8"/>
      <c r="U2978" s="8"/>
      <c r="V2978" s="8"/>
      <c r="W2978" s="8"/>
      <c r="X2978" s="8"/>
      <c r="Y2978" s="8"/>
      <c r="Z2978" s="8"/>
      <c r="AA2978" s="8"/>
      <c r="AB2978" s="8"/>
    </row>
    <row r="2979">
      <c r="A2979" s="51"/>
      <c r="B2979" s="13"/>
      <c r="C2979" s="13"/>
      <c r="D2979" s="13"/>
      <c r="E2979" s="13"/>
      <c r="F2979" s="8"/>
      <c r="G2979" s="8"/>
      <c r="H2979" s="23" t="s">
        <v>3222</v>
      </c>
      <c r="I2979" s="23" t="s">
        <v>15</v>
      </c>
      <c r="J2979" s="8"/>
      <c r="K2979" s="16"/>
      <c r="L2979" s="16"/>
      <c r="M2979" s="51"/>
      <c r="N2979" s="8"/>
      <c r="O2979" s="8"/>
      <c r="P2979" s="8"/>
      <c r="Q2979" s="8"/>
      <c r="R2979" s="8"/>
      <c r="S2979" s="8"/>
      <c r="T2979" s="8"/>
      <c r="U2979" s="8"/>
      <c r="V2979" s="8"/>
      <c r="W2979" s="8"/>
      <c r="X2979" s="8"/>
      <c r="Y2979" s="8"/>
      <c r="Z2979" s="8"/>
      <c r="AA2979" s="8"/>
      <c r="AB2979" s="8"/>
    </row>
    <row r="2980">
      <c r="A2980" s="51"/>
      <c r="B2980" s="13"/>
      <c r="C2980" s="13"/>
      <c r="D2980" s="13"/>
      <c r="E2980" s="13"/>
      <c r="F2980" s="8"/>
      <c r="G2980" s="8"/>
      <c r="H2980" s="23" t="s">
        <v>121</v>
      </c>
      <c r="I2980" s="23" t="s">
        <v>15</v>
      </c>
      <c r="J2980" s="8"/>
      <c r="K2980" s="16"/>
      <c r="L2980" s="16"/>
      <c r="M2980" s="51"/>
      <c r="N2980" s="8"/>
      <c r="O2980" s="8"/>
      <c r="P2980" s="8"/>
      <c r="Q2980" s="8"/>
      <c r="R2980" s="8"/>
      <c r="S2980" s="8"/>
      <c r="T2980" s="8"/>
      <c r="U2980" s="8"/>
      <c r="V2980" s="8"/>
      <c r="W2980" s="8"/>
      <c r="X2980" s="8"/>
      <c r="Y2980" s="8"/>
      <c r="Z2980" s="8"/>
      <c r="AA2980" s="8"/>
      <c r="AB2980" s="8"/>
    </row>
    <row r="2981">
      <c r="A2981" s="51"/>
      <c r="B2981" s="13"/>
      <c r="C2981" s="13"/>
      <c r="D2981" s="13"/>
      <c r="E2981" s="13"/>
      <c r="F2981" s="8"/>
      <c r="G2981" s="8"/>
      <c r="H2981" s="23" t="s">
        <v>3223</v>
      </c>
      <c r="I2981" s="23" t="s">
        <v>15</v>
      </c>
      <c r="J2981" s="8"/>
      <c r="K2981" s="16"/>
      <c r="L2981" s="16"/>
      <c r="M2981" s="51"/>
      <c r="N2981" s="8"/>
      <c r="O2981" s="8"/>
      <c r="P2981" s="8"/>
      <c r="Q2981" s="8"/>
      <c r="R2981" s="8"/>
      <c r="S2981" s="8"/>
      <c r="T2981" s="8"/>
      <c r="U2981" s="8"/>
      <c r="V2981" s="8"/>
      <c r="W2981" s="8"/>
      <c r="X2981" s="8"/>
      <c r="Y2981" s="8"/>
      <c r="Z2981" s="8"/>
      <c r="AA2981" s="8"/>
      <c r="AB2981" s="8"/>
    </row>
    <row r="2982">
      <c r="A2982" s="51"/>
      <c r="B2982" s="13"/>
      <c r="C2982" s="13"/>
      <c r="D2982" s="13"/>
      <c r="E2982" s="13"/>
      <c r="F2982" s="8"/>
      <c r="G2982" s="8"/>
      <c r="H2982" s="23" t="s">
        <v>433</v>
      </c>
      <c r="I2982" s="23" t="s">
        <v>18</v>
      </c>
      <c r="J2982" s="8"/>
      <c r="K2982" s="16"/>
      <c r="L2982" s="16"/>
      <c r="M2982" s="51"/>
      <c r="N2982" s="8"/>
      <c r="O2982" s="8"/>
      <c r="P2982" s="8"/>
      <c r="Q2982" s="8"/>
      <c r="R2982" s="8"/>
      <c r="S2982" s="8"/>
      <c r="T2982" s="8"/>
      <c r="U2982" s="8"/>
      <c r="V2982" s="8"/>
      <c r="W2982" s="8"/>
      <c r="X2982" s="8"/>
      <c r="Y2982" s="8"/>
      <c r="Z2982" s="8"/>
      <c r="AA2982" s="8"/>
      <c r="AB2982" s="8"/>
    </row>
    <row r="2983">
      <c r="A2983" s="51"/>
      <c r="B2983" s="13"/>
      <c r="C2983" s="13"/>
      <c r="D2983" s="13"/>
      <c r="E2983" s="13"/>
      <c r="F2983" s="8"/>
      <c r="G2983" s="8"/>
      <c r="H2983" s="23" t="s">
        <v>562</v>
      </c>
      <c r="I2983" s="23" t="s">
        <v>15</v>
      </c>
      <c r="J2983" s="8"/>
      <c r="K2983" s="16"/>
      <c r="L2983" s="16"/>
      <c r="M2983" s="51"/>
      <c r="N2983" s="8"/>
      <c r="O2983" s="8"/>
      <c r="P2983" s="8"/>
      <c r="Q2983" s="8"/>
      <c r="R2983" s="8"/>
      <c r="S2983" s="8"/>
      <c r="T2983" s="8"/>
      <c r="U2983" s="8"/>
      <c r="V2983" s="8"/>
      <c r="W2983" s="8"/>
      <c r="X2983" s="8"/>
      <c r="Y2983" s="8"/>
      <c r="Z2983" s="8"/>
      <c r="AA2983" s="8"/>
      <c r="AB2983" s="8"/>
    </row>
    <row r="2984">
      <c r="A2984" s="51"/>
      <c r="B2984" s="13"/>
      <c r="C2984" s="13"/>
      <c r="D2984" s="13"/>
      <c r="E2984" s="13"/>
      <c r="F2984" s="8"/>
      <c r="G2984" s="8"/>
      <c r="H2984" s="23" t="s">
        <v>3224</v>
      </c>
      <c r="I2984" s="23" t="s">
        <v>18</v>
      </c>
      <c r="J2984" s="8"/>
      <c r="K2984" s="16"/>
      <c r="L2984" s="16"/>
      <c r="M2984" s="51"/>
      <c r="N2984" s="8"/>
      <c r="O2984" s="8"/>
      <c r="P2984" s="8"/>
      <c r="Q2984" s="8"/>
      <c r="R2984" s="8"/>
      <c r="S2984" s="8"/>
      <c r="T2984" s="8"/>
      <c r="U2984" s="8"/>
      <c r="V2984" s="8"/>
      <c r="W2984" s="8"/>
      <c r="X2984" s="8"/>
      <c r="Y2984" s="8"/>
      <c r="Z2984" s="8"/>
      <c r="AA2984" s="8"/>
      <c r="AB2984" s="8"/>
    </row>
    <row r="2985">
      <c r="A2985" s="51"/>
      <c r="B2985" s="13"/>
      <c r="C2985" s="13"/>
      <c r="D2985" s="13"/>
      <c r="E2985" s="13"/>
      <c r="F2985" s="8"/>
      <c r="G2985" s="8"/>
      <c r="H2985" s="23" t="s">
        <v>3225</v>
      </c>
      <c r="I2985" s="23" t="s">
        <v>15</v>
      </c>
      <c r="J2985" s="8"/>
      <c r="K2985" s="16"/>
      <c r="L2985" s="16"/>
      <c r="M2985" s="51"/>
      <c r="N2985" s="8"/>
      <c r="O2985" s="8"/>
      <c r="P2985" s="8"/>
      <c r="Q2985" s="8"/>
      <c r="R2985" s="8"/>
      <c r="S2985" s="8"/>
      <c r="T2985" s="8"/>
      <c r="U2985" s="8"/>
      <c r="V2985" s="8"/>
      <c r="W2985" s="8"/>
      <c r="X2985" s="8"/>
      <c r="Y2985" s="8"/>
      <c r="Z2985" s="8"/>
      <c r="AA2985" s="8"/>
      <c r="AB2985" s="8"/>
    </row>
    <row r="2986">
      <c r="A2986" s="51"/>
      <c r="B2986" s="13"/>
      <c r="C2986" s="13"/>
      <c r="D2986" s="13"/>
      <c r="E2986" s="13"/>
      <c r="F2986" s="8"/>
      <c r="G2986" s="8"/>
      <c r="H2986" s="23" t="s">
        <v>3226</v>
      </c>
      <c r="I2986" s="23" t="s">
        <v>15</v>
      </c>
      <c r="J2986" s="8"/>
      <c r="K2986" s="16"/>
      <c r="L2986" s="16"/>
      <c r="M2986" s="51"/>
      <c r="N2986" s="8"/>
      <c r="O2986" s="8"/>
      <c r="P2986" s="8"/>
      <c r="Q2986" s="8"/>
      <c r="R2986" s="8"/>
      <c r="S2986" s="8"/>
      <c r="T2986" s="8"/>
      <c r="U2986" s="8"/>
      <c r="V2986" s="8"/>
      <c r="W2986" s="8"/>
      <c r="X2986" s="8"/>
      <c r="Y2986" s="8"/>
      <c r="Z2986" s="8"/>
      <c r="AA2986" s="8"/>
      <c r="AB2986" s="8"/>
    </row>
    <row r="2987">
      <c r="A2987" s="51"/>
      <c r="B2987" s="13"/>
      <c r="C2987" s="13"/>
      <c r="D2987" s="13"/>
      <c r="E2987" s="13"/>
      <c r="F2987" s="8"/>
      <c r="G2987" s="8"/>
      <c r="H2987" s="23" t="s">
        <v>3227</v>
      </c>
      <c r="I2987" s="23" t="s">
        <v>15</v>
      </c>
      <c r="J2987" s="8"/>
      <c r="K2987" s="16"/>
      <c r="L2987" s="16"/>
      <c r="M2987" s="51"/>
      <c r="N2987" s="8"/>
      <c r="O2987" s="8"/>
      <c r="P2987" s="8"/>
      <c r="Q2987" s="8"/>
      <c r="R2987" s="8"/>
      <c r="S2987" s="8"/>
      <c r="T2987" s="8"/>
      <c r="U2987" s="8"/>
      <c r="V2987" s="8"/>
      <c r="W2987" s="8"/>
      <c r="X2987" s="8"/>
      <c r="Y2987" s="8"/>
      <c r="Z2987" s="8"/>
      <c r="AA2987" s="8"/>
      <c r="AB2987" s="8"/>
    </row>
    <row r="2988">
      <c r="A2988" s="51"/>
      <c r="B2988" s="13"/>
      <c r="C2988" s="13"/>
      <c r="D2988" s="13"/>
      <c r="E2988" s="13"/>
      <c r="F2988" s="8"/>
      <c r="G2988" s="8"/>
      <c r="H2988" s="23" t="s">
        <v>3228</v>
      </c>
      <c r="I2988" s="23" t="s">
        <v>15</v>
      </c>
      <c r="J2988" s="8"/>
      <c r="K2988" s="16"/>
      <c r="L2988" s="16"/>
      <c r="M2988" s="51"/>
      <c r="N2988" s="8"/>
      <c r="O2988" s="8"/>
      <c r="P2988" s="8"/>
      <c r="Q2988" s="8"/>
      <c r="R2988" s="8"/>
      <c r="S2988" s="8"/>
      <c r="T2988" s="8"/>
      <c r="U2988" s="8"/>
      <c r="V2988" s="8"/>
      <c r="W2988" s="8"/>
      <c r="X2988" s="8"/>
      <c r="Y2988" s="8"/>
      <c r="Z2988" s="8"/>
      <c r="AA2988" s="8"/>
      <c r="AB2988" s="8"/>
    </row>
    <row r="2989">
      <c r="A2989" s="51"/>
      <c r="B2989" s="13"/>
      <c r="C2989" s="13"/>
      <c r="D2989" s="13"/>
      <c r="E2989" s="13"/>
      <c r="F2989" s="8"/>
      <c r="G2989" s="8"/>
      <c r="H2989" s="23" t="s">
        <v>3229</v>
      </c>
      <c r="I2989" s="23" t="s">
        <v>15</v>
      </c>
      <c r="J2989" s="8"/>
      <c r="K2989" s="16"/>
      <c r="L2989" s="16"/>
      <c r="M2989" s="51"/>
      <c r="N2989" s="8"/>
      <c r="O2989" s="8"/>
      <c r="P2989" s="8"/>
      <c r="Q2989" s="8"/>
      <c r="R2989" s="8"/>
      <c r="S2989" s="8"/>
      <c r="T2989" s="8"/>
      <c r="U2989" s="8"/>
      <c r="V2989" s="8"/>
      <c r="W2989" s="8"/>
      <c r="X2989" s="8"/>
      <c r="Y2989" s="8"/>
      <c r="Z2989" s="8"/>
      <c r="AA2989" s="8"/>
      <c r="AB2989" s="8"/>
    </row>
    <row r="2990">
      <c r="A2990" s="51"/>
      <c r="B2990" s="13"/>
      <c r="C2990" s="13"/>
      <c r="D2990" s="13"/>
      <c r="E2990" s="13"/>
      <c r="F2990" s="8"/>
      <c r="G2990" s="8"/>
      <c r="H2990" s="23" t="s">
        <v>3230</v>
      </c>
      <c r="I2990" s="23" t="s">
        <v>15</v>
      </c>
      <c r="J2990" s="8"/>
      <c r="K2990" s="16"/>
      <c r="L2990" s="16"/>
      <c r="M2990" s="51"/>
      <c r="N2990" s="8"/>
      <c r="O2990" s="8"/>
      <c r="P2990" s="8"/>
      <c r="Q2990" s="8"/>
      <c r="R2990" s="8"/>
      <c r="S2990" s="8"/>
      <c r="T2990" s="8"/>
      <c r="U2990" s="8"/>
      <c r="V2990" s="8"/>
      <c r="W2990" s="8"/>
      <c r="X2990" s="8"/>
      <c r="Y2990" s="8"/>
      <c r="Z2990" s="8"/>
      <c r="AA2990" s="8"/>
      <c r="AB2990" s="8"/>
    </row>
    <row r="2991">
      <c r="A2991" s="51"/>
      <c r="B2991" s="13"/>
      <c r="C2991" s="13"/>
      <c r="D2991" s="13"/>
      <c r="E2991" s="13"/>
      <c r="F2991" s="8"/>
      <c r="G2991" s="8"/>
      <c r="H2991" s="23" t="s">
        <v>3231</v>
      </c>
      <c r="I2991" s="23" t="s">
        <v>15</v>
      </c>
      <c r="J2991" s="8"/>
      <c r="K2991" s="16"/>
      <c r="L2991" s="16"/>
      <c r="M2991" s="51"/>
      <c r="N2991" s="8"/>
      <c r="O2991" s="8"/>
      <c r="P2991" s="8"/>
      <c r="Q2991" s="8"/>
      <c r="R2991" s="8"/>
      <c r="S2991" s="8"/>
      <c r="T2991" s="8"/>
      <c r="U2991" s="8"/>
      <c r="V2991" s="8"/>
      <c r="W2991" s="8"/>
      <c r="X2991" s="8"/>
      <c r="Y2991" s="8"/>
      <c r="Z2991" s="8"/>
      <c r="AA2991" s="8"/>
      <c r="AB2991" s="8"/>
    </row>
    <row r="2992">
      <c r="A2992" s="51"/>
      <c r="B2992" s="13"/>
      <c r="C2992" s="13"/>
      <c r="D2992" s="13"/>
      <c r="E2992" s="13"/>
      <c r="F2992" s="8"/>
      <c r="G2992" s="8"/>
      <c r="H2992" s="23" t="s">
        <v>3232</v>
      </c>
      <c r="I2992" s="23" t="s">
        <v>18</v>
      </c>
      <c r="J2992" s="8"/>
      <c r="K2992" s="16"/>
      <c r="L2992" s="16"/>
      <c r="M2992" s="51"/>
      <c r="N2992" s="8"/>
      <c r="O2992" s="8"/>
      <c r="P2992" s="8"/>
      <c r="Q2992" s="8"/>
      <c r="R2992" s="8"/>
      <c r="S2992" s="8"/>
      <c r="T2992" s="8"/>
      <c r="U2992" s="8"/>
      <c r="V2992" s="8"/>
      <c r="W2992" s="8"/>
      <c r="X2992" s="8"/>
      <c r="Y2992" s="8"/>
      <c r="Z2992" s="8"/>
      <c r="AA2992" s="8"/>
      <c r="AB2992" s="8"/>
    </row>
    <row r="2993">
      <c r="A2993" s="51"/>
      <c r="B2993" s="13"/>
      <c r="C2993" s="13"/>
      <c r="D2993" s="13"/>
      <c r="E2993" s="13"/>
      <c r="F2993" s="8"/>
      <c r="G2993" s="8"/>
      <c r="H2993" s="23" t="s">
        <v>3233</v>
      </c>
      <c r="I2993" s="23" t="s">
        <v>15</v>
      </c>
      <c r="J2993" s="8"/>
      <c r="K2993" s="16"/>
      <c r="L2993" s="16"/>
      <c r="M2993" s="51"/>
      <c r="N2993" s="8"/>
      <c r="O2993" s="8"/>
      <c r="P2993" s="8"/>
      <c r="Q2993" s="8"/>
      <c r="R2993" s="8"/>
      <c r="S2993" s="8"/>
      <c r="T2993" s="8"/>
      <c r="U2993" s="8"/>
      <c r="V2993" s="8"/>
      <c r="W2993" s="8"/>
      <c r="X2993" s="8"/>
      <c r="Y2993" s="8"/>
      <c r="Z2993" s="8"/>
      <c r="AA2993" s="8"/>
      <c r="AB2993" s="8"/>
    </row>
    <row r="2994">
      <c r="A2994" s="51"/>
      <c r="B2994" s="13"/>
      <c r="C2994" s="13"/>
      <c r="D2994" s="13"/>
      <c r="E2994" s="13"/>
      <c r="F2994" s="8"/>
      <c r="G2994" s="8"/>
      <c r="H2994" s="23" t="s">
        <v>3234</v>
      </c>
      <c r="I2994" s="23" t="s">
        <v>15</v>
      </c>
      <c r="J2994" s="8"/>
      <c r="K2994" s="16"/>
      <c r="L2994" s="16"/>
      <c r="M2994" s="51"/>
      <c r="N2994" s="8"/>
      <c r="O2994" s="8"/>
      <c r="P2994" s="8"/>
      <c r="Q2994" s="8"/>
      <c r="R2994" s="8"/>
      <c r="S2994" s="8"/>
      <c r="T2994" s="8"/>
      <c r="U2994" s="8"/>
      <c r="V2994" s="8"/>
      <c r="W2994" s="8"/>
      <c r="X2994" s="8"/>
      <c r="Y2994" s="8"/>
      <c r="Z2994" s="8"/>
      <c r="AA2994" s="8"/>
      <c r="AB2994" s="8"/>
    </row>
    <row r="2995">
      <c r="A2995" s="51"/>
      <c r="B2995" s="13"/>
      <c r="C2995" s="13"/>
      <c r="D2995" s="13"/>
      <c r="E2995" s="13"/>
      <c r="F2995" s="8"/>
      <c r="G2995" s="8"/>
      <c r="H2995" s="23" t="s">
        <v>3235</v>
      </c>
      <c r="I2995" s="23" t="s">
        <v>18</v>
      </c>
      <c r="J2995" s="8"/>
      <c r="K2995" s="16"/>
      <c r="L2995" s="16"/>
      <c r="M2995" s="51"/>
      <c r="N2995" s="8"/>
      <c r="O2995" s="8"/>
      <c r="P2995" s="8"/>
      <c r="Q2995" s="8"/>
      <c r="R2995" s="8"/>
      <c r="S2995" s="8"/>
      <c r="T2995" s="8"/>
      <c r="U2995" s="8"/>
      <c r="V2995" s="8"/>
      <c r="W2995" s="8"/>
      <c r="X2995" s="8"/>
      <c r="Y2995" s="8"/>
      <c r="Z2995" s="8"/>
      <c r="AA2995" s="8"/>
      <c r="AB2995" s="8"/>
    </row>
    <row r="2996">
      <c r="A2996" s="51"/>
      <c r="B2996" s="13"/>
      <c r="C2996" s="13"/>
      <c r="D2996" s="13"/>
      <c r="E2996" s="13"/>
      <c r="F2996" s="8"/>
      <c r="G2996" s="8"/>
      <c r="H2996" s="23" t="s">
        <v>3236</v>
      </c>
      <c r="I2996" s="23" t="s">
        <v>15</v>
      </c>
      <c r="J2996" s="8"/>
      <c r="K2996" s="16"/>
      <c r="L2996" s="16"/>
      <c r="M2996" s="51"/>
      <c r="N2996" s="8"/>
      <c r="O2996" s="8"/>
      <c r="P2996" s="8"/>
      <c r="Q2996" s="8"/>
      <c r="R2996" s="8"/>
      <c r="S2996" s="8"/>
      <c r="T2996" s="8"/>
      <c r="U2996" s="8"/>
      <c r="V2996" s="8"/>
      <c r="W2996" s="8"/>
      <c r="X2996" s="8"/>
      <c r="Y2996" s="8"/>
      <c r="Z2996" s="8"/>
      <c r="AA2996" s="8"/>
      <c r="AB2996" s="8"/>
    </row>
    <row r="2997">
      <c r="A2997" s="51"/>
      <c r="B2997" s="13"/>
      <c r="C2997" s="13"/>
      <c r="D2997" s="13"/>
      <c r="E2997" s="13"/>
      <c r="F2997" s="8"/>
      <c r="G2997" s="8"/>
      <c r="H2997" s="23" t="s">
        <v>3237</v>
      </c>
      <c r="I2997" s="23" t="s">
        <v>18</v>
      </c>
      <c r="J2997" s="8"/>
      <c r="K2997" s="16"/>
      <c r="L2997" s="16"/>
      <c r="M2997" s="51"/>
      <c r="N2997" s="8"/>
      <c r="O2997" s="8"/>
      <c r="P2997" s="8"/>
      <c r="Q2997" s="8"/>
      <c r="R2997" s="8"/>
      <c r="S2997" s="8"/>
      <c r="T2997" s="8"/>
      <c r="U2997" s="8"/>
      <c r="V2997" s="8"/>
      <c r="W2997" s="8"/>
      <c r="X2997" s="8"/>
      <c r="Y2997" s="8"/>
      <c r="Z2997" s="8"/>
      <c r="AA2997" s="8"/>
      <c r="AB2997" s="8"/>
    </row>
    <row r="2998">
      <c r="A2998" s="51"/>
      <c r="B2998" s="13"/>
      <c r="C2998" s="13"/>
      <c r="D2998" s="13"/>
      <c r="E2998" s="13"/>
      <c r="F2998" s="8"/>
      <c r="G2998" s="8"/>
      <c r="H2998" s="23" t="s">
        <v>3238</v>
      </c>
      <c r="I2998" s="23" t="s">
        <v>15</v>
      </c>
      <c r="J2998" s="8"/>
      <c r="K2998" s="16"/>
      <c r="L2998" s="16"/>
      <c r="M2998" s="51"/>
      <c r="N2998" s="8"/>
      <c r="O2998" s="8"/>
      <c r="P2998" s="8"/>
      <c r="Q2998" s="8"/>
      <c r="R2998" s="8"/>
      <c r="S2998" s="8"/>
      <c r="T2998" s="8"/>
      <c r="U2998" s="8"/>
      <c r="V2998" s="8"/>
      <c r="W2998" s="8"/>
      <c r="X2998" s="8"/>
      <c r="Y2998" s="8"/>
      <c r="Z2998" s="8"/>
      <c r="AA2998" s="8"/>
      <c r="AB2998" s="8"/>
    </row>
    <row r="2999">
      <c r="A2999" s="51"/>
      <c r="B2999" s="13"/>
      <c r="C2999" s="13"/>
      <c r="D2999" s="13"/>
      <c r="E2999" s="13"/>
      <c r="F2999" s="8"/>
      <c r="G2999" s="8"/>
      <c r="H2999" s="23" t="s">
        <v>3239</v>
      </c>
      <c r="I2999" s="23" t="s">
        <v>15</v>
      </c>
      <c r="J2999" s="8"/>
      <c r="K2999" s="16"/>
      <c r="L2999" s="16"/>
      <c r="M2999" s="51"/>
      <c r="N2999" s="8"/>
      <c r="O2999" s="8"/>
      <c r="P2999" s="8"/>
      <c r="Q2999" s="8"/>
      <c r="R2999" s="8"/>
      <c r="S2999" s="8"/>
      <c r="T2999" s="8"/>
      <c r="U2999" s="8"/>
      <c r="V2999" s="8"/>
      <c r="W2999" s="8"/>
      <c r="X2999" s="8"/>
      <c r="Y2999" s="8"/>
      <c r="Z2999" s="8"/>
      <c r="AA2999" s="8"/>
      <c r="AB2999" s="8"/>
    </row>
    <row r="3000">
      <c r="A3000" s="51"/>
      <c r="B3000" s="13"/>
      <c r="C3000" s="13"/>
      <c r="D3000" s="13"/>
      <c r="E3000" s="13"/>
      <c r="F3000" s="8"/>
      <c r="G3000" s="8"/>
      <c r="H3000" s="23" t="s">
        <v>3240</v>
      </c>
      <c r="I3000" s="23" t="s">
        <v>15</v>
      </c>
      <c r="J3000" s="8"/>
      <c r="K3000" s="16"/>
      <c r="L3000" s="16"/>
      <c r="M3000" s="51"/>
      <c r="N3000" s="8"/>
      <c r="O3000" s="8"/>
      <c r="P3000" s="8"/>
      <c r="Q3000" s="8"/>
      <c r="R3000" s="8"/>
      <c r="S3000" s="8"/>
      <c r="T3000" s="8"/>
      <c r="U3000" s="8"/>
      <c r="V3000" s="8"/>
      <c r="W3000" s="8"/>
      <c r="X3000" s="8"/>
      <c r="Y3000" s="8"/>
      <c r="Z3000" s="8"/>
      <c r="AA3000" s="8"/>
      <c r="AB3000" s="8"/>
    </row>
    <row r="3001">
      <c r="A3001" s="51"/>
      <c r="B3001" s="13"/>
      <c r="C3001" s="13"/>
      <c r="D3001" s="13"/>
      <c r="E3001" s="13"/>
      <c r="F3001" s="8"/>
      <c r="G3001" s="8"/>
      <c r="H3001" s="23" t="s">
        <v>3241</v>
      </c>
      <c r="I3001" s="23" t="s">
        <v>18</v>
      </c>
      <c r="J3001" s="8"/>
      <c r="K3001" s="16"/>
      <c r="L3001" s="16"/>
      <c r="M3001" s="51"/>
      <c r="N3001" s="8"/>
      <c r="O3001" s="8"/>
      <c r="P3001" s="8"/>
      <c r="Q3001" s="8"/>
      <c r="R3001" s="8"/>
      <c r="S3001" s="8"/>
      <c r="T3001" s="8"/>
      <c r="U3001" s="8"/>
      <c r="V3001" s="8"/>
      <c r="W3001" s="8"/>
      <c r="X3001" s="8"/>
      <c r="Y3001" s="8"/>
      <c r="Z3001" s="8"/>
      <c r="AA3001" s="8"/>
      <c r="AB3001" s="8"/>
    </row>
    <row r="3002">
      <c r="A3002" s="51"/>
      <c r="B3002" s="13"/>
      <c r="C3002" s="13"/>
      <c r="D3002" s="13"/>
      <c r="E3002" s="13"/>
      <c r="F3002" s="8"/>
      <c r="G3002" s="8"/>
      <c r="H3002" s="23" t="s">
        <v>3242</v>
      </c>
      <c r="I3002" s="23" t="s">
        <v>18</v>
      </c>
      <c r="J3002" s="8"/>
      <c r="K3002" s="16"/>
      <c r="L3002" s="16"/>
      <c r="M3002" s="51"/>
      <c r="N3002" s="8"/>
      <c r="O3002" s="8"/>
      <c r="P3002" s="8"/>
      <c r="Q3002" s="8"/>
      <c r="R3002" s="8"/>
      <c r="S3002" s="8"/>
      <c r="T3002" s="8"/>
      <c r="U3002" s="8"/>
      <c r="V3002" s="8"/>
      <c r="W3002" s="8"/>
      <c r="X3002" s="8"/>
      <c r="Y3002" s="8"/>
      <c r="Z3002" s="8"/>
      <c r="AA3002" s="8"/>
      <c r="AB3002" s="8"/>
    </row>
    <row r="3003">
      <c r="A3003" s="51"/>
      <c r="B3003" s="13"/>
      <c r="C3003" s="13"/>
      <c r="D3003" s="13"/>
      <c r="E3003" s="13"/>
      <c r="F3003" s="8"/>
      <c r="G3003" s="8"/>
      <c r="H3003" s="23" t="s">
        <v>230</v>
      </c>
      <c r="I3003" s="23" t="s">
        <v>18</v>
      </c>
      <c r="J3003" s="8"/>
      <c r="K3003" s="16"/>
      <c r="L3003" s="16"/>
      <c r="M3003" s="51"/>
      <c r="N3003" s="8"/>
      <c r="O3003" s="8"/>
      <c r="P3003" s="8"/>
      <c r="Q3003" s="8"/>
      <c r="R3003" s="8"/>
      <c r="S3003" s="8"/>
      <c r="T3003" s="8"/>
      <c r="U3003" s="8"/>
      <c r="V3003" s="8"/>
      <c r="W3003" s="8"/>
      <c r="X3003" s="8"/>
      <c r="Y3003" s="8"/>
      <c r="Z3003" s="8"/>
      <c r="AA3003" s="8"/>
      <c r="AB3003" s="8"/>
    </row>
    <row r="3004">
      <c r="A3004" s="51"/>
      <c r="B3004" s="13"/>
      <c r="C3004" s="13"/>
      <c r="D3004" s="13"/>
      <c r="E3004" s="13"/>
      <c r="F3004" s="8"/>
      <c r="G3004" s="8"/>
      <c r="H3004" s="23" t="s">
        <v>3243</v>
      </c>
      <c r="I3004" s="23" t="s">
        <v>15</v>
      </c>
      <c r="J3004" s="8"/>
      <c r="K3004" s="16"/>
      <c r="L3004" s="16"/>
      <c r="M3004" s="51"/>
      <c r="N3004" s="8"/>
      <c r="O3004" s="8"/>
      <c r="P3004" s="8"/>
      <c r="Q3004" s="8"/>
      <c r="R3004" s="8"/>
      <c r="S3004" s="8"/>
      <c r="T3004" s="8"/>
      <c r="U3004" s="8"/>
      <c r="V3004" s="8"/>
      <c r="W3004" s="8"/>
      <c r="X3004" s="8"/>
      <c r="Y3004" s="8"/>
      <c r="Z3004" s="8"/>
      <c r="AA3004" s="8"/>
      <c r="AB3004" s="8"/>
    </row>
    <row r="3005">
      <c r="A3005" s="51"/>
      <c r="B3005" s="13"/>
      <c r="C3005" s="13"/>
      <c r="D3005" s="13"/>
      <c r="E3005" s="13"/>
      <c r="F3005" s="8"/>
      <c r="G3005" s="8"/>
      <c r="H3005" s="23" t="s">
        <v>3244</v>
      </c>
      <c r="I3005" s="23" t="s">
        <v>15</v>
      </c>
      <c r="J3005" s="8"/>
      <c r="K3005" s="16"/>
      <c r="L3005" s="16"/>
      <c r="M3005" s="51"/>
      <c r="N3005" s="8"/>
      <c r="O3005" s="8"/>
      <c r="P3005" s="8"/>
      <c r="Q3005" s="8"/>
      <c r="R3005" s="8"/>
      <c r="S3005" s="8"/>
      <c r="T3005" s="8"/>
      <c r="U3005" s="8"/>
      <c r="V3005" s="8"/>
      <c r="W3005" s="8"/>
      <c r="X3005" s="8"/>
      <c r="Y3005" s="8"/>
      <c r="Z3005" s="8"/>
      <c r="AA3005" s="8"/>
      <c r="AB3005" s="8"/>
    </row>
    <row r="3006">
      <c r="A3006" s="51"/>
      <c r="B3006" s="13"/>
      <c r="C3006" s="13"/>
      <c r="D3006" s="13"/>
      <c r="E3006" s="13"/>
      <c r="F3006" s="8"/>
      <c r="G3006" s="8"/>
      <c r="H3006" s="23" t="s">
        <v>3245</v>
      </c>
      <c r="I3006" s="23" t="s">
        <v>18</v>
      </c>
      <c r="J3006" s="8"/>
      <c r="K3006" s="16"/>
      <c r="L3006" s="16"/>
      <c r="M3006" s="51"/>
      <c r="N3006" s="8"/>
      <c r="O3006" s="8"/>
      <c r="P3006" s="8"/>
      <c r="Q3006" s="8"/>
      <c r="R3006" s="8"/>
      <c r="S3006" s="8"/>
      <c r="T3006" s="8"/>
      <c r="U3006" s="8"/>
      <c r="V3006" s="8"/>
      <c r="W3006" s="8"/>
      <c r="X3006" s="8"/>
      <c r="Y3006" s="8"/>
      <c r="Z3006" s="8"/>
      <c r="AA3006" s="8"/>
      <c r="AB3006" s="8"/>
    </row>
    <row r="3007">
      <c r="A3007" s="51"/>
      <c r="B3007" s="13"/>
      <c r="C3007" s="13"/>
      <c r="D3007" s="13"/>
      <c r="E3007" s="13"/>
      <c r="F3007" s="8"/>
      <c r="G3007" s="8"/>
      <c r="H3007" s="23" t="s">
        <v>3246</v>
      </c>
      <c r="I3007" s="23" t="s">
        <v>15</v>
      </c>
      <c r="J3007" s="8"/>
      <c r="K3007" s="16"/>
      <c r="L3007" s="16"/>
      <c r="M3007" s="51"/>
      <c r="N3007" s="8"/>
      <c r="O3007" s="8"/>
      <c r="P3007" s="8"/>
      <c r="Q3007" s="8"/>
      <c r="R3007" s="8"/>
      <c r="S3007" s="8"/>
      <c r="T3007" s="8"/>
      <c r="U3007" s="8"/>
      <c r="V3007" s="8"/>
      <c r="W3007" s="8"/>
      <c r="X3007" s="8"/>
      <c r="Y3007" s="8"/>
      <c r="Z3007" s="8"/>
      <c r="AA3007" s="8"/>
      <c r="AB3007" s="8"/>
    </row>
    <row r="3008">
      <c r="A3008" s="51"/>
      <c r="B3008" s="13"/>
      <c r="C3008" s="13"/>
      <c r="D3008" s="13"/>
      <c r="E3008" s="13"/>
      <c r="F3008" s="8"/>
      <c r="G3008" s="8"/>
      <c r="H3008" s="23" t="s">
        <v>3247</v>
      </c>
      <c r="I3008" s="23" t="s">
        <v>15</v>
      </c>
      <c r="J3008" s="8"/>
      <c r="K3008" s="16"/>
      <c r="L3008" s="16"/>
      <c r="M3008" s="51"/>
      <c r="N3008" s="8"/>
      <c r="O3008" s="8"/>
      <c r="P3008" s="8"/>
      <c r="Q3008" s="8"/>
      <c r="R3008" s="8"/>
      <c r="S3008" s="8"/>
      <c r="T3008" s="8"/>
      <c r="U3008" s="8"/>
      <c r="V3008" s="8"/>
      <c r="W3008" s="8"/>
      <c r="X3008" s="8"/>
      <c r="Y3008" s="8"/>
      <c r="Z3008" s="8"/>
      <c r="AA3008" s="8"/>
      <c r="AB3008" s="8"/>
    </row>
    <row r="3009">
      <c r="A3009" s="51"/>
      <c r="B3009" s="13"/>
      <c r="C3009" s="13"/>
      <c r="D3009" s="13"/>
      <c r="E3009" s="13"/>
      <c r="F3009" s="8"/>
      <c r="G3009" s="8"/>
      <c r="H3009" s="23" t="s">
        <v>3248</v>
      </c>
      <c r="I3009" s="23" t="s">
        <v>15</v>
      </c>
      <c r="J3009" s="8"/>
      <c r="K3009" s="16"/>
      <c r="L3009" s="16"/>
      <c r="M3009" s="51"/>
      <c r="N3009" s="8"/>
      <c r="O3009" s="8"/>
      <c r="P3009" s="8"/>
      <c r="Q3009" s="8"/>
      <c r="R3009" s="8"/>
      <c r="S3009" s="8"/>
      <c r="T3009" s="8"/>
      <c r="U3009" s="8"/>
      <c r="V3009" s="8"/>
      <c r="W3009" s="8"/>
      <c r="X3009" s="8"/>
      <c r="Y3009" s="8"/>
      <c r="Z3009" s="8"/>
      <c r="AA3009" s="8"/>
      <c r="AB3009" s="8"/>
    </row>
    <row r="3010">
      <c r="A3010" s="51"/>
      <c r="B3010" s="13"/>
      <c r="C3010" s="13"/>
      <c r="D3010" s="13"/>
      <c r="E3010" s="13"/>
      <c r="F3010" s="8"/>
      <c r="G3010" s="8"/>
      <c r="H3010" s="23" t="s">
        <v>3249</v>
      </c>
      <c r="I3010" s="23" t="s">
        <v>18</v>
      </c>
      <c r="J3010" s="8"/>
      <c r="K3010" s="16"/>
      <c r="L3010" s="16"/>
      <c r="M3010" s="51"/>
      <c r="N3010" s="8"/>
      <c r="O3010" s="8"/>
      <c r="P3010" s="8"/>
      <c r="Q3010" s="8"/>
      <c r="R3010" s="8"/>
      <c r="S3010" s="8"/>
      <c r="T3010" s="8"/>
      <c r="U3010" s="8"/>
      <c r="V3010" s="8"/>
      <c r="W3010" s="8"/>
      <c r="X3010" s="8"/>
      <c r="Y3010" s="8"/>
      <c r="Z3010" s="8"/>
      <c r="AA3010" s="8"/>
      <c r="AB3010" s="8"/>
    </row>
    <row r="3011">
      <c r="A3011" s="51"/>
      <c r="B3011" s="13"/>
      <c r="C3011" s="13"/>
      <c r="D3011" s="13"/>
      <c r="E3011" s="13"/>
      <c r="F3011" s="8"/>
      <c r="G3011" s="8"/>
      <c r="H3011" s="23" t="s">
        <v>3250</v>
      </c>
      <c r="I3011" s="23" t="s">
        <v>18</v>
      </c>
      <c r="J3011" s="8"/>
      <c r="K3011" s="16"/>
      <c r="L3011" s="16"/>
      <c r="M3011" s="51"/>
      <c r="N3011" s="8"/>
      <c r="O3011" s="8"/>
      <c r="P3011" s="8"/>
      <c r="Q3011" s="8"/>
      <c r="R3011" s="8"/>
      <c r="S3011" s="8"/>
      <c r="T3011" s="8"/>
      <c r="U3011" s="8"/>
      <c r="V3011" s="8"/>
      <c r="W3011" s="8"/>
      <c r="X3011" s="8"/>
      <c r="Y3011" s="8"/>
      <c r="Z3011" s="8"/>
      <c r="AA3011" s="8"/>
      <c r="AB3011" s="8"/>
    </row>
    <row r="3012">
      <c r="A3012" s="51"/>
      <c r="B3012" s="13"/>
      <c r="C3012" s="13"/>
      <c r="D3012" s="13"/>
      <c r="E3012" s="13"/>
      <c r="F3012" s="8"/>
      <c r="G3012" s="8"/>
      <c r="H3012" s="23" t="s">
        <v>3251</v>
      </c>
      <c r="I3012" s="23" t="s">
        <v>15</v>
      </c>
      <c r="J3012" s="8"/>
      <c r="K3012" s="16"/>
      <c r="L3012" s="16"/>
      <c r="M3012" s="51"/>
      <c r="N3012" s="8"/>
      <c r="O3012" s="8"/>
      <c r="P3012" s="8"/>
      <c r="Q3012" s="8"/>
      <c r="R3012" s="8"/>
      <c r="S3012" s="8"/>
      <c r="T3012" s="8"/>
      <c r="U3012" s="8"/>
      <c r="V3012" s="8"/>
      <c r="W3012" s="8"/>
      <c r="X3012" s="8"/>
      <c r="Y3012" s="8"/>
      <c r="Z3012" s="8"/>
      <c r="AA3012" s="8"/>
      <c r="AB3012" s="8"/>
    </row>
    <row r="3013">
      <c r="A3013" s="51"/>
      <c r="B3013" s="13"/>
      <c r="C3013" s="13"/>
      <c r="D3013" s="13"/>
      <c r="E3013" s="13"/>
      <c r="F3013" s="8"/>
      <c r="G3013" s="8"/>
      <c r="H3013" s="23" t="s">
        <v>521</v>
      </c>
      <c r="I3013" s="23" t="s">
        <v>15</v>
      </c>
      <c r="J3013" s="8"/>
      <c r="K3013" s="16"/>
      <c r="L3013" s="16"/>
      <c r="M3013" s="51"/>
      <c r="N3013" s="8"/>
      <c r="O3013" s="8"/>
      <c r="P3013" s="8"/>
      <c r="Q3013" s="8"/>
      <c r="R3013" s="8"/>
      <c r="S3013" s="8"/>
      <c r="T3013" s="8"/>
      <c r="U3013" s="8"/>
      <c r="V3013" s="8"/>
      <c r="W3013" s="8"/>
      <c r="X3013" s="8"/>
      <c r="Y3013" s="8"/>
      <c r="Z3013" s="8"/>
      <c r="AA3013" s="8"/>
      <c r="AB3013" s="8"/>
    </row>
    <row r="3014">
      <c r="A3014" s="51"/>
      <c r="B3014" s="13"/>
      <c r="C3014" s="13"/>
      <c r="D3014" s="13"/>
      <c r="E3014" s="13"/>
      <c r="F3014" s="8"/>
      <c r="G3014" s="8"/>
      <c r="H3014" s="23" t="s">
        <v>3252</v>
      </c>
      <c r="I3014" s="23" t="s">
        <v>15</v>
      </c>
      <c r="J3014" s="8"/>
      <c r="K3014" s="16"/>
      <c r="L3014" s="16"/>
      <c r="M3014" s="51"/>
      <c r="N3014" s="8"/>
      <c r="O3014" s="8"/>
      <c r="P3014" s="8"/>
      <c r="Q3014" s="8"/>
      <c r="R3014" s="8"/>
      <c r="S3014" s="8"/>
      <c r="T3014" s="8"/>
      <c r="U3014" s="8"/>
      <c r="V3014" s="8"/>
      <c r="W3014" s="8"/>
      <c r="X3014" s="8"/>
      <c r="Y3014" s="8"/>
      <c r="Z3014" s="8"/>
      <c r="AA3014" s="8"/>
      <c r="AB3014" s="8"/>
    </row>
    <row r="3015">
      <c r="A3015" s="51"/>
      <c r="B3015" s="13"/>
      <c r="C3015" s="13"/>
      <c r="D3015" s="13"/>
      <c r="E3015" s="13"/>
      <c r="F3015" s="8"/>
      <c r="G3015" s="8"/>
      <c r="H3015" s="23" t="s">
        <v>3253</v>
      </c>
      <c r="I3015" s="23" t="s">
        <v>15</v>
      </c>
      <c r="J3015" s="8"/>
      <c r="K3015" s="16"/>
      <c r="L3015" s="16"/>
      <c r="M3015" s="51"/>
      <c r="N3015" s="8"/>
      <c r="O3015" s="8"/>
      <c r="P3015" s="8"/>
      <c r="Q3015" s="8"/>
      <c r="R3015" s="8"/>
      <c r="S3015" s="8"/>
      <c r="T3015" s="8"/>
      <c r="U3015" s="8"/>
      <c r="V3015" s="8"/>
      <c r="W3015" s="8"/>
      <c r="X3015" s="8"/>
      <c r="Y3015" s="8"/>
      <c r="Z3015" s="8"/>
      <c r="AA3015" s="8"/>
      <c r="AB3015" s="8"/>
    </row>
    <row r="3016">
      <c r="A3016" s="51"/>
      <c r="B3016" s="13"/>
      <c r="C3016" s="13"/>
      <c r="D3016" s="13"/>
      <c r="E3016" s="13"/>
      <c r="F3016" s="8"/>
      <c r="G3016" s="8"/>
      <c r="H3016" s="23" t="s">
        <v>3254</v>
      </c>
      <c r="I3016" s="23" t="s">
        <v>15</v>
      </c>
      <c r="J3016" s="8"/>
      <c r="K3016" s="16"/>
      <c r="L3016" s="16"/>
      <c r="M3016" s="51"/>
      <c r="N3016" s="8"/>
      <c r="O3016" s="8"/>
      <c r="P3016" s="8"/>
      <c r="Q3016" s="8"/>
      <c r="R3016" s="8"/>
      <c r="S3016" s="8"/>
      <c r="T3016" s="8"/>
      <c r="U3016" s="8"/>
      <c r="V3016" s="8"/>
      <c r="W3016" s="8"/>
      <c r="X3016" s="8"/>
      <c r="Y3016" s="8"/>
      <c r="Z3016" s="8"/>
      <c r="AA3016" s="8"/>
      <c r="AB3016" s="8"/>
    </row>
    <row r="3017">
      <c r="A3017" s="51"/>
      <c r="B3017" s="13"/>
      <c r="C3017" s="13"/>
      <c r="D3017" s="13"/>
      <c r="E3017" s="13"/>
      <c r="F3017" s="8"/>
      <c r="G3017" s="8"/>
      <c r="H3017" s="23" t="s">
        <v>3255</v>
      </c>
      <c r="I3017" s="23" t="s">
        <v>15</v>
      </c>
      <c r="J3017" s="8"/>
      <c r="K3017" s="16"/>
      <c r="L3017" s="16"/>
      <c r="M3017" s="51"/>
      <c r="N3017" s="8"/>
      <c r="O3017" s="8"/>
      <c r="P3017" s="8"/>
      <c r="Q3017" s="8"/>
      <c r="R3017" s="8"/>
      <c r="S3017" s="8"/>
      <c r="T3017" s="8"/>
      <c r="U3017" s="8"/>
      <c r="V3017" s="8"/>
      <c r="W3017" s="8"/>
      <c r="X3017" s="8"/>
      <c r="Y3017" s="8"/>
      <c r="Z3017" s="8"/>
      <c r="AA3017" s="8"/>
      <c r="AB3017" s="8"/>
    </row>
    <row r="3018">
      <c r="A3018" s="51"/>
      <c r="B3018" s="13"/>
      <c r="C3018" s="13"/>
      <c r="D3018" s="13"/>
      <c r="E3018" s="13"/>
      <c r="F3018" s="8"/>
      <c r="G3018" s="8"/>
      <c r="H3018" s="23" t="s">
        <v>3256</v>
      </c>
      <c r="I3018" s="23" t="s">
        <v>18</v>
      </c>
      <c r="J3018" s="8"/>
      <c r="K3018" s="16"/>
      <c r="L3018" s="16"/>
      <c r="M3018" s="51"/>
      <c r="N3018" s="8"/>
      <c r="O3018" s="8"/>
      <c r="P3018" s="8"/>
      <c r="Q3018" s="8"/>
      <c r="R3018" s="8"/>
      <c r="S3018" s="8"/>
      <c r="T3018" s="8"/>
      <c r="U3018" s="8"/>
      <c r="V3018" s="8"/>
      <c r="W3018" s="8"/>
      <c r="X3018" s="8"/>
      <c r="Y3018" s="8"/>
      <c r="Z3018" s="8"/>
      <c r="AA3018" s="8"/>
      <c r="AB3018" s="8"/>
    </row>
    <row r="3019">
      <c r="A3019" s="51"/>
      <c r="B3019" s="13"/>
      <c r="C3019" s="13"/>
      <c r="D3019" s="13"/>
      <c r="E3019" s="13"/>
      <c r="F3019" s="8"/>
      <c r="G3019" s="8"/>
      <c r="H3019" s="23" t="s">
        <v>3257</v>
      </c>
      <c r="I3019" s="23" t="s">
        <v>15</v>
      </c>
      <c r="J3019" s="8"/>
      <c r="K3019" s="16"/>
      <c r="L3019" s="16"/>
      <c r="M3019" s="51"/>
      <c r="N3019" s="8"/>
      <c r="O3019" s="8"/>
      <c r="P3019" s="8"/>
      <c r="Q3019" s="8"/>
      <c r="R3019" s="8"/>
      <c r="S3019" s="8"/>
      <c r="T3019" s="8"/>
      <c r="U3019" s="8"/>
      <c r="V3019" s="8"/>
      <c r="W3019" s="8"/>
      <c r="X3019" s="8"/>
      <c r="Y3019" s="8"/>
      <c r="Z3019" s="8"/>
      <c r="AA3019" s="8"/>
      <c r="AB3019" s="8"/>
    </row>
    <row r="3020">
      <c r="A3020" s="51"/>
      <c r="B3020" s="13"/>
      <c r="C3020" s="13"/>
      <c r="D3020" s="13"/>
      <c r="E3020" s="13"/>
      <c r="F3020" s="8"/>
      <c r="G3020" s="8"/>
      <c r="H3020" s="23" t="s">
        <v>3258</v>
      </c>
      <c r="I3020" s="23" t="s">
        <v>15</v>
      </c>
      <c r="J3020" s="8"/>
      <c r="K3020" s="16"/>
      <c r="L3020" s="16"/>
      <c r="M3020" s="51"/>
      <c r="N3020" s="8"/>
      <c r="O3020" s="8"/>
      <c r="P3020" s="8"/>
      <c r="Q3020" s="8"/>
      <c r="R3020" s="8"/>
      <c r="S3020" s="8"/>
      <c r="T3020" s="8"/>
      <c r="U3020" s="8"/>
      <c r="V3020" s="8"/>
      <c r="W3020" s="8"/>
      <c r="X3020" s="8"/>
      <c r="Y3020" s="8"/>
      <c r="Z3020" s="8"/>
      <c r="AA3020" s="8"/>
      <c r="AB3020" s="8"/>
    </row>
    <row r="3021">
      <c r="A3021" s="51"/>
      <c r="B3021" s="13"/>
      <c r="C3021" s="13"/>
      <c r="D3021" s="13"/>
      <c r="E3021" s="13"/>
      <c r="F3021" s="8"/>
      <c r="G3021" s="8"/>
      <c r="H3021" s="23" t="s">
        <v>3259</v>
      </c>
      <c r="I3021" s="23" t="s">
        <v>15</v>
      </c>
      <c r="J3021" s="8"/>
      <c r="K3021" s="16"/>
      <c r="L3021" s="16"/>
      <c r="M3021" s="51"/>
      <c r="N3021" s="8"/>
      <c r="O3021" s="8"/>
      <c r="P3021" s="8"/>
      <c r="Q3021" s="8"/>
      <c r="R3021" s="8"/>
      <c r="S3021" s="8"/>
      <c r="T3021" s="8"/>
      <c r="U3021" s="8"/>
      <c r="V3021" s="8"/>
      <c r="W3021" s="8"/>
      <c r="X3021" s="8"/>
      <c r="Y3021" s="8"/>
      <c r="Z3021" s="8"/>
      <c r="AA3021" s="8"/>
      <c r="AB3021" s="8"/>
    </row>
    <row r="3022">
      <c r="A3022" s="51"/>
      <c r="B3022" s="13"/>
      <c r="C3022" s="13"/>
      <c r="D3022" s="13"/>
      <c r="E3022" s="13"/>
      <c r="F3022" s="8"/>
      <c r="G3022" s="8"/>
      <c r="H3022" s="23" t="s">
        <v>3260</v>
      </c>
      <c r="I3022" s="23" t="s">
        <v>15</v>
      </c>
      <c r="J3022" s="8"/>
      <c r="K3022" s="16"/>
      <c r="L3022" s="16"/>
      <c r="M3022" s="51"/>
      <c r="N3022" s="8"/>
      <c r="O3022" s="8"/>
      <c r="P3022" s="8"/>
      <c r="Q3022" s="8"/>
      <c r="R3022" s="8"/>
      <c r="S3022" s="8"/>
      <c r="T3022" s="8"/>
      <c r="U3022" s="8"/>
      <c r="V3022" s="8"/>
      <c r="W3022" s="8"/>
      <c r="X3022" s="8"/>
      <c r="Y3022" s="8"/>
      <c r="Z3022" s="8"/>
      <c r="AA3022" s="8"/>
      <c r="AB3022" s="8"/>
    </row>
    <row r="3023">
      <c r="A3023" s="51"/>
      <c r="B3023" s="13"/>
      <c r="C3023" s="13"/>
      <c r="D3023" s="13"/>
      <c r="E3023" s="13"/>
      <c r="F3023" s="8"/>
      <c r="G3023" s="8"/>
      <c r="H3023" s="23" t="s">
        <v>3261</v>
      </c>
      <c r="I3023" s="23" t="s">
        <v>18</v>
      </c>
      <c r="J3023" s="8"/>
      <c r="K3023" s="16"/>
      <c r="L3023" s="16"/>
      <c r="M3023" s="51"/>
      <c r="N3023" s="8"/>
      <c r="O3023" s="8"/>
      <c r="P3023" s="8"/>
      <c r="Q3023" s="8"/>
      <c r="R3023" s="8"/>
      <c r="S3023" s="8"/>
      <c r="T3023" s="8"/>
      <c r="U3023" s="8"/>
      <c r="V3023" s="8"/>
      <c r="W3023" s="8"/>
      <c r="X3023" s="8"/>
      <c r="Y3023" s="8"/>
      <c r="Z3023" s="8"/>
      <c r="AA3023" s="8"/>
      <c r="AB3023" s="8"/>
    </row>
    <row r="3024">
      <c r="A3024" s="51"/>
      <c r="B3024" s="13"/>
      <c r="C3024" s="13"/>
      <c r="D3024" s="13"/>
      <c r="E3024" s="13"/>
      <c r="F3024" s="8"/>
      <c r="G3024" s="8"/>
      <c r="H3024" s="23" t="s">
        <v>3262</v>
      </c>
      <c r="I3024" s="23" t="s">
        <v>18</v>
      </c>
      <c r="J3024" s="8"/>
      <c r="K3024" s="16"/>
      <c r="L3024" s="16"/>
      <c r="M3024" s="51"/>
      <c r="N3024" s="8"/>
      <c r="O3024" s="8"/>
      <c r="P3024" s="8"/>
      <c r="Q3024" s="8"/>
      <c r="R3024" s="8"/>
      <c r="S3024" s="8"/>
      <c r="T3024" s="8"/>
      <c r="U3024" s="8"/>
      <c r="V3024" s="8"/>
      <c r="W3024" s="8"/>
      <c r="X3024" s="8"/>
      <c r="Y3024" s="8"/>
      <c r="Z3024" s="8"/>
      <c r="AA3024" s="8"/>
      <c r="AB3024" s="8"/>
    </row>
    <row r="3025">
      <c r="A3025" s="51"/>
      <c r="B3025" s="13"/>
      <c r="C3025" s="13"/>
      <c r="D3025" s="13"/>
      <c r="E3025" s="13"/>
      <c r="F3025" s="8"/>
      <c r="G3025" s="8"/>
      <c r="H3025" s="23" t="s">
        <v>3263</v>
      </c>
      <c r="I3025" s="23" t="s">
        <v>18</v>
      </c>
      <c r="J3025" s="8"/>
      <c r="K3025" s="16"/>
      <c r="L3025" s="16"/>
      <c r="M3025" s="51"/>
      <c r="N3025" s="8"/>
      <c r="O3025" s="8"/>
      <c r="P3025" s="8"/>
      <c r="Q3025" s="8"/>
      <c r="R3025" s="8"/>
      <c r="S3025" s="8"/>
      <c r="T3025" s="8"/>
      <c r="U3025" s="8"/>
      <c r="V3025" s="8"/>
      <c r="W3025" s="8"/>
      <c r="X3025" s="8"/>
      <c r="Y3025" s="8"/>
      <c r="Z3025" s="8"/>
      <c r="AA3025" s="8"/>
      <c r="AB3025" s="8"/>
    </row>
    <row r="3026">
      <c r="A3026" s="51"/>
      <c r="B3026" s="13"/>
      <c r="C3026" s="13"/>
      <c r="D3026" s="13"/>
      <c r="E3026" s="13"/>
      <c r="F3026" s="8"/>
      <c r="G3026" s="8"/>
      <c r="H3026" s="23" t="s">
        <v>3264</v>
      </c>
      <c r="I3026" s="23" t="s">
        <v>18</v>
      </c>
      <c r="J3026" s="8"/>
      <c r="K3026" s="16"/>
      <c r="L3026" s="16"/>
      <c r="M3026" s="51"/>
      <c r="N3026" s="8"/>
      <c r="O3026" s="8"/>
      <c r="P3026" s="8"/>
      <c r="Q3026" s="8"/>
      <c r="R3026" s="8"/>
      <c r="S3026" s="8"/>
      <c r="T3026" s="8"/>
      <c r="U3026" s="8"/>
      <c r="V3026" s="8"/>
      <c r="W3026" s="8"/>
      <c r="X3026" s="8"/>
      <c r="Y3026" s="8"/>
      <c r="Z3026" s="8"/>
      <c r="AA3026" s="8"/>
      <c r="AB3026" s="8"/>
    </row>
    <row r="3027">
      <c r="A3027" s="51"/>
      <c r="B3027" s="13"/>
      <c r="C3027" s="13"/>
      <c r="D3027" s="13"/>
      <c r="E3027" s="13"/>
      <c r="F3027" s="8"/>
      <c r="G3027" s="8"/>
      <c r="H3027" s="23" t="s">
        <v>125</v>
      </c>
      <c r="I3027" s="23" t="s">
        <v>15</v>
      </c>
      <c r="J3027" s="8"/>
      <c r="K3027" s="16"/>
      <c r="L3027" s="16"/>
      <c r="M3027" s="51"/>
      <c r="N3027" s="8"/>
      <c r="O3027" s="8"/>
      <c r="P3027" s="8"/>
      <c r="Q3027" s="8"/>
      <c r="R3027" s="8"/>
      <c r="S3027" s="8"/>
      <c r="T3027" s="8"/>
      <c r="U3027" s="8"/>
      <c r="V3027" s="8"/>
      <c r="W3027" s="8"/>
      <c r="X3027" s="8"/>
      <c r="Y3027" s="8"/>
      <c r="Z3027" s="8"/>
      <c r="AA3027" s="8"/>
      <c r="AB3027" s="8"/>
    </row>
    <row r="3028">
      <c r="A3028" s="51"/>
      <c r="B3028" s="13"/>
      <c r="C3028" s="13"/>
      <c r="D3028" s="13"/>
      <c r="E3028" s="13"/>
      <c r="F3028" s="8"/>
      <c r="G3028" s="8"/>
      <c r="H3028" s="23" t="s">
        <v>3265</v>
      </c>
      <c r="I3028" s="23" t="s">
        <v>15</v>
      </c>
      <c r="J3028" s="8"/>
      <c r="K3028" s="16"/>
      <c r="L3028" s="16"/>
      <c r="M3028" s="51"/>
      <c r="N3028" s="8"/>
      <c r="O3028" s="8"/>
      <c r="P3028" s="8"/>
      <c r="Q3028" s="8"/>
      <c r="R3028" s="8"/>
      <c r="S3028" s="8"/>
      <c r="T3028" s="8"/>
      <c r="U3028" s="8"/>
      <c r="V3028" s="8"/>
      <c r="W3028" s="8"/>
      <c r="X3028" s="8"/>
      <c r="Y3028" s="8"/>
      <c r="Z3028" s="8"/>
      <c r="AA3028" s="8"/>
      <c r="AB3028" s="8"/>
    </row>
    <row r="3029">
      <c r="A3029" s="51"/>
      <c r="B3029" s="13"/>
      <c r="C3029" s="13"/>
      <c r="D3029" s="13"/>
      <c r="E3029" s="13"/>
      <c r="F3029" s="8"/>
      <c r="G3029" s="8"/>
      <c r="H3029" s="23" t="s">
        <v>3266</v>
      </c>
      <c r="I3029" s="23" t="s">
        <v>18</v>
      </c>
      <c r="J3029" s="8"/>
      <c r="K3029" s="16"/>
      <c r="L3029" s="16"/>
      <c r="M3029" s="51"/>
      <c r="N3029" s="8"/>
      <c r="O3029" s="8"/>
      <c r="P3029" s="8"/>
      <c r="Q3029" s="8"/>
      <c r="R3029" s="8"/>
      <c r="S3029" s="8"/>
      <c r="T3029" s="8"/>
      <c r="U3029" s="8"/>
      <c r="V3029" s="8"/>
      <c r="W3029" s="8"/>
      <c r="X3029" s="8"/>
      <c r="Y3029" s="8"/>
      <c r="Z3029" s="8"/>
      <c r="AA3029" s="8"/>
      <c r="AB3029" s="8"/>
    </row>
    <row r="3030">
      <c r="A3030" s="51"/>
      <c r="B3030" s="13"/>
      <c r="C3030" s="13"/>
      <c r="D3030" s="13"/>
      <c r="E3030" s="13"/>
      <c r="F3030" s="8"/>
      <c r="G3030" s="8"/>
      <c r="H3030" s="23" t="s">
        <v>3267</v>
      </c>
      <c r="I3030" s="23" t="s">
        <v>18</v>
      </c>
      <c r="J3030" s="8"/>
      <c r="K3030" s="16"/>
      <c r="L3030" s="16"/>
      <c r="M3030" s="51"/>
      <c r="N3030" s="8"/>
      <c r="O3030" s="8"/>
      <c r="P3030" s="8"/>
      <c r="Q3030" s="8"/>
      <c r="R3030" s="8"/>
      <c r="S3030" s="8"/>
      <c r="T3030" s="8"/>
      <c r="U3030" s="8"/>
      <c r="V3030" s="8"/>
      <c r="W3030" s="8"/>
      <c r="X3030" s="8"/>
      <c r="Y3030" s="8"/>
      <c r="Z3030" s="8"/>
      <c r="AA3030" s="8"/>
      <c r="AB3030" s="8"/>
    </row>
    <row r="3031">
      <c r="A3031" s="51"/>
      <c r="B3031" s="13"/>
      <c r="C3031" s="13"/>
      <c r="D3031" s="13"/>
      <c r="E3031" s="13"/>
      <c r="F3031" s="8"/>
      <c r="G3031" s="8"/>
      <c r="H3031" s="23" t="s">
        <v>3268</v>
      </c>
      <c r="I3031" s="23" t="s">
        <v>18</v>
      </c>
      <c r="J3031" s="8"/>
      <c r="K3031" s="16"/>
      <c r="L3031" s="16"/>
      <c r="M3031" s="51"/>
      <c r="N3031" s="8"/>
      <c r="O3031" s="8"/>
      <c r="P3031" s="8"/>
      <c r="Q3031" s="8"/>
      <c r="R3031" s="8"/>
      <c r="S3031" s="8"/>
      <c r="T3031" s="8"/>
      <c r="U3031" s="8"/>
      <c r="V3031" s="8"/>
      <c r="W3031" s="8"/>
      <c r="X3031" s="8"/>
      <c r="Y3031" s="8"/>
      <c r="Z3031" s="8"/>
      <c r="AA3031" s="8"/>
      <c r="AB3031" s="8"/>
    </row>
    <row r="3032">
      <c r="A3032" s="51"/>
      <c r="B3032" s="13"/>
      <c r="C3032" s="13"/>
      <c r="D3032" s="13"/>
      <c r="E3032" s="13"/>
      <c r="F3032" s="8"/>
      <c r="G3032" s="8"/>
      <c r="H3032" s="23" t="s">
        <v>203</v>
      </c>
      <c r="I3032" s="23" t="s">
        <v>15</v>
      </c>
      <c r="J3032" s="8"/>
      <c r="K3032" s="16"/>
      <c r="L3032" s="16"/>
      <c r="M3032" s="51"/>
      <c r="N3032" s="8"/>
      <c r="O3032" s="8"/>
      <c r="P3032" s="8"/>
      <c r="Q3032" s="8"/>
      <c r="R3032" s="8"/>
      <c r="S3032" s="8"/>
      <c r="T3032" s="8"/>
      <c r="U3032" s="8"/>
      <c r="V3032" s="8"/>
      <c r="W3032" s="8"/>
      <c r="X3032" s="8"/>
      <c r="Y3032" s="8"/>
      <c r="Z3032" s="8"/>
      <c r="AA3032" s="8"/>
      <c r="AB3032" s="8"/>
    </row>
    <row r="3033">
      <c r="A3033" s="51"/>
      <c r="B3033" s="13"/>
      <c r="C3033" s="13"/>
      <c r="D3033" s="13"/>
      <c r="E3033" s="13"/>
      <c r="F3033" s="8"/>
      <c r="G3033" s="8"/>
      <c r="H3033" s="23" t="s">
        <v>3269</v>
      </c>
      <c r="I3033" s="23" t="s">
        <v>15</v>
      </c>
      <c r="J3033" s="8"/>
      <c r="K3033" s="16"/>
      <c r="L3033" s="16"/>
      <c r="M3033" s="51"/>
      <c r="N3033" s="8"/>
      <c r="O3033" s="8"/>
      <c r="P3033" s="8"/>
      <c r="Q3033" s="8"/>
      <c r="R3033" s="8"/>
      <c r="S3033" s="8"/>
      <c r="T3033" s="8"/>
      <c r="U3033" s="8"/>
      <c r="V3033" s="8"/>
      <c r="W3033" s="8"/>
      <c r="X3033" s="8"/>
      <c r="Y3033" s="8"/>
      <c r="Z3033" s="8"/>
      <c r="AA3033" s="8"/>
      <c r="AB3033" s="8"/>
    </row>
    <row r="3034">
      <c r="A3034" s="51"/>
      <c r="B3034" s="13"/>
      <c r="C3034" s="13"/>
      <c r="D3034" s="13"/>
      <c r="E3034" s="13"/>
      <c r="F3034" s="8"/>
      <c r="G3034" s="8"/>
      <c r="H3034" s="23" t="s">
        <v>3270</v>
      </c>
      <c r="I3034" s="23" t="s">
        <v>15</v>
      </c>
      <c r="J3034" s="8"/>
      <c r="K3034" s="16"/>
      <c r="L3034" s="16"/>
      <c r="M3034" s="51"/>
      <c r="N3034" s="8"/>
      <c r="O3034" s="8"/>
      <c r="P3034" s="8"/>
      <c r="Q3034" s="8"/>
      <c r="R3034" s="8"/>
      <c r="S3034" s="8"/>
      <c r="T3034" s="8"/>
      <c r="U3034" s="8"/>
      <c r="V3034" s="8"/>
      <c r="W3034" s="8"/>
      <c r="X3034" s="8"/>
      <c r="Y3034" s="8"/>
      <c r="Z3034" s="8"/>
      <c r="AA3034" s="8"/>
      <c r="AB3034" s="8"/>
    </row>
    <row r="3035">
      <c r="A3035" s="51"/>
      <c r="B3035" s="13"/>
      <c r="C3035" s="13"/>
      <c r="D3035" s="13"/>
      <c r="E3035" s="13"/>
      <c r="F3035" s="8"/>
      <c r="G3035" s="8"/>
      <c r="H3035" s="23" t="s">
        <v>3271</v>
      </c>
      <c r="I3035" s="23" t="s">
        <v>15</v>
      </c>
      <c r="J3035" s="8"/>
      <c r="K3035" s="16"/>
      <c r="L3035" s="16"/>
      <c r="M3035" s="51"/>
      <c r="N3035" s="8"/>
      <c r="O3035" s="8"/>
      <c r="P3035" s="8"/>
      <c r="Q3035" s="8"/>
      <c r="R3035" s="8"/>
      <c r="S3035" s="8"/>
      <c r="T3035" s="8"/>
      <c r="U3035" s="8"/>
      <c r="V3035" s="8"/>
      <c r="W3035" s="8"/>
      <c r="X3035" s="8"/>
      <c r="Y3035" s="8"/>
      <c r="Z3035" s="8"/>
      <c r="AA3035" s="8"/>
      <c r="AB3035" s="8"/>
    </row>
    <row r="3036">
      <c r="A3036" s="51"/>
      <c r="B3036" s="13"/>
      <c r="C3036" s="13"/>
      <c r="D3036" s="13"/>
      <c r="E3036" s="13"/>
      <c r="F3036" s="8"/>
      <c r="G3036" s="8"/>
      <c r="H3036" s="23" t="s">
        <v>3272</v>
      </c>
      <c r="I3036" s="23" t="s">
        <v>15</v>
      </c>
      <c r="J3036" s="8"/>
      <c r="K3036" s="16"/>
      <c r="L3036" s="16"/>
      <c r="M3036" s="51"/>
      <c r="N3036" s="8"/>
      <c r="O3036" s="8"/>
      <c r="P3036" s="8"/>
      <c r="Q3036" s="8"/>
      <c r="R3036" s="8"/>
      <c r="S3036" s="8"/>
      <c r="T3036" s="8"/>
      <c r="U3036" s="8"/>
      <c r="V3036" s="8"/>
      <c r="W3036" s="8"/>
      <c r="X3036" s="8"/>
      <c r="Y3036" s="8"/>
      <c r="Z3036" s="8"/>
      <c r="AA3036" s="8"/>
      <c r="AB3036" s="8"/>
    </row>
    <row r="3037">
      <c r="A3037" s="51"/>
      <c r="B3037" s="13"/>
      <c r="C3037" s="13"/>
      <c r="D3037" s="13"/>
      <c r="E3037" s="13"/>
      <c r="F3037" s="8"/>
      <c r="G3037" s="8"/>
      <c r="H3037" s="23" t="s">
        <v>3273</v>
      </c>
      <c r="I3037" s="23" t="s">
        <v>18</v>
      </c>
      <c r="J3037" s="8"/>
      <c r="K3037" s="16"/>
      <c r="L3037" s="16"/>
      <c r="M3037" s="51"/>
      <c r="N3037" s="8"/>
      <c r="O3037" s="8"/>
      <c r="P3037" s="8"/>
      <c r="Q3037" s="8"/>
      <c r="R3037" s="8"/>
      <c r="S3037" s="8"/>
      <c r="T3037" s="8"/>
      <c r="U3037" s="8"/>
      <c r="V3037" s="8"/>
      <c r="W3037" s="8"/>
      <c r="X3037" s="8"/>
      <c r="Y3037" s="8"/>
      <c r="Z3037" s="8"/>
      <c r="AA3037" s="8"/>
      <c r="AB3037" s="8"/>
    </row>
    <row r="3038">
      <c r="A3038" s="51"/>
      <c r="B3038" s="13"/>
      <c r="C3038" s="13"/>
      <c r="D3038" s="13"/>
      <c r="E3038" s="13"/>
      <c r="F3038" s="8"/>
      <c r="G3038" s="8"/>
      <c r="H3038" s="23" t="s">
        <v>3274</v>
      </c>
      <c r="I3038" s="23" t="s">
        <v>18</v>
      </c>
      <c r="J3038" s="8"/>
      <c r="K3038" s="16"/>
      <c r="L3038" s="16"/>
      <c r="M3038" s="51"/>
      <c r="N3038" s="8"/>
      <c r="O3038" s="8"/>
      <c r="P3038" s="8"/>
      <c r="Q3038" s="8"/>
      <c r="R3038" s="8"/>
      <c r="S3038" s="8"/>
      <c r="T3038" s="8"/>
      <c r="U3038" s="8"/>
      <c r="V3038" s="8"/>
      <c r="W3038" s="8"/>
      <c r="X3038" s="8"/>
      <c r="Y3038" s="8"/>
      <c r="Z3038" s="8"/>
      <c r="AA3038" s="8"/>
      <c r="AB3038" s="8"/>
    </row>
    <row r="3039">
      <c r="A3039" s="51"/>
      <c r="B3039" s="13"/>
      <c r="C3039" s="13"/>
      <c r="D3039" s="13"/>
      <c r="E3039" s="13"/>
      <c r="F3039" s="8"/>
      <c r="G3039" s="8"/>
      <c r="H3039" s="23" t="s">
        <v>3275</v>
      </c>
      <c r="I3039" s="23" t="s">
        <v>15</v>
      </c>
      <c r="J3039" s="8"/>
      <c r="K3039" s="16"/>
      <c r="L3039" s="16"/>
      <c r="M3039" s="51"/>
      <c r="N3039" s="8"/>
      <c r="O3039" s="8"/>
      <c r="P3039" s="8"/>
      <c r="Q3039" s="8"/>
      <c r="R3039" s="8"/>
      <c r="S3039" s="8"/>
      <c r="T3039" s="8"/>
      <c r="U3039" s="8"/>
      <c r="V3039" s="8"/>
      <c r="W3039" s="8"/>
      <c r="X3039" s="8"/>
      <c r="Y3039" s="8"/>
      <c r="Z3039" s="8"/>
      <c r="AA3039" s="8"/>
      <c r="AB3039" s="8"/>
    </row>
    <row r="3040">
      <c r="A3040" s="51"/>
      <c r="B3040" s="13"/>
      <c r="C3040" s="13"/>
      <c r="D3040" s="13"/>
      <c r="E3040" s="13"/>
      <c r="F3040" s="8"/>
      <c r="G3040" s="8"/>
      <c r="H3040" s="23" t="s">
        <v>3276</v>
      </c>
      <c r="I3040" s="23" t="s">
        <v>15</v>
      </c>
      <c r="J3040" s="8"/>
      <c r="K3040" s="16"/>
      <c r="L3040" s="16"/>
      <c r="M3040" s="51"/>
      <c r="N3040" s="8"/>
      <c r="O3040" s="8"/>
      <c r="P3040" s="8"/>
      <c r="Q3040" s="8"/>
      <c r="R3040" s="8"/>
      <c r="S3040" s="8"/>
      <c r="T3040" s="8"/>
      <c r="U3040" s="8"/>
      <c r="V3040" s="8"/>
      <c r="W3040" s="8"/>
      <c r="X3040" s="8"/>
      <c r="Y3040" s="8"/>
      <c r="Z3040" s="8"/>
      <c r="AA3040" s="8"/>
      <c r="AB3040" s="8"/>
    </row>
    <row r="3041">
      <c r="A3041" s="51"/>
      <c r="B3041" s="13"/>
      <c r="C3041" s="13"/>
      <c r="D3041" s="13"/>
      <c r="E3041" s="13"/>
      <c r="F3041" s="8"/>
      <c r="G3041" s="8"/>
      <c r="H3041" s="23" t="s">
        <v>3277</v>
      </c>
      <c r="I3041" s="23" t="s">
        <v>18</v>
      </c>
      <c r="J3041" s="8"/>
      <c r="K3041" s="16"/>
      <c r="L3041" s="16"/>
      <c r="M3041" s="51"/>
      <c r="N3041" s="8"/>
      <c r="O3041" s="8"/>
      <c r="P3041" s="8"/>
      <c r="Q3041" s="8"/>
      <c r="R3041" s="8"/>
      <c r="S3041" s="8"/>
      <c r="T3041" s="8"/>
      <c r="U3041" s="8"/>
      <c r="V3041" s="8"/>
      <c r="W3041" s="8"/>
      <c r="X3041" s="8"/>
      <c r="Y3041" s="8"/>
      <c r="Z3041" s="8"/>
      <c r="AA3041" s="8"/>
      <c r="AB3041" s="8"/>
    </row>
    <row r="3042">
      <c r="A3042" s="51"/>
      <c r="B3042" s="13"/>
      <c r="C3042" s="13"/>
      <c r="D3042" s="13"/>
      <c r="E3042" s="13"/>
      <c r="F3042" s="8"/>
      <c r="G3042" s="8"/>
      <c r="H3042" s="23" t="s">
        <v>3278</v>
      </c>
      <c r="I3042" s="23" t="s">
        <v>15</v>
      </c>
      <c r="J3042" s="8"/>
      <c r="K3042" s="16"/>
      <c r="L3042" s="16"/>
      <c r="M3042" s="51"/>
      <c r="N3042" s="8"/>
      <c r="O3042" s="8"/>
      <c r="P3042" s="8"/>
      <c r="Q3042" s="8"/>
      <c r="R3042" s="8"/>
      <c r="S3042" s="8"/>
      <c r="T3042" s="8"/>
      <c r="U3042" s="8"/>
      <c r="V3042" s="8"/>
      <c r="W3042" s="8"/>
      <c r="X3042" s="8"/>
      <c r="Y3042" s="8"/>
      <c r="Z3042" s="8"/>
      <c r="AA3042" s="8"/>
      <c r="AB3042" s="8"/>
    </row>
    <row r="3043">
      <c r="A3043" s="51"/>
      <c r="B3043" s="13"/>
      <c r="C3043" s="13"/>
      <c r="D3043" s="13"/>
      <c r="E3043" s="13"/>
      <c r="F3043" s="8"/>
      <c r="G3043" s="8"/>
      <c r="H3043" s="23" t="s">
        <v>3279</v>
      </c>
      <c r="I3043" s="23" t="s">
        <v>15</v>
      </c>
      <c r="J3043" s="8"/>
      <c r="K3043" s="16"/>
      <c r="L3043" s="16"/>
      <c r="M3043" s="51"/>
      <c r="N3043" s="8"/>
      <c r="O3043" s="8"/>
      <c r="P3043" s="8"/>
      <c r="Q3043" s="8"/>
      <c r="R3043" s="8"/>
      <c r="S3043" s="8"/>
      <c r="T3043" s="8"/>
      <c r="U3043" s="8"/>
      <c r="V3043" s="8"/>
      <c r="W3043" s="8"/>
      <c r="X3043" s="8"/>
      <c r="Y3043" s="8"/>
      <c r="Z3043" s="8"/>
      <c r="AA3043" s="8"/>
      <c r="AB3043" s="8"/>
    </row>
    <row r="3044">
      <c r="A3044" s="51"/>
      <c r="B3044" s="13"/>
      <c r="C3044" s="13"/>
      <c r="D3044" s="13"/>
      <c r="E3044" s="13"/>
      <c r="F3044" s="8"/>
      <c r="G3044" s="8"/>
      <c r="H3044" s="23" t="s">
        <v>3280</v>
      </c>
      <c r="I3044" s="23" t="s">
        <v>15</v>
      </c>
      <c r="J3044" s="8"/>
      <c r="K3044" s="16"/>
      <c r="L3044" s="16"/>
      <c r="M3044" s="51"/>
      <c r="N3044" s="8"/>
      <c r="O3044" s="8"/>
      <c r="P3044" s="8"/>
      <c r="Q3044" s="8"/>
      <c r="R3044" s="8"/>
      <c r="S3044" s="8"/>
      <c r="T3044" s="8"/>
      <c r="U3044" s="8"/>
      <c r="V3044" s="8"/>
      <c r="W3044" s="8"/>
      <c r="X3044" s="8"/>
      <c r="Y3044" s="8"/>
      <c r="Z3044" s="8"/>
      <c r="AA3044" s="8"/>
      <c r="AB3044" s="8"/>
    </row>
    <row r="3045">
      <c r="A3045" s="51"/>
      <c r="B3045" s="13"/>
      <c r="C3045" s="13"/>
      <c r="D3045" s="13"/>
      <c r="E3045" s="13"/>
      <c r="F3045" s="8"/>
      <c r="G3045" s="8"/>
      <c r="H3045" s="23" t="s">
        <v>83</v>
      </c>
      <c r="I3045" s="23" t="s">
        <v>15</v>
      </c>
      <c r="J3045" s="8"/>
      <c r="K3045" s="16"/>
      <c r="L3045" s="16"/>
      <c r="M3045" s="51"/>
      <c r="N3045" s="8"/>
      <c r="O3045" s="8"/>
      <c r="P3045" s="8"/>
      <c r="Q3045" s="8"/>
      <c r="R3045" s="8"/>
      <c r="S3045" s="8"/>
      <c r="T3045" s="8"/>
      <c r="U3045" s="8"/>
      <c r="V3045" s="8"/>
      <c r="W3045" s="8"/>
      <c r="X3045" s="8"/>
      <c r="Y3045" s="8"/>
      <c r="Z3045" s="8"/>
      <c r="AA3045" s="8"/>
      <c r="AB3045" s="8"/>
    </row>
    <row r="3046">
      <c r="A3046" s="51"/>
      <c r="B3046" s="13"/>
      <c r="C3046" s="13"/>
      <c r="D3046" s="13"/>
      <c r="E3046" s="13"/>
      <c r="F3046" s="8"/>
      <c r="G3046" s="8"/>
      <c r="H3046" s="23" t="s">
        <v>3281</v>
      </c>
      <c r="I3046" s="23" t="s">
        <v>15</v>
      </c>
      <c r="J3046" s="8"/>
      <c r="K3046" s="16"/>
      <c r="L3046" s="16"/>
      <c r="M3046" s="51"/>
      <c r="N3046" s="8"/>
      <c r="O3046" s="8"/>
      <c r="P3046" s="8"/>
      <c r="Q3046" s="8"/>
      <c r="R3046" s="8"/>
      <c r="S3046" s="8"/>
      <c r="T3046" s="8"/>
      <c r="U3046" s="8"/>
      <c r="V3046" s="8"/>
      <c r="W3046" s="8"/>
      <c r="X3046" s="8"/>
      <c r="Y3046" s="8"/>
      <c r="Z3046" s="8"/>
      <c r="AA3046" s="8"/>
      <c r="AB3046" s="8"/>
    </row>
    <row r="3047">
      <c r="A3047" s="51"/>
      <c r="B3047" s="13"/>
      <c r="C3047" s="13"/>
      <c r="D3047" s="13"/>
      <c r="E3047" s="13"/>
      <c r="F3047" s="8"/>
      <c r="G3047" s="8"/>
      <c r="H3047" s="23" t="s">
        <v>3282</v>
      </c>
      <c r="I3047" s="23" t="s">
        <v>15</v>
      </c>
      <c r="J3047" s="8"/>
      <c r="K3047" s="16"/>
      <c r="L3047" s="16"/>
      <c r="M3047" s="51"/>
      <c r="N3047" s="8"/>
      <c r="O3047" s="8"/>
      <c r="P3047" s="8"/>
      <c r="Q3047" s="8"/>
      <c r="R3047" s="8"/>
      <c r="S3047" s="8"/>
      <c r="T3047" s="8"/>
      <c r="U3047" s="8"/>
      <c r="V3047" s="8"/>
      <c r="W3047" s="8"/>
      <c r="X3047" s="8"/>
      <c r="Y3047" s="8"/>
      <c r="Z3047" s="8"/>
      <c r="AA3047" s="8"/>
      <c r="AB3047" s="8"/>
    </row>
    <row r="3048">
      <c r="A3048" s="51"/>
      <c r="B3048" s="13"/>
      <c r="C3048" s="13"/>
      <c r="D3048" s="13"/>
      <c r="E3048" s="13"/>
      <c r="F3048" s="8"/>
      <c r="G3048" s="8"/>
      <c r="H3048" s="23" t="s">
        <v>3283</v>
      </c>
      <c r="I3048" s="23" t="s">
        <v>18</v>
      </c>
      <c r="J3048" s="8"/>
      <c r="K3048" s="16"/>
      <c r="L3048" s="16"/>
      <c r="M3048" s="51"/>
      <c r="N3048" s="8"/>
      <c r="O3048" s="8"/>
      <c r="P3048" s="8"/>
      <c r="Q3048" s="8"/>
      <c r="R3048" s="8"/>
      <c r="S3048" s="8"/>
      <c r="T3048" s="8"/>
      <c r="U3048" s="8"/>
      <c r="V3048" s="8"/>
      <c r="W3048" s="8"/>
      <c r="X3048" s="8"/>
      <c r="Y3048" s="8"/>
      <c r="Z3048" s="8"/>
      <c r="AA3048" s="8"/>
      <c r="AB3048" s="8"/>
    </row>
    <row r="3049">
      <c r="A3049" s="51"/>
      <c r="B3049" s="13"/>
      <c r="C3049" s="13"/>
      <c r="D3049" s="13"/>
      <c r="E3049" s="13"/>
      <c r="F3049" s="8"/>
      <c r="G3049" s="8"/>
      <c r="H3049" s="23" t="s">
        <v>3284</v>
      </c>
      <c r="I3049" s="23" t="s">
        <v>18</v>
      </c>
      <c r="J3049" s="8"/>
      <c r="K3049" s="16"/>
      <c r="L3049" s="16"/>
      <c r="M3049" s="51"/>
      <c r="N3049" s="8"/>
      <c r="O3049" s="8"/>
      <c r="P3049" s="8"/>
      <c r="Q3049" s="8"/>
      <c r="R3049" s="8"/>
      <c r="S3049" s="8"/>
      <c r="T3049" s="8"/>
      <c r="U3049" s="8"/>
      <c r="V3049" s="8"/>
      <c r="W3049" s="8"/>
      <c r="X3049" s="8"/>
      <c r="Y3049" s="8"/>
      <c r="Z3049" s="8"/>
      <c r="AA3049" s="8"/>
      <c r="AB3049" s="8"/>
    </row>
    <row r="3050">
      <c r="A3050" s="51"/>
      <c r="B3050" s="13"/>
      <c r="C3050" s="13"/>
      <c r="D3050" s="13"/>
      <c r="E3050" s="13"/>
      <c r="F3050" s="8"/>
      <c r="G3050" s="8"/>
      <c r="H3050" s="23" t="s">
        <v>3285</v>
      </c>
      <c r="I3050" s="23" t="s">
        <v>15</v>
      </c>
      <c r="J3050" s="8"/>
      <c r="K3050" s="16"/>
      <c r="L3050" s="16"/>
      <c r="M3050" s="51"/>
      <c r="N3050" s="8"/>
      <c r="O3050" s="8"/>
      <c r="P3050" s="8"/>
      <c r="Q3050" s="8"/>
      <c r="R3050" s="8"/>
      <c r="S3050" s="8"/>
      <c r="T3050" s="8"/>
      <c r="U3050" s="8"/>
      <c r="V3050" s="8"/>
      <c r="W3050" s="8"/>
      <c r="X3050" s="8"/>
      <c r="Y3050" s="8"/>
      <c r="Z3050" s="8"/>
      <c r="AA3050" s="8"/>
      <c r="AB3050" s="8"/>
    </row>
    <row r="3051">
      <c r="A3051" s="51"/>
      <c r="B3051" s="13"/>
      <c r="C3051" s="13"/>
      <c r="D3051" s="13"/>
      <c r="E3051" s="13"/>
      <c r="F3051" s="8"/>
      <c r="G3051" s="8"/>
      <c r="H3051" s="23" t="s">
        <v>3286</v>
      </c>
      <c r="I3051" s="23" t="s">
        <v>18</v>
      </c>
      <c r="J3051" s="8"/>
      <c r="K3051" s="16"/>
      <c r="L3051" s="16"/>
      <c r="M3051" s="51"/>
      <c r="N3051" s="8"/>
      <c r="O3051" s="8"/>
      <c r="P3051" s="8"/>
      <c r="Q3051" s="8"/>
      <c r="R3051" s="8"/>
      <c r="S3051" s="8"/>
      <c r="T3051" s="8"/>
      <c r="U3051" s="8"/>
      <c r="V3051" s="8"/>
      <c r="W3051" s="8"/>
      <c r="X3051" s="8"/>
      <c r="Y3051" s="8"/>
      <c r="Z3051" s="8"/>
      <c r="AA3051" s="8"/>
      <c r="AB3051" s="8"/>
    </row>
    <row r="3052">
      <c r="A3052" s="51"/>
      <c r="B3052" s="13"/>
      <c r="C3052" s="13"/>
      <c r="D3052" s="13"/>
      <c r="E3052" s="13"/>
      <c r="F3052" s="8"/>
      <c r="G3052" s="8"/>
      <c r="H3052" s="23" t="s">
        <v>3287</v>
      </c>
      <c r="I3052" s="23" t="s">
        <v>15</v>
      </c>
      <c r="J3052" s="8"/>
      <c r="K3052" s="16"/>
      <c r="L3052" s="16"/>
      <c r="M3052" s="51"/>
      <c r="N3052" s="8"/>
      <c r="O3052" s="8"/>
      <c r="P3052" s="8"/>
      <c r="Q3052" s="8"/>
      <c r="R3052" s="8"/>
      <c r="S3052" s="8"/>
      <c r="T3052" s="8"/>
      <c r="U3052" s="8"/>
      <c r="V3052" s="8"/>
      <c r="W3052" s="8"/>
      <c r="X3052" s="8"/>
      <c r="Y3052" s="8"/>
      <c r="Z3052" s="8"/>
      <c r="AA3052" s="8"/>
      <c r="AB3052" s="8"/>
    </row>
    <row r="3053">
      <c r="A3053" s="51"/>
      <c r="B3053" s="13"/>
      <c r="C3053" s="13"/>
      <c r="D3053" s="13"/>
      <c r="E3053" s="13"/>
      <c r="F3053" s="8"/>
      <c r="G3053" s="8"/>
      <c r="H3053" s="23" t="s">
        <v>3288</v>
      </c>
      <c r="I3053" s="23" t="s">
        <v>18</v>
      </c>
      <c r="J3053" s="8"/>
      <c r="K3053" s="16"/>
      <c r="L3053" s="16"/>
      <c r="M3053" s="51"/>
      <c r="N3053" s="8"/>
      <c r="O3053" s="8"/>
      <c r="P3053" s="8"/>
      <c r="Q3053" s="8"/>
      <c r="R3053" s="8"/>
      <c r="S3053" s="8"/>
      <c r="T3053" s="8"/>
      <c r="U3053" s="8"/>
      <c r="V3053" s="8"/>
      <c r="W3053" s="8"/>
      <c r="X3053" s="8"/>
      <c r="Y3053" s="8"/>
      <c r="Z3053" s="8"/>
      <c r="AA3053" s="8"/>
      <c r="AB3053" s="8"/>
    </row>
    <row r="3054">
      <c r="A3054" s="51"/>
      <c r="B3054" s="13"/>
      <c r="C3054" s="13"/>
      <c r="D3054" s="13"/>
      <c r="E3054" s="13"/>
      <c r="F3054" s="8"/>
      <c r="G3054" s="8"/>
      <c r="H3054" s="23" t="s">
        <v>3289</v>
      </c>
      <c r="I3054" s="23" t="s">
        <v>15</v>
      </c>
      <c r="J3054" s="8"/>
      <c r="K3054" s="16"/>
      <c r="L3054" s="16"/>
      <c r="M3054" s="51"/>
      <c r="N3054" s="8"/>
      <c r="O3054" s="8"/>
      <c r="P3054" s="8"/>
      <c r="Q3054" s="8"/>
      <c r="R3054" s="8"/>
      <c r="S3054" s="8"/>
      <c r="T3054" s="8"/>
      <c r="U3054" s="8"/>
      <c r="V3054" s="8"/>
      <c r="W3054" s="8"/>
      <c r="X3054" s="8"/>
      <c r="Y3054" s="8"/>
      <c r="Z3054" s="8"/>
      <c r="AA3054" s="8"/>
      <c r="AB3054" s="8"/>
    </row>
    <row r="3055">
      <c r="A3055" s="51"/>
      <c r="B3055" s="13"/>
      <c r="C3055" s="13"/>
      <c r="D3055" s="13"/>
      <c r="E3055" s="13"/>
      <c r="F3055" s="8"/>
      <c r="G3055" s="8"/>
      <c r="H3055" s="23" t="s">
        <v>3290</v>
      </c>
      <c r="I3055" s="23" t="s">
        <v>18</v>
      </c>
      <c r="J3055" s="8"/>
      <c r="K3055" s="16"/>
      <c r="L3055" s="16"/>
      <c r="M3055" s="51"/>
      <c r="N3055" s="8"/>
      <c r="O3055" s="8"/>
      <c r="P3055" s="8"/>
      <c r="Q3055" s="8"/>
      <c r="R3055" s="8"/>
      <c r="S3055" s="8"/>
      <c r="T3055" s="8"/>
      <c r="U3055" s="8"/>
      <c r="V3055" s="8"/>
      <c r="W3055" s="8"/>
      <c r="X3055" s="8"/>
      <c r="Y3055" s="8"/>
      <c r="Z3055" s="8"/>
      <c r="AA3055" s="8"/>
      <c r="AB3055" s="8"/>
    </row>
    <row r="3056">
      <c r="A3056" s="51"/>
      <c r="B3056" s="13"/>
      <c r="C3056" s="13"/>
      <c r="D3056" s="13"/>
      <c r="E3056" s="13"/>
      <c r="F3056" s="8"/>
      <c r="G3056" s="8"/>
      <c r="H3056" s="23" t="s">
        <v>3291</v>
      </c>
      <c r="I3056" s="23" t="s">
        <v>18</v>
      </c>
      <c r="J3056" s="8"/>
      <c r="K3056" s="16"/>
      <c r="L3056" s="16"/>
      <c r="M3056" s="51"/>
      <c r="N3056" s="8"/>
      <c r="O3056" s="8"/>
      <c r="P3056" s="8"/>
      <c r="Q3056" s="8"/>
      <c r="R3056" s="8"/>
      <c r="S3056" s="8"/>
      <c r="T3056" s="8"/>
      <c r="U3056" s="8"/>
      <c r="V3056" s="8"/>
      <c r="W3056" s="8"/>
      <c r="X3056" s="8"/>
      <c r="Y3056" s="8"/>
      <c r="Z3056" s="8"/>
      <c r="AA3056" s="8"/>
      <c r="AB3056" s="8"/>
    </row>
    <row r="3057">
      <c r="A3057" s="51"/>
      <c r="B3057" s="13"/>
      <c r="C3057" s="13"/>
      <c r="D3057" s="13"/>
      <c r="E3057" s="13"/>
      <c r="F3057" s="8"/>
      <c r="G3057" s="8"/>
      <c r="H3057" s="23" t="s">
        <v>3292</v>
      </c>
      <c r="I3057" s="23" t="s">
        <v>15</v>
      </c>
      <c r="J3057" s="8"/>
      <c r="K3057" s="16"/>
      <c r="L3057" s="16"/>
      <c r="M3057" s="51"/>
      <c r="N3057" s="8"/>
      <c r="O3057" s="8"/>
      <c r="P3057" s="8"/>
      <c r="Q3057" s="8"/>
      <c r="R3057" s="8"/>
      <c r="S3057" s="8"/>
      <c r="T3057" s="8"/>
      <c r="U3057" s="8"/>
      <c r="V3057" s="8"/>
      <c r="W3057" s="8"/>
      <c r="X3057" s="8"/>
      <c r="Y3057" s="8"/>
      <c r="Z3057" s="8"/>
      <c r="AA3057" s="8"/>
      <c r="AB3057" s="8"/>
    </row>
    <row r="3058">
      <c r="A3058" s="51"/>
      <c r="B3058" s="13"/>
      <c r="C3058" s="13"/>
      <c r="D3058" s="13"/>
      <c r="E3058" s="13"/>
      <c r="F3058" s="8"/>
      <c r="G3058" s="8"/>
      <c r="H3058" s="23" t="s">
        <v>3293</v>
      </c>
      <c r="I3058" s="23" t="s">
        <v>18</v>
      </c>
      <c r="J3058" s="8"/>
      <c r="K3058" s="16"/>
      <c r="L3058" s="16"/>
      <c r="M3058" s="51"/>
      <c r="N3058" s="8"/>
      <c r="O3058" s="8"/>
      <c r="P3058" s="8"/>
      <c r="Q3058" s="8"/>
      <c r="R3058" s="8"/>
      <c r="S3058" s="8"/>
      <c r="T3058" s="8"/>
      <c r="U3058" s="8"/>
      <c r="V3058" s="8"/>
      <c r="W3058" s="8"/>
      <c r="X3058" s="8"/>
      <c r="Y3058" s="8"/>
      <c r="Z3058" s="8"/>
      <c r="AA3058" s="8"/>
      <c r="AB3058" s="8"/>
    </row>
    <row r="3059">
      <c r="A3059" s="51"/>
      <c r="B3059" s="13"/>
      <c r="C3059" s="13"/>
      <c r="D3059" s="13"/>
      <c r="E3059" s="13"/>
      <c r="F3059" s="8"/>
      <c r="G3059" s="8"/>
      <c r="H3059" s="23" t="s">
        <v>3294</v>
      </c>
      <c r="I3059" s="23" t="s">
        <v>15</v>
      </c>
      <c r="J3059" s="8"/>
      <c r="K3059" s="16"/>
      <c r="L3059" s="16"/>
      <c r="M3059" s="51"/>
      <c r="N3059" s="8"/>
      <c r="O3059" s="8"/>
      <c r="P3059" s="8"/>
      <c r="Q3059" s="8"/>
      <c r="R3059" s="8"/>
      <c r="S3059" s="8"/>
      <c r="T3059" s="8"/>
      <c r="U3059" s="8"/>
      <c r="V3059" s="8"/>
      <c r="W3059" s="8"/>
      <c r="X3059" s="8"/>
      <c r="Y3059" s="8"/>
      <c r="Z3059" s="8"/>
      <c r="AA3059" s="8"/>
      <c r="AB3059" s="8"/>
    </row>
    <row r="3060">
      <c r="A3060" s="51"/>
      <c r="B3060" s="13"/>
      <c r="C3060" s="13"/>
      <c r="D3060" s="13"/>
      <c r="E3060" s="13"/>
      <c r="F3060" s="8"/>
      <c r="G3060" s="8"/>
      <c r="H3060" s="23" t="s">
        <v>3295</v>
      </c>
      <c r="I3060" s="23" t="s">
        <v>15</v>
      </c>
      <c r="J3060" s="8"/>
      <c r="K3060" s="16"/>
      <c r="L3060" s="16"/>
      <c r="M3060" s="51"/>
      <c r="N3060" s="8"/>
      <c r="O3060" s="8"/>
      <c r="P3060" s="8"/>
      <c r="Q3060" s="8"/>
      <c r="R3060" s="8"/>
      <c r="S3060" s="8"/>
      <c r="T3060" s="8"/>
      <c r="U3060" s="8"/>
      <c r="V3060" s="8"/>
      <c r="W3060" s="8"/>
      <c r="X3060" s="8"/>
      <c r="Y3060" s="8"/>
      <c r="Z3060" s="8"/>
      <c r="AA3060" s="8"/>
      <c r="AB3060" s="8"/>
    </row>
    <row r="3061">
      <c r="A3061" s="51"/>
      <c r="B3061" s="13"/>
      <c r="C3061" s="13"/>
      <c r="D3061" s="13"/>
      <c r="E3061" s="13"/>
      <c r="F3061" s="8"/>
      <c r="G3061" s="8"/>
      <c r="H3061" s="23" t="s">
        <v>223</v>
      </c>
      <c r="I3061" s="23" t="s">
        <v>18</v>
      </c>
      <c r="J3061" s="8"/>
      <c r="K3061" s="16"/>
      <c r="L3061" s="16"/>
      <c r="M3061" s="51"/>
      <c r="N3061" s="8"/>
      <c r="O3061" s="8"/>
      <c r="P3061" s="8"/>
      <c r="Q3061" s="8"/>
      <c r="R3061" s="8"/>
      <c r="S3061" s="8"/>
      <c r="T3061" s="8"/>
      <c r="U3061" s="8"/>
      <c r="V3061" s="8"/>
      <c r="W3061" s="8"/>
      <c r="X3061" s="8"/>
      <c r="Y3061" s="8"/>
      <c r="Z3061" s="8"/>
      <c r="AA3061" s="8"/>
      <c r="AB3061" s="8"/>
    </row>
    <row r="3062">
      <c r="A3062" s="51"/>
      <c r="B3062" s="13"/>
      <c r="C3062" s="13"/>
      <c r="D3062" s="13"/>
      <c r="E3062" s="13"/>
      <c r="F3062" s="8"/>
      <c r="G3062" s="8"/>
      <c r="H3062" s="23" t="s">
        <v>3296</v>
      </c>
      <c r="I3062" s="23" t="s">
        <v>15</v>
      </c>
      <c r="J3062" s="8"/>
      <c r="K3062" s="16"/>
      <c r="L3062" s="16"/>
      <c r="M3062" s="51"/>
      <c r="N3062" s="8"/>
      <c r="O3062" s="8"/>
      <c r="P3062" s="8"/>
      <c r="Q3062" s="8"/>
      <c r="R3062" s="8"/>
      <c r="S3062" s="8"/>
      <c r="T3062" s="8"/>
      <c r="U3062" s="8"/>
      <c r="V3062" s="8"/>
      <c r="W3062" s="8"/>
      <c r="X3062" s="8"/>
      <c r="Y3062" s="8"/>
      <c r="Z3062" s="8"/>
      <c r="AA3062" s="8"/>
      <c r="AB3062" s="8"/>
    </row>
    <row r="3063">
      <c r="A3063" s="51"/>
      <c r="B3063" s="13"/>
      <c r="C3063" s="13"/>
      <c r="D3063" s="13"/>
      <c r="E3063" s="13"/>
      <c r="F3063" s="8"/>
      <c r="G3063" s="8"/>
      <c r="H3063" s="23" t="s">
        <v>3297</v>
      </c>
      <c r="I3063" s="23" t="s">
        <v>18</v>
      </c>
      <c r="J3063" s="8"/>
      <c r="K3063" s="16"/>
      <c r="L3063" s="16"/>
      <c r="M3063" s="51"/>
      <c r="N3063" s="8"/>
      <c r="O3063" s="8"/>
      <c r="P3063" s="8"/>
      <c r="Q3063" s="8"/>
      <c r="R3063" s="8"/>
      <c r="S3063" s="8"/>
      <c r="T3063" s="8"/>
      <c r="U3063" s="8"/>
      <c r="V3063" s="8"/>
      <c r="W3063" s="8"/>
      <c r="X3063" s="8"/>
      <c r="Y3063" s="8"/>
      <c r="Z3063" s="8"/>
      <c r="AA3063" s="8"/>
      <c r="AB3063" s="8"/>
    </row>
    <row r="3064">
      <c r="A3064" s="51"/>
      <c r="B3064" s="13"/>
      <c r="C3064" s="13"/>
      <c r="D3064" s="13"/>
      <c r="E3064" s="13"/>
      <c r="F3064" s="8"/>
      <c r="G3064" s="8"/>
      <c r="H3064" s="23" t="s">
        <v>3298</v>
      </c>
      <c r="I3064" s="23" t="s">
        <v>15</v>
      </c>
      <c r="J3064" s="8"/>
      <c r="K3064" s="16"/>
      <c r="L3064" s="16"/>
      <c r="M3064" s="51"/>
      <c r="N3064" s="8"/>
      <c r="O3064" s="8"/>
      <c r="P3064" s="8"/>
      <c r="Q3064" s="8"/>
      <c r="R3064" s="8"/>
      <c r="S3064" s="8"/>
      <c r="T3064" s="8"/>
      <c r="U3064" s="8"/>
      <c r="V3064" s="8"/>
      <c r="W3064" s="8"/>
      <c r="X3064" s="8"/>
      <c r="Y3064" s="8"/>
      <c r="Z3064" s="8"/>
      <c r="AA3064" s="8"/>
      <c r="AB3064" s="8"/>
    </row>
    <row r="3065">
      <c r="A3065" s="51"/>
      <c r="B3065" s="13"/>
      <c r="C3065" s="13"/>
      <c r="D3065" s="13"/>
      <c r="E3065" s="13"/>
      <c r="F3065" s="8"/>
      <c r="G3065" s="8"/>
      <c r="H3065" s="23" t="s">
        <v>3299</v>
      </c>
      <c r="I3065" s="23" t="s">
        <v>18</v>
      </c>
      <c r="J3065" s="8"/>
      <c r="K3065" s="16"/>
      <c r="L3065" s="16"/>
      <c r="M3065" s="51"/>
      <c r="N3065" s="8"/>
      <c r="O3065" s="8"/>
      <c r="P3065" s="8"/>
      <c r="Q3065" s="8"/>
      <c r="R3065" s="8"/>
      <c r="S3065" s="8"/>
      <c r="T3065" s="8"/>
      <c r="U3065" s="8"/>
      <c r="V3065" s="8"/>
      <c r="W3065" s="8"/>
      <c r="X3065" s="8"/>
      <c r="Y3065" s="8"/>
      <c r="Z3065" s="8"/>
      <c r="AA3065" s="8"/>
      <c r="AB3065" s="8"/>
    </row>
    <row r="3066">
      <c r="A3066" s="51"/>
      <c r="B3066" s="13"/>
      <c r="C3066" s="13"/>
      <c r="D3066" s="13"/>
      <c r="E3066" s="13"/>
      <c r="F3066" s="8"/>
      <c r="G3066" s="8"/>
      <c r="H3066" s="23" t="s">
        <v>3300</v>
      </c>
      <c r="I3066" s="23" t="s">
        <v>18</v>
      </c>
      <c r="J3066" s="8"/>
      <c r="K3066" s="16"/>
      <c r="L3066" s="16"/>
      <c r="M3066" s="51"/>
      <c r="N3066" s="8"/>
      <c r="O3066" s="8"/>
      <c r="P3066" s="8"/>
      <c r="Q3066" s="8"/>
      <c r="R3066" s="8"/>
      <c r="S3066" s="8"/>
      <c r="T3066" s="8"/>
      <c r="U3066" s="8"/>
      <c r="V3066" s="8"/>
      <c r="W3066" s="8"/>
      <c r="X3066" s="8"/>
      <c r="Y3066" s="8"/>
      <c r="Z3066" s="8"/>
      <c r="AA3066" s="8"/>
      <c r="AB3066" s="8"/>
    </row>
    <row r="3067">
      <c r="A3067" s="51"/>
      <c r="B3067" s="13"/>
      <c r="C3067" s="13"/>
      <c r="D3067" s="13"/>
      <c r="E3067" s="13"/>
      <c r="F3067" s="8"/>
      <c r="G3067" s="8"/>
      <c r="H3067" s="23" t="s">
        <v>3301</v>
      </c>
      <c r="I3067" s="23" t="s">
        <v>18</v>
      </c>
      <c r="J3067" s="8"/>
      <c r="K3067" s="16"/>
      <c r="L3067" s="16"/>
      <c r="M3067" s="51"/>
      <c r="N3067" s="8"/>
      <c r="O3067" s="8"/>
      <c r="P3067" s="8"/>
      <c r="Q3067" s="8"/>
      <c r="R3067" s="8"/>
      <c r="S3067" s="8"/>
      <c r="T3067" s="8"/>
      <c r="U3067" s="8"/>
      <c r="V3067" s="8"/>
      <c r="W3067" s="8"/>
      <c r="X3067" s="8"/>
      <c r="Y3067" s="8"/>
      <c r="Z3067" s="8"/>
      <c r="AA3067" s="8"/>
      <c r="AB3067" s="8"/>
    </row>
    <row r="3068">
      <c r="A3068" s="51"/>
      <c r="B3068" s="13"/>
      <c r="C3068" s="13"/>
      <c r="D3068" s="13"/>
      <c r="E3068" s="13"/>
      <c r="F3068" s="8"/>
      <c r="G3068" s="8"/>
      <c r="H3068" s="23" t="s">
        <v>3302</v>
      </c>
      <c r="I3068" s="23" t="s">
        <v>18</v>
      </c>
      <c r="J3068" s="8"/>
      <c r="K3068" s="16"/>
      <c r="L3068" s="16"/>
      <c r="M3068" s="51"/>
      <c r="N3068" s="8"/>
      <c r="O3068" s="8"/>
      <c r="P3068" s="8"/>
      <c r="Q3068" s="8"/>
      <c r="R3068" s="8"/>
      <c r="S3068" s="8"/>
      <c r="T3068" s="8"/>
      <c r="U3068" s="8"/>
      <c r="V3068" s="8"/>
      <c r="W3068" s="8"/>
      <c r="X3068" s="8"/>
      <c r="Y3068" s="8"/>
      <c r="Z3068" s="8"/>
      <c r="AA3068" s="8"/>
      <c r="AB3068" s="8"/>
    </row>
    <row r="3069">
      <c r="A3069" s="51"/>
      <c r="B3069" s="13"/>
      <c r="C3069" s="13"/>
      <c r="D3069" s="13"/>
      <c r="E3069" s="13"/>
      <c r="F3069" s="8"/>
      <c r="G3069" s="8"/>
      <c r="H3069" s="23" t="s">
        <v>3303</v>
      </c>
      <c r="I3069" s="23" t="s">
        <v>18</v>
      </c>
      <c r="J3069" s="8"/>
      <c r="K3069" s="16"/>
      <c r="L3069" s="16"/>
      <c r="M3069" s="51"/>
      <c r="N3069" s="8"/>
      <c r="O3069" s="8"/>
      <c r="P3069" s="8"/>
      <c r="Q3069" s="8"/>
      <c r="R3069" s="8"/>
      <c r="S3069" s="8"/>
      <c r="T3069" s="8"/>
      <c r="U3069" s="8"/>
      <c r="V3069" s="8"/>
      <c r="W3069" s="8"/>
      <c r="X3069" s="8"/>
      <c r="Y3069" s="8"/>
      <c r="Z3069" s="8"/>
      <c r="AA3069" s="8"/>
      <c r="AB3069" s="8"/>
    </row>
    <row r="3070">
      <c r="A3070" s="51"/>
      <c r="B3070" s="13"/>
      <c r="C3070" s="13"/>
      <c r="D3070" s="13"/>
      <c r="E3070" s="13"/>
      <c r="F3070" s="8"/>
      <c r="G3070" s="8"/>
      <c r="H3070" s="23" t="s">
        <v>3304</v>
      </c>
      <c r="I3070" s="23" t="s">
        <v>15</v>
      </c>
      <c r="J3070" s="8"/>
      <c r="K3070" s="16"/>
      <c r="L3070" s="16"/>
      <c r="M3070" s="51"/>
      <c r="N3070" s="8"/>
      <c r="O3070" s="8"/>
      <c r="P3070" s="8"/>
      <c r="Q3070" s="8"/>
      <c r="R3070" s="8"/>
      <c r="S3070" s="8"/>
      <c r="T3070" s="8"/>
      <c r="U3070" s="8"/>
      <c r="V3070" s="8"/>
      <c r="W3070" s="8"/>
      <c r="X3070" s="8"/>
      <c r="Y3070" s="8"/>
      <c r="Z3070" s="8"/>
      <c r="AA3070" s="8"/>
      <c r="AB3070" s="8"/>
    </row>
    <row r="3071">
      <c r="A3071" s="51"/>
      <c r="B3071" s="13"/>
      <c r="C3071" s="13"/>
      <c r="D3071" s="13"/>
      <c r="E3071" s="13"/>
      <c r="F3071" s="8"/>
      <c r="G3071" s="8"/>
      <c r="H3071" s="23" t="s">
        <v>3305</v>
      </c>
      <c r="I3071" s="23" t="s">
        <v>18</v>
      </c>
      <c r="J3071" s="8"/>
      <c r="K3071" s="16"/>
      <c r="L3071" s="16"/>
      <c r="M3071" s="51"/>
      <c r="N3071" s="8"/>
      <c r="O3071" s="8"/>
      <c r="P3071" s="8"/>
      <c r="Q3071" s="8"/>
      <c r="R3071" s="8"/>
      <c r="S3071" s="8"/>
      <c r="T3071" s="8"/>
      <c r="U3071" s="8"/>
      <c r="V3071" s="8"/>
      <c r="W3071" s="8"/>
      <c r="X3071" s="8"/>
      <c r="Y3071" s="8"/>
      <c r="Z3071" s="8"/>
      <c r="AA3071" s="8"/>
      <c r="AB3071" s="8"/>
    </row>
    <row r="3072">
      <c r="A3072" s="51"/>
      <c r="B3072" s="13"/>
      <c r="C3072" s="13"/>
      <c r="D3072" s="13"/>
      <c r="E3072" s="13"/>
      <c r="F3072" s="8"/>
      <c r="G3072" s="8"/>
      <c r="H3072" s="23" t="s">
        <v>3306</v>
      </c>
      <c r="I3072" s="23" t="s">
        <v>18</v>
      </c>
      <c r="J3072" s="8"/>
      <c r="K3072" s="16"/>
      <c r="L3072" s="16"/>
      <c r="M3072" s="51"/>
      <c r="N3072" s="8"/>
      <c r="O3072" s="8"/>
      <c r="P3072" s="8"/>
      <c r="Q3072" s="8"/>
      <c r="R3072" s="8"/>
      <c r="S3072" s="8"/>
      <c r="T3072" s="8"/>
      <c r="U3072" s="8"/>
      <c r="V3072" s="8"/>
      <c r="W3072" s="8"/>
      <c r="X3072" s="8"/>
      <c r="Y3072" s="8"/>
      <c r="Z3072" s="8"/>
      <c r="AA3072" s="8"/>
      <c r="AB3072" s="8"/>
    </row>
    <row r="3073">
      <c r="A3073" s="51"/>
      <c r="B3073" s="13"/>
      <c r="C3073" s="13"/>
      <c r="D3073" s="13"/>
      <c r="E3073" s="13"/>
      <c r="F3073" s="8"/>
      <c r="G3073" s="8"/>
      <c r="H3073" s="23" t="s">
        <v>3307</v>
      </c>
      <c r="I3073" s="23" t="s">
        <v>18</v>
      </c>
      <c r="J3073" s="8"/>
      <c r="K3073" s="16"/>
      <c r="L3073" s="16"/>
      <c r="M3073" s="51"/>
      <c r="N3073" s="8"/>
      <c r="O3073" s="8"/>
      <c r="P3073" s="8"/>
      <c r="Q3073" s="8"/>
      <c r="R3073" s="8"/>
      <c r="S3073" s="8"/>
      <c r="T3073" s="8"/>
      <c r="U3073" s="8"/>
      <c r="V3073" s="8"/>
      <c r="W3073" s="8"/>
      <c r="X3073" s="8"/>
      <c r="Y3073" s="8"/>
      <c r="Z3073" s="8"/>
      <c r="AA3073" s="8"/>
      <c r="AB3073" s="8"/>
    </row>
    <row r="3074">
      <c r="A3074" s="51"/>
      <c r="B3074" s="13"/>
      <c r="C3074" s="13"/>
      <c r="D3074" s="13"/>
      <c r="E3074" s="13"/>
      <c r="F3074" s="8"/>
      <c r="G3074" s="8"/>
      <c r="H3074" s="23" t="s">
        <v>3308</v>
      </c>
      <c r="I3074" s="23" t="s">
        <v>15</v>
      </c>
      <c r="J3074" s="8"/>
      <c r="K3074" s="16"/>
      <c r="L3074" s="16"/>
      <c r="M3074" s="51"/>
      <c r="N3074" s="8"/>
      <c r="O3074" s="8"/>
      <c r="P3074" s="8"/>
      <c r="Q3074" s="8"/>
      <c r="R3074" s="8"/>
      <c r="S3074" s="8"/>
      <c r="T3074" s="8"/>
      <c r="U3074" s="8"/>
      <c r="V3074" s="8"/>
      <c r="W3074" s="8"/>
      <c r="X3074" s="8"/>
      <c r="Y3074" s="8"/>
      <c r="Z3074" s="8"/>
      <c r="AA3074" s="8"/>
      <c r="AB3074" s="8"/>
    </row>
    <row r="3075">
      <c r="A3075" s="51"/>
      <c r="B3075" s="13"/>
      <c r="C3075" s="13"/>
      <c r="D3075" s="13"/>
      <c r="E3075" s="13"/>
      <c r="F3075" s="8"/>
      <c r="G3075" s="8"/>
      <c r="H3075" s="23" t="s">
        <v>3309</v>
      </c>
      <c r="I3075" s="23" t="s">
        <v>15</v>
      </c>
      <c r="J3075" s="8"/>
      <c r="K3075" s="16"/>
      <c r="L3075" s="16"/>
      <c r="M3075" s="51"/>
      <c r="N3075" s="8"/>
      <c r="O3075" s="8"/>
      <c r="P3075" s="8"/>
      <c r="Q3075" s="8"/>
      <c r="R3075" s="8"/>
      <c r="S3075" s="8"/>
      <c r="T3075" s="8"/>
      <c r="U3075" s="8"/>
      <c r="V3075" s="8"/>
      <c r="W3075" s="8"/>
      <c r="X3075" s="8"/>
      <c r="Y3075" s="8"/>
      <c r="Z3075" s="8"/>
      <c r="AA3075" s="8"/>
      <c r="AB3075" s="8"/>
    </row>
    <row r="3076">
      <c r="A3076" s="51"/>
      <c r="B3076" s="13"/>
      <c r="C3076" s="13"/>
      <c r="D3076" s="13"/>
      <c r="E3076" s="13"/>
      <c r="F3076" s="8"/>
      <c r="G3076" s="8"/>
      <c r="H3076" s="23" t="s">
        <v>3310</v>
      </c>
      <c r="I3076" s="23" t="s">
        <v>18</v>
      </c>
      <c r="J3076" s="8"/>
      <c r="K3076" s="16"/>
      <c r="L3076" s="16"/>
      <c r="M3076" s="51"/>
      <c r="N3076" s="8"/>
      <c r="O3076" s="8"/>
      <c r="P3076" s="8"/>
      <c r="Q3076" s="8"/>
      <c r="R3076" s="8"/>
      <c r="S3076" s="8"/>
      <c r="T3076" s="8"/>
      <c r="U3076" s="8"/>
      <c r="V3076" s="8"/>
      <c r="W3076" s="8"/>
      <c r="X3076" s="8"/>
      <c r="Y3076" s="8"/>
      <c r="Z3076" s="8"/>
      <c r="AA3076" s="8"/>
      <c r="AB3076" s="8"/>
    </row>
    <row r="3077">
      <c r="A3077" s="51"/>
      <c r="B3077" s="13"/>
      <c r="C3077" s="13"/>
      <c r="D3077" s="13"/>
      <c r="E3077" s="13"/>
      <c r="F3077" s="8"/>
      <c r="G3077" s="8"/>
      <c r="H3077" s="23" t="s">
        <v>3311</v>
      </c>
      <c r="I3077" s="23" t="s">
        <v>18</v>
      </c>
      <c r="J3077" s="8"/>
      <c r="K3077" s="16"/>
      <c r="L3077" s="16"/>
      <c r="M3077" s="51"/>
      <c r="N3077" s="8"/>
      <c r="O3077" s="8"/>
      <c r="P3077" s="8"/>
      <c r="Q3077" s="8"/>
      <c r="R3077" s="8"/>
      <c r="S3077" s="8"/>
      <c r="T3077" s="8"/>
      <c r="U3077" s="8"/>
      <c r="V3077" s="8"/>
      <c r="W3077" s="8"/>
      <c r="X3077" s="8"/>
      <c r="Y3077" s="8"/>
      <c r="Z3077" s="8"/>
      <c r="AA3077" s="8"/>
      <c r="AB3077" s="8"/>
    </row>
    <row r="3078">
      <c r="A3078" s="51"/>
      <c r="B3078" s="13"/>
      <c r="C3078" s="13"/>
      <c r="D3078" s="13"/>
      <c r="E3078" s="13"/>
      <c r="F3078" s="8"/>
      <c r="G3078" s="8"/>
      <c r="H3078" s="23" t="s">
        <v>3312</v>
      </c>
      <c r="I3078" s="23" t="s">
        <v>18</v>
      </c>
      <c r="J3078" s="8"/>
      <c r="K3078" s="16"/>
      <c r="L3078" s="16"/>
      <c r="M3078" s="51"/>
      <c r="N3078" s="8"/>
      <c r="O3078" s="8"/>
      <c r="P3078" s="8"/>
      <c r="Q3078" s="8"/>
      <c r="R3078" s="8"/>
      <c r="S3078" s="8"/>
      <c r="T3078" s="8"/>
      <c r="U3078" s="8"/>
      <c r="V3078" s="8"/>
      <c r="W3078" s="8"/>
      <c r="X3078" s="8"/>
      <c r="Y3078" s="8"/>
      <c r="Z3078" s="8"/>
      <c r="AA3078" s="8"/>
      <c r="AB3078" s="8"/>
    </row>
    <row r="3079">
      <c r="A3079" s="51"/>
      <c r="B3079" s="13"/>
      <c r="C3079" s="13"/>
      <c r="D3079" s="13"/>
      <c r="E3079" s="13"/>
      <c r="F3079" s="8"/>
      <c r="G3079" s="8"/>
      <c r="H3079" s="23" t="s">
        <v>3313</v>
      </c>
      <c r="I3079" s="23" t="s">
        <v>18</v>
      </c>
      <c r="J3079" s="8"/>
      <c r="K3079" s="16"/>
      <c r="L3079" s="16"/>
      <c r="M3079" s="51"/>
      <c r="N3079" s="8"/>
      <c r="O3079" s="8"/>
      <c r="P3079" s="8"/>
      <c r="Q3079" s="8"/>
      <c r="R3079" s="8"/>
      <c r="S3079" s="8"/>
      <c r="T3079" s="8"/>
      <c r="U3079" s="8"/>
      <c r="V3079" s="8"/>
      <c r="W3079" s="8"/>
      <c r="X3079" s="8"/>
      <c r="Y3079" s="8"/>
      <c r="Z3079" s="8"/>
      <c r="AA3079" s="8"/>
      <c r="AB3079" s="8"/>
    </row>
    <row r="3080">
      <c r="A3080" s="51"/>
      <c r="B3080" s="13"/>
      <c r="C3080" s="13"/>
      <c r="D3080" s="13"/>
      <c r="E3080" s="13"/>
      <c r="F3080" s="8"/>
      <c r="G3080" s="8"/>
      <c r="H3080" s="23" t="s">
        <v>3314</v>
      </c>
      <c r="I3080" s="23" t="s">
        <v>18</v>
      </c>
      <c r="J3080" s="8"/>
      <c r="K3080" s="16"/>
      <c r="L3080" s="16"/>
      <c r="M3080" s="51"/>
      <c r="N3080" s="8"/>
      <c r="O3080" s="8"/>
      <c r="P3080" s="8"/>
      <c r="Q3080" s="8"/>
      <c r="R3080" s="8"/>
      <c r="S3080" s="8"/>
      <c r="T3080" s="8"/>
      <c r="U3080" s="8"/>
      <c r="V3080" s="8"/>
      <c r="W3080" s="8"/>
      <c r="X3080" s="8"/>
      <c r="Y3080" s="8"/>
      <c r="Z3080" s="8"/>
      <c r="AA3080" s="8"/>
      <c r="AB3080" s="8"/>
    </row>
    <row r="3081">
      <c r="A3081" s="51"/>
      <c r="B3081" s="13"/>
      <c r="C3081" s="13"/>
      <c r="D3081" s="13"/>
      <c r="E3081" s="13"/>
      <c r="F3081" s="8"/>
      <c r="G3081" s="8"/>
      <c r="H3081" s="23" t="s">
        <v>3315</v>
      </c>
      <c r="I3081" s="23" t="s">
        <v>18</v>
      </c>
      <c r="J3081" s="8"/>
      <c r="K3081" s="16"/>
      <c r="L3081" s="16"/>
      <c r="M3081" s="51"/>
      <c r="N3081" s="8"/>
      <c r="O3081" s="8"/>
      <c r="P3081" s="8"/>
      <c r="Q3081" s="8"/>
      <c r="R3081" s="8"/>
      <c r="S3081" s="8"/>
      <c r="T3081" s="8"/>
      <c r="U3081" s="8"/>
      <c r="V3081" s="8"/>
      <c r="W3081" s="8"/>
      <c r="X3081" s="8"/>
      <c r="Y3081" s="8"/>
      <c r="Z3081" s="8"/>
      <c r="AA3081" s="8"/>
      <c r="AB3081" s="8"/>
    </row>
    <row r="3082">
      <c r="A3082" s="51"/>
      <c r="B3082" s="13"/>
      <c r="C3082" s="13"/>
      <c r="D3082" s="13"/>
      <c r="E3082" s="13"/>
      <c r="F3082" s="8"/>
      <c r="G3082" s="8"/>
      <c r="H3082" s="23" t="s">
        <v>77</v>
      </c>
      <c r="I3082" s="23" t="s">
        <v>18</v>
      </c>
      <c r="J3082" s="8"/>
      <c r="K3082" s="16"/>
      <c r="L3082" s="16"/>
      <c r="M3082" s="51"/>
      <c r="N3082" s="8"/>
      <c r="O3082" s="8"/>
      <c r="P3082" s="8"/>
      <c r="Q3082" s="8"/>
      <c r="R3082" s="8"/>
      <c r="S3082" s="8"/>
      <c r="T3082" s="8"/>
      <c r="U3082" s="8"/>
      <c r="V3082" s="8"/>
      <c r="W3082" s="8"/>
      <c r="X3082" s="8"/>
      <c r="Y3082" s="8"/>
      <c r="Z3082" s="8"/>
      <c r="AA3082" s="8"/>
      <c r="AB3082" s="8"/>
    </row>
    <row r="3083">
      <c r="A3083" s="51"/>
      <c r="B3083" s="13"/>
      <c r="C3083" s="13"/>
      <c r="D3083" s="13"/>
      <c r="E3083" s="13"/>
      <c r="F3083" s="8"/>
      <c r="G3083" s="8"/>
      <c r="H3083" s="23" t="s">
        <v>3316</v>
      </c>
      <c r="I3083" s="23" t="s">
        <v>18</v>
      </c>
      <c r="J3083" s="8"/>
      <c r="K3083" s="16"/>
      <c r="L3083" s="16"/>
      <c r="M3083" s="51"/>
      <c r="N3083" s="8"/>
      <c r="O3083" s="8"/>
      <c r="P3083" s="8"/>
      <c r="Q3083" s="8"/>
      <c r="R3083" s="8"/>
      <c r="S3083" s="8"/>
      <c r="T3083" s="8"/>
      <c r="U3083" s="8"/>
      <c r="V3083" s="8"/>
      <c r="W3083" s="8"/>
      <c r="X3083" s="8"/>
      <c r="Y3083" s="8"/>
      <c r="Z3083" s="8"/>
      <c r="AA3083" s="8"/>
      <c r="AB3083" s="8"/>
    </row>
    <row r="3084">
      <c r="A3084" s="51"/>
      <c r="B3084" s="13"/>
      <c r="C3084" s="13"/>
      <c r="D3084" s="13"/>
      <c r="E3084" s="13"/>
      <c r="F3084" s="8"/>
      <c r="G3084" s="8"/>
      <c r="H3084" s="23" t="s">
        <v>3317</v>
      </c>
      <c r="I3084" s="23" t="s">
        <v>18</v>
      </c>
      <c r="J3084" s="8"/>
      <c r="K3084" s="16"/>
      <c r="L3084" s="16"/>
      <c r="M3084" s="51"/>
      <c r="N3084" s="8"/>
      <c r="O3084" s="8"/>
      <c r="P3084" s="8"/>
      <c r="Q3084" s="8"/>
      <c r="R3084" s="8"/>
      <c r="S3084" s="8"/>
      <c r="T3084" s="8"/>
      <c r="U3084" s="8"/>
      <c r="V3084" s="8"/>
      <c r="W3084" s="8"/>
      <c r="X3084" s="8"/>
      <c r="Y3084" s="8"/>
      <c r="Z3084" s="8"/>
      <c r="AA3084" s="8"/>
      <c r="AB3084" s="8"/>
    </row>
    <row r="3085">
      <c r="A3085" s="51"/>
      <c r="B3085" s="13"/>
      <c r="C3085" s="13"/>
      <c r="D3085" s="13"/>
      <c r="E3085" s="13"/>
      <c r="F3085" s="8"/>
      <c r="G3085" s="8"/>
      <c r="H3085" s="23" t="s">
        <v>3318</v>
      </c>
      <c r="I3085" s="23" t="s">
        <v>18</v>
      </c>
      <c r="J3085" s="8"/>
      <c r="K3085" s="16"/>
      <c r="L3085" s="16"/>
      <c r="M3085" s="51"/>
      <c r="N3085" s="8"/>
      <c r="O3085" s="8"/>
      <c r="P3085" s="8"/>
      <c r="Q3085" s="8"/>
      <c r="R3085" s="8"/>
      <c r="S3085" s="8"/>
      <c r="T3085" s="8"/>
      <c r="U3085" s="8"/>
      <c r="V3085" s="8"/>
      <c r="W3085" s="8"/>
      <c r="X3085" s="8"/>
      <c r="Y3085" s="8"/>
      <c r="Z3085" s="8"/>
      <c r="AA3085" s="8"/>
      <c r="AB3085" s="8"/>
    </row>
    <row r="3086">
      <c r="A3086" s="51"/>
      <c r="B3086" s="13"/>
      <c r="C3086" s="13"/>
      <c r="D3086" s="13"/>
      <c r="E3086" s="13"/>
      <c r="F3086" s="8"/>
      <c r="G3086" s="8"/>
      <c r="H3086" s="23" t="s">
        <v>342</v>
      </c>
      <c r="I3086" s="23" t="s">
        <v>15</v>
      </c>
      <c r="J3086" s="8"/>
      <c r="K3086" s="16"/>
      <c r="L3086" s="16"/>
      <c r="M3086" s="51"/>
      <c r="N3086" s="8"/>
      <c r="O3086" s="8"/>
      <c r="P3086" s="8"/>
      <c r="Q3086" s="8"/>
      <c r="R3086" s="8"/>
      <c r="S3086" s="8"/>
      <c r="T3086" s="8"/>
      <c r="U3086" s="8"/>
      <c r="V3086" s="8"/>
      <c r="W3086" s="8"/>
      <c r="X3086" s="8"/>
      <c r="Y3086" s="8"/>
      <c r="Z3086" s="8"/>
      <c r="AA3086" s="8"/>
      <c r="AB3086" s="8"/>
    </row>
    <row r="3087">
      <c r="A3087" s="51"/>
      <c r="B3087" s="13"/>
      <c r="C3087" s="13"/>
      <c r="D3087" s="13"/>
      <c r="E3087" s="13"/>
      <c r="F3087" s="8"/>
      <c r="G3087" s="8"/>
      <c r="H3087" s="23" t="s">
        <v>548</v>
      </c>
      <c r="I3087" s="23" t="s">
        <v>18</v>
      </c>
      <c r="J3087" s="8"/>
      <c r="K3087" s="16"/>
      <c r="L3087" s="16"/>
      <c r="M3087" s="51"/>
      <c r="N3087" s="8"/>
      <c r="O3087" s="8"/>
      <c r="P3087" s="8"/>
      <c r="Q3087" s="8"/>
      <c r="R3087" s="8"/>
      <c r="S3087" s="8"/>
      <c r="T3087" s="8"/>
      <c r="U3087" s="8"/>
      <c r="V3087" s="8"/>
      <c r="W3087" s="8"/>
      <c r="X3087" s="8"/>
      <c r="Y3087" s="8"/>
      <c r="Z3087" s="8"/>
      <c r="AA3087" s="8"/>
      <c r="AB3087" s="8"/>
    </row>
    <row r="3088">
      <c r="A3088" s="51"/>
      <c r="B3088" s="13"/>
      <c r="C3088" s="13"/>
      <c r="D3088" s="13"/>
      <c r="E3088" s="13"/>
      <c r="F3088" s="8"/>
      <c r="G3088" s="8"/>
      <c r="H3088" s="23" t="s">
        <v>3319</v>
      </c>
      <c r="I3088" s="23" t="s">
        <v>18</v>
      </c>
      <c r="J3088" s="8"/>
      <c r="K3088" s="16"/>
      <c r="L3088" s="16"/>
      <c r="M3088" s="51"/>
      <c r="N3088" s="8"/>
      <c r="O3088" s="8"/>
      <c r="P3088" s="8"/>
      <c r="Q3088" s="8"/>
      <c r="R3088" s="8"/>
      <c r="S3088" s="8"/>
      <c r="T3088" s="8"/>
      <c r="U3088" s="8"/>
      <c r="V3088" s="8"/>
      <c r="W3088" s="8"/>
      <c r="X3088" s="8"/>
      <c r="Y3088" s="8"/>
      <c r="Z3088" s="8"/>
      <c r="AA3088" s="8"/>
      <c r="AB3088" s="8"/>
    </row>
    <row r="3089">
      <c r="A3089" s="51"/>
      <c r="B3089" s="13"/>
      <c r="C3089" s="13"/>
      <c r="D3089" s="13"/>
      <c r="E3089" s="13"/>
      <c r="F3089" s="8"/>
      <c r="G3089" s="8"/>
      <c r="H3089" s="23" t="s">
        <v>3320</v>
      </c>
      <c r="I3089" s="23" t="s">
        <v>15</v>
      </c>
      <c r="J3089" s="8"/>
      <c r="K3089" s="16"/>
      <c r="L3089" s="16"/>
      <c r="M3089" s="51"/>
      <c r="N3089" s="8"/>
      <c r="O3089" s="8"/>
      <c r="P3089" s="8"/>
      <c r="Q3089" s="8"/>
      <c r="R3089" s="8"/>
      <c r="S3089" s="8"/>
      <c r="T3089" s="8"/>
      <c r="U3089" s="8"/>
      <c r="V3089" s="8"/>
      <c r="W3089" s="8"/>
      <c r="X3089" s="8"/>
      <c r="Y3089" s="8"/>
      <c r="Z3089" s="8"/>
      <c r="AA3089" s="8"/>
      <c r="AB3089" s="8"/>
    </row>
    <row r="3090">
      <c r="A3090" s="51"/>
      <c r="B3090" s="13"/>
      <c r="C3090" s="13"/>
      <c r="D3090" s="13"/>
      <c r="E3090" s="13"/>
      <c r="F3090" s="8"/>
      <c r="G3090" s="8"/>
      <c r="H3090" s="23" t="s">
        <v>3321</v>
      </c>
      <c r="I3090" s="23" t="s">
        <v>18</v>
      </c>
      <c r="J3090" s="8"/>
      <c r="K3090" s="16"/>
      <c r="L3090" s="16"/>
      <c r="M3090" s="51"/>
      <c r="N3090" s="8"/>
      <c r="O3090" s="8"/>
      <c r="P3090" s="8"/>
      <c r="Q3090" s="8"/>
      <c r="R3090" s="8"/>
      <c r="S3090" s="8"/>
      <c r="T3090" s="8"/>
      <c r="U3090" s="8"/>
      <c r="V3090" s="8"/>
      <c r="W3090" s="8"/>
      <c r="X3090" s="8"/>
      <c r="Y3090" s="8"/>
      <c r="Z3090" s="8"/>
      <c r="AA3090" s="8"/>
      <c r="AB3090" s="8"/>
    </row>
    <row r="3091">
      <c r="A3091" s="51"/>
      <c r="B3091" s="13"/>
      <c r="C3091" s="13"/>
      <c r="D3091" s="13"/>
      <c r="E3091" s="13"/>
      <c r="F3091" s="8"/>
      <c r="G3091" s="8"/>
      <c r="H3091" s="23" t="s">
        <v>3322</v>
      </c>
      <c r="I3091" s="23" t="s">
        <v>18</v>
      </c>
      <c r="J3091" s="8"/>
      <c r="K3091" s="16"/>
      <c r="L3091" s="16"/>
      <c r="M3091" s="51"/>
      <c r="N3091" s="8"/>
      <c r="O3091" s="8"/>
      <c r="P3091" s="8"/>
      <c r="Q3091" s="8"/>
      <c r="R3091" s="8"/>
      <c r="S3091" s="8"/>
      <c r="T3091" s="8"/>
      <c r="U3091" s="8"/>
      <c r="V3091" s="8"/>
      <c r="W3091" s="8"/>
      <c r="X3091" s="8"/>
      <c r="Y3091" s="8"/>
      <c r="Z3091" s="8"/>
      <c r="AA3091" s="8"/>
      <c r="AB3091" s="8"/>
    </row>
    <row r="3092">
      <c r="A3092" s="51"/>
      <c r="B3092" s="13"/>
      <c r="C3092" s="13"/>
      <c r="D3092" s="13"/>
      <c r="E3092" s="13"/>
      <c r="F3092" s="8"/>
      <c r="G3092" s="8"/>
      <c r="H3092" s="23" t="s">
        <v>527</v>
      </c>
      <c r="I3092" s="23" t="s">
        <v>18</v>
      </c>
      <c r="J3092" s="8"/>
      <c r="K3092" s="16"/>
      <c r="L3092" s="16"/>
      <c r="M3092" s="51"/>
      <c r="N3092" s="8"/>
      <c r="O3092" s="8"/>
      <c r="P3092" s="8"/>
      <c r="Q3092" s="8"/>
      <c r="R3092" s="8"/>
      <c r="S3092" s="8"/>
      <c r="T3092" s="8"/>
      <c r="U3092" s="8"/>
      <c r="V3092" s="8"/>
      <c r="W3092" s="8"/>
      <c r="X3092" s="8"/>
      <c r="Y3092" s="8"/>
      <c r="Z3092" s="8"/>
      <c r="AA3092" s="8"/>
      <c r="AB3092" s="8"/>
    </row>
    <row r="3093">
      <c r="A3093" s="51"/>
      <c r="B3093" s="13"/>
      <c r="C3093" s="13"/>
      <c r="D3093" s="13"/>
      <c r="E3093" s="13"/>
      <c r="F3093" s="8"/>
      <c r="G3093" s="8"/>
      <c r="H3093" s="23" t="s">
        <v>3323</v>
      </c>
      <c r="I3093" s="23" t="s">
        <v>18</v>
      </c>
      <c r="J3093" s="8"/>
      <c r="K3093" s="16"/>
      <c r="L3093" s="16"/>
      <c r="M3093" s="51"/>
      <c r="N3093" s="8"/>
      <c r="O3093" s="8"/>
      <c r="P3093" s="8"/>
      <c r="Q3093" s="8"/>
      <c r="R3093" s="8"/>
      <c r="S3093" s="8"/>
      <c r="T3093" s="8"/>
      <c r="U3093" s="8"/>
      <c r="V3093" s="8"/>
      <c r="W3093" s="8"/>
      <c r="X3093" s="8"/>
      <c r="Y3093" s="8"/>
      <c r="Z3093" s="8"/>
      <c r="AA3093" s="8"/>
      <c r="AB3093" s="8"/>
    </row>
    <row r="3094">
      <c r="A3094" s="51"/>
      <c r="B3094" s="13"/>
      <c r="C3094" s="13"/>
      <c r="D3094" s="13"/>
      <c r="E3094" s="13"/>
      <c r="F3094" s="8"/>
      <c r="G3094" s="8"/>
      <c r="H3094" s="23" t="s">
        <v>3324</v>
      </c>
      <c r="I3094" s="23" t="s">
        <v>18</v>
      </c>
      <c r="J3094" s="8"/>
      <c r="K3094" s="16"/>
      <c r="L3094" s="16"/>
      <c r="M3094" s="51"/>
      <c r="N3094" s="8"/>
      <c r="O3094" s="8"/>
      <c r="P3094" s="8"/>
      <c r="Q3094" s="8"/>
      <c r="R3094" s="8"/>
      <c r="S3094" s="8"/>
      <c r="T3094" s="8"/>
      <c r="U3094" s="8"/>
      <c r="V3094" s="8"/>
      <c r="W3094" s="8"/>
      <c r="X3094" s="8"/>
      <c r="Y3094" s="8"/>
      <c r="Z3094" s="8"/>
      <c r="AA3094" s="8"/>
      <c r="AB3094" s="8"/>
    </row>
    <row r="3095">
      <c r="A3095" s="51"/>
      <c r="B3095" s="13"/>
      <c r="C3095" s="13"/>
      <c r="D3095" s="13"/>
      <c r="E3095" s="13"/>
      <c r="F3095" s="8"/>
      <c r="G3095" s="8"/>
      <c r="H3095" s="23" t="s">
        <v>3325</v>
      </c>
      <c r="I3095" s="23" t="s">
        <v>18</v>
      </c>
      <c r="J3095" s="8"/>
      <c r="K3095" s="16"/>
      <c r="L3095" s="16"/>
      <c r="M3095" s="51"/>
      <c r="N3095" s="8"/>
      <c r="O3095" s="8"/>
      <c r="P3095" s="8"/>
      <c r="Q3095" s="8"/>
      <c r="R3095" s="8"/>
      <c r="S3095" s="8"/>
      <c r="T3095" s="8"/>
      <c r="U3095" s="8"/>
      <c r="V3095" s="8"/>
      <c r="W3095" s="8"/>
      <c r="X3095" s="8"/>
      <c r="Y3095" s="8"/>
      <c r="Z3095" s="8"/>
      <c r="AA3095" s="8"/>
      <c r="AB3095" s="8"/>
    </row>
    <row r="3096">
      <c r="A3096" s="51"/>
      <c r="B3096" s="13"/>
      <c r="C3096" s="13"/>
      <c r="D3096" s="13"/>
      <c r="E3096" s="13"/>
      <c r="F3096" s="8"/>
      <c r="G3096" s="8"/>
      <c r="H3096" s="23" t="s">
        <v>3326</v>
      </c>
      <c r="I3096" s="23" t="s">
        <v>15</v>
      </c>
      <c r="J3096" s="8"/>
      <c r="K3096" s="16"/>
      <c r="L3096" s="16"/>
      <c r="M3096" s="51"/>
      <c r="N3096" s="8"/>
      <c r="O3096" s="8"/>
      <c r="P3096" s="8"/>
      <c r="Q3096" s="8"/>
      <c r="R3096" s="8"/>
      <c r="S3096" s="8"/>
      <c r="T3096" s="8"/>
      <c r="U3096" s="8"/>
      <c r="V3096" s="8"/>
      <c r="W3096" s="8"/>
      <c r="X3096" s="8"/>
      <c r="Y3096" s="8"/>
      <c r="Z3096" s="8"/>
      <c r="AA3096" s="8"/>
      <c r="AB3096" s="8"/>
    </row>
    <row r="3097">
      <c r="A3097" s="51"/>
      <c r="B3097" s="13"/>
      <c r="C3097" s="13"/>
      <c r="D3097" s="13"/>
      <c r="E3097" s="13"/>
      <c r="F3097" s="8"/>
      <c r="G3097" s="8"/>
      <c r="H3097" s="23" t="s">
        <v>3327</v>
      </c>
      <c r="I3097" s="23" t="s">
        <v>15</v>
      </c>
      <c r="J3097" s="8"/>
      <c r="K3097" s="16"/>
      <c r="L3097" s="16"/>
      <c r="M3097" s="51"/>
      <c r="N3097" s="8"/>
      <c r="O3097" s="8"/>
      <c r="P3097" s="8"/>
      <c r="Q3097" s="8"/>
      <c r="R3097" s="8"/>
      <c r="S3097" s="8"/>
      <c r="T3097" s="8"/>
      <c r="U3097" s="8"/>
      <c r="V3097" s="8"/>
      <c r="W3097" s="8"/>
      <c r="X3097" s="8"/>
      <c r="Y3097" s="8"/>
      <c r="Z3097" s="8"/>
      <c r="AA3097" s="8"/>
      <c r="AB3097" s="8"/>
    </row>
    <row r="3098">
      <c r="A3098" s="51"/>
      <c r="B3098" s="13"/>
      <c r="C3098" s="13"/>
      <c r="D3098" s="13"/>
      <c r="E3098" s="13"/>
      <c r="F3098" s="8"/>
      <c r="G3098" s="8"/>
      <c r="H3098" s="23" t="s">
        <v>3328</v>
      </c>
      <c r="I3098" s="23" t="s">
        <v>15</v>
      </c>
      <c r="J3098" s="8"/>
      <c r="K3098" s="16"/>
      <c r="L3098" s="16"/>
      <c r="M3098" s="51"/>
      <c r="N3098" s="8"/>
      <c r="O3098" s="8"/>
      <c r="P3098" s="8"/>
      <c r="Q3098" s="8"/>
      <c r="R3098" s="8"/>
      <c r="S3098" s="8"/>
      <c r="T3098" s="8"/>
      <c r="U3098" s="8"/>
      <c r="V3098" s="8"/>
      <c r="W3098" s="8"/>
      <c r="X3098" s="8"/>
      <c r="Y3098" s="8"/>
      <c r="Z3098" s="8"/>
      <c r="AA3098" s="8"/>
      <c r="AB3098" s="8"/>
    </row>
    <row r="3099">
      <c r="A3099" s="51"/>
      <c r="B3099" s="13"/>
      <c r="C3099" s="13"/>
      <c r="D3099" s="13"/>
      <c r="E3099" s="13"/>
      <c r="F3099" s="8"/>
      <c r="G3099" s="8"/>
      <c r="H3099" s="23" t="s">
        <v>3329</v>
      </c>
      <c r="I3099" s="23" t="s">
        <v>15</v>
      </c>
      <c r="J3099" s="8"/>
      <c r="K3099" s="16"/>
      <c r="L3099" s="16"/>
      <c r="M3099" s="51"/>
      <c r="N3099" s="8"/>
      <c r="O3099" s="8"/>
      <c r="P3099" s="8"/>
      <c r="Q3099" s="8"/>
      <c r="R3099" s="8"/>
      <c r="S3099" s="8"/>
      <c r="T3099" s="8"/>
      <c r="U3099" s="8"/>
      <c r="V3099" s="8"/>
      <c r="W3099" s="8"/>
      <c r="X3099" s="8"/>
      <c r="Y3099" s="8"/>
      <c r="Z3099" s="8"/>
      <c r="AA3099" s="8"/>
      <c r="AB3099" s="8"/>
    </row>
    <row r="3100">
      <c r="A3100" s="51"/>
      <c r="B3100" s="13"/>
      <c r="C3100" s="13"/>
      <c r="D3100" s="13"/>
      <c r="E3100" s="13"/>
      <c r="F3100" s="8"/>
      <c r="G3100" s="8"/>
      <c r="H3100" s="23" t="s">
        <v>3330</v>
      </c>
      <c r="I3100" s="23" t="s">
        <v>18</v>
      </c>
      <c r="J3100" s="8"/>
      <c r="K3100" s="16"/>
      <c r="L3100" s="16"/>
      <c r="M3100" s="51"/>
      <c r="N3100" s="8"/>
      <c r="O3100" s="8"/>
      <c r="P3100" s="8"/>
      <c r="Q3100" s="8"/>
      <c r="R3100" s="8"/>
      <c r="S3100" s="8"/>
      <c r="T3100" s="8"/>
      <c r="U3100" s="8"/>
      <c r="V3100" s="8"/>
      <c r="W3100" s="8"/>
      <c r="X3100" s="8"/>
      <c r="Y3100" s="8"/>
      <c r="Z3100" s="8"/>
      <c r="AA3100" s="8"/>
      <c r="AB3100" s="8"/>
    </row>
    <row r="3101">
      <c r="A3101" s="51"/>
      <c r="B3101" s="13"/>
      <c r="C3101" s="13"/>
      <c r="D3101" s="13"/>
      <c r="E3101" s="13"/>
      <c r="F3101" s="8"/>
      <c r="G3101" s="8"/>
      <c r="H3101" s="23" t="s">
        <v>3331</v>
      </c>
      <c r="I3101" s="23" t="s">
        <v>18</v>
      </c>
      <c r="J3101" s="8"/>
      <c r="K3101" s="16"/>
      <c r="L3101" s="16"/>
      <c r="M3101" s="51"/>
      <c r="N3101" s="8"/>
      <c r="O3101" s="8"/>
      <c r="P3101" s="8"/>
      <c r="Q3101" s="8"/>
      <c r="R3101" s="8"/>
      <c r="S3101" s="8"/>
      <c r="T3101" s="8"/>
      <c r="U3101" s="8"/>
      <c r="V3101" s="8"/>
      <c r="W3101" s="8"/>
      <c r="X3101" s="8"/>
      <c r="Y3101" s="8"/>
      <c r="Z3101" s="8"/>
      <c r="AA3101" s="8"/>
      <c r="AB3101" s="8"/>
    </row>
    <row r="3102">
      <c r="A3102" s="51"/>
      <c r="B3102" s="13"/>
      <c r="C3102" s="13"/>
      <c r="D3102" s="13"/>
      <c r="E3102" s="13"/>
      <c r="F3102" s="8"/>
      <c r="G3102" s="8"/>
      <c r="H3102" s="23" t="s">
        <v>3332</v>
      </c>
      <c r="I3102" s="23" t="s">
        <v>18</v>
      </c>
      <c r="J3102" s="8"/>
      <c r="K3102" s="16"/>
      <c r="L3102" s="16"/>
      <c r="M3102" s="51"/>
      <c r="N3102" s="8"/>
      <c r="O3102" s="8"/>
      <c r="P3102" s="8"/>
      <c r="Q3102" s="8"/>
      <c r="R3102" s="8"/>
      <c r="S3102" s="8"/>
      <c r="T3102" s="8"/>
      <c r="U3102" s="8"/>
      <c r="V3102" s="8"/>
      <c r="W3102" s="8"/>
      <c r="X3102" s="8"/>
      <c r="Y3102" s="8"/>
      <c r="Z3102" s="8"/>
      <c r="AA3102" s="8"/>
      <c r="AB3102" s="8"/>
    </row>
    <row r="3103">
      <c r="A3103" s="51"/>
      <c r="B3103" s="13"/>
      <c r="C3103" s="13"/>
      <c r="D3103" s="13"/>
      <c r="E3103" s="13"/>
      <c r="F3103" s="8"/>
      <c r="G3103" s="8"/>
      <c r="H3103" s="23" t="s">
        <v>3333</v>
      </c>
      <c r="I3103" s="23" t="s">
        <v>18</v>
      </c>
      <c r="J3103" s="8"/>
      <c r="K3103" s="16"/>
      <c r="L3103" s="16"/>
      <c r="M3103" s="51"/>
      <c r="N3103" s="8"/>
      <c r="O3103" s="8"/>
      <c r="P3103" s="8"/>
      <c r="Q3103" s="8"/>
      <c r="R3103" s="8"/>
      <c r="S3103" s="8"/>
      <c r="T3103" s="8"/>
      <c r="U3103" s="8"/>
      <c r="V3103" s="8"/>
      <c r="W3103" s="8"/>
      <c r="X3103" s="8"/>
      <c r="Y3103" s="8"/>
      <c r="Z3103" s="8"/>
      <c r="AA3103" s="8"/>
      <c r="AB3103" s="8"/>
    </row>
    <row r="3104">
      <c r="A3104" s="51"/>
      <c r="B3104" s="13"/>
      <c r="C3104" s="13"/>
      <c r="D3104" s="13"/>
      <c r="E3104" s="13"/>
      <c r="F3104" s="8"/>
      <c r="G3104" s="8"/>
      <c r="H3104" s="23" t="s">
        <v>3334</v>
      </c>
      <c r="I3104" s="23" t="s">
        <v>18</v>
      </c>
      <c r="J3104" s="8"/>
      <c r="K3104" s="16"/>
      <c r="L3104" s="16"/>
      <c r="M3104" s="51"/>
      <c r="N3104" s="8"/>
      <c r="O3104" s="8"/>
      <c r="P3104" s="8"/>
      <c r="Q3104" s="8"/>
      <c r="R3104" s="8"/>
      <c r="S3104" s="8"/>
      <c r="T3104" s="8"/>
      <c r="U3104" s="8"/>
      <c r="V3104" s="8"/>
      <c r="W3104" s="8"/>
      <c r="X3104" s="8"/>
      <c r="Y3104" s="8"/>
      <c r="Z3104" s="8"/>
      <c r="AA3104" s="8"/>
      <c r="AB3104" s="8"/>
    </row>
    <row r="3105">
      <c r="A3105" s="51"/>
      <c r="B3105" s="13"/>
      <c r="C3105" s="13"/>
      <c r="D3105" s="13"/>
      <c r="E3105" s="13"/>
      <c r="F3105" s="8"/>
      <c r="G3105" s="8"/>
      <c r="H3105" s="23" t="s">
        <v>384</v>
      </c>
      <c r="I3105" s="23" t="s">
        <v>18</v>
      </c>
      <c r="J3105" s="8"/>
      <c r="K3105" s="16"/>
      <c r="L3105" s="16"/>
      <c r="M3105" s="51"/>
      <c r="N3105" s="8"/>
      <c r="O3105" s="8"/>
      <c r="P3105" s="8"/>
      <c r="Q3105" s="8"/>
      <c r="R3105" s="8"/>
      <c r="S3105" s="8"/>
      <c r="T3105" s="8"/>
      <c r="U3105" s="8"/>
      <c r="V3105" s="8"/>
      <c r="W3105" s="8"/>
      <c r="X3105" s="8"/>
      <c r="Y3105" s="8"/>
      <c r="Z3105" s="8"/>
      <c r="AA3105" s="8"/>
      <c r="AB3105" s="8"/>
    </row>
    <row r="3106">
      <c r="A3106" s="51"/>
      <c r="B3106" s="13"/>
      <c r="C3106" s="13"/>
      <c r="D3106" s="13"/>
      <c r="E3106" s="13"/>
      <c r="F3106" s="8"/>
      <c r="G3106" s="8"/>
      <c r="H3106" s="23" t="s">
        <v>3335</v>
      </c>
      <c r="I3106" s="23" t="s">
        <v>15</v>
      </c>
      <c r="J3106" s="8"/>
      <c r="K3106" s="16"/>
      <c r="L3106" s="16"/>
      <c r="M3106" s="51"/>
      <c r="N3106" s="8"/>
      <c r="O3106" s="8"/>
      <c r="P3106" s="8"/>
      <c r="Q3106" s="8"/>
      <c r="R3106" s="8"/>
      <c r="S3106" s="8"/>
      <c r="T3106" s="8"/>
      <c r="U3106" s="8"/>
      <c r="V3106" s="8"/>
      <c r="W3106" s="8"/>
      <c r="X3106" s="8"/>
      <c r="Y3106" s="8"/>
      <c r="Z3106" s="8"/>
      <c r="AA3106" s="8"/>
      <c r="AB3106" s="8"/>
    </row>
    <row r="3107">
      <c r="A3107" s="51"/>
      <c r="B3107" s="13"/>
      <c r="C3107" s="13"/>
      <c r="D3107" s="13"/>
      <c r="E3107" s="13"/>
      <c r="F3107" s="8"/>
      <c r="G3107" s="8"/>
      <c r="H3107" s="23" t="s">
        <v>3336</v>
      </c>
      <c r="I3107" s="23" t="s">
        <v>18</v>
      </c>
      <c r="J3107" s="8"/>
      <c r="K3107" s="16"/>
      <c r="L3107" s="16"/>
      <c r="M3107" s="51"/>
      <c r="N3107" s="8"/>
      <c r="O3107" s="8"/>
      <c r="P3107" s="8"/>
      <c r="Q3107" s="8"/>
      <c r="R3107" s="8"/>
      <c r="S3107" s="8"/>
      <c r="T3107" s="8"/>
      <c r="U3107" s="8"/>
      <c r="V3107" s="8"/>
      <c r="W3107" s="8"/>
      <c r="X3107" s="8"/>
      <c r="Y3107" s="8"/>
      <c r="Z3107" s="8"/>
      <c r="AA3107" s="8"/>
      <c r="AB3107" s="8"/>
    </row>
    <row r="3108">
      <c r="A3108" s="51"/>
      <c r="B3108" s="13"/>
      <c r="C3108" s="13"/>
      <c r="D3108" s="13"/>
      <c r="E3108" s="13"/>
      <c r="F3108" s="8"/>
      <c r="G3108" s="8"/>
      <c r="H3108" s="23" t="s">
        <v>3337</v>
      </c>
      <c r="I3108" s="23" t="s">
        <v>18</v>
      </c>
      <c r="J3108" s="8"/>
      <c r="K3108" s="16"/>
      <c r="L3108" s="16"/>
      <c r="M3108" s="51"/>
      <c r="N3108" s="8"/>
      <c r="O3108" s="8"/>
      <c r="P3108" s="8"/>
      <c r="Q3108" s="8"/>
      <c r="R3108" s="8"/>
      <c r="S3108" s="8"/>
      <c r="T3108" s="8"/>
      <c r="U3108" s="8"/>
      <c r="V3108" s="8"/>
      <c r="W3108" s="8"/>
      <c r="X3108" s="8"/>
      <c r="Y3108" s="8"/>
      <c r="Z3108" s="8"/>
      <c r="AA3108" s="8"/>
      <c r="AB3108" s="8"/>
    </row>
    <row r="3109">
      <c r="A3109" s="51"/>
      <c r="B3109" s="13"/>
      <c r="C3109" s="13"/>
      <c r="D3109" s="13"/>
      <c r="E3109" s="13"/>
      <c r="F3109" s="8"/>
      <c r="G3109" s="8"/>
      <c r="H3109" s="23" t="s">
        <v>3338</v>
      </c>
      <c r="I3109" s="23" t="s">
        <v>18</v>
      </c>
      <c r="J3109" s="8"/>
      <c r="K3109" s="16"/>
      <c r="L3109" s="16"/>
      <c r="M3109" s="51"/>
      <c r="N3109" s="8"/>
      <c r="O3109" s="8"/>
      <c r="P3109" s="8"/>
      <c r="Q3109" s="8"/>
      <c r="R3109" s="8"/>
      <c r="S3109" s="8"/>
      <c r="T3109" s="8"/>
      <c r="U3109" s="8"/>
      <c r="V3109" s="8"/>
      <c r="W3109" s="8"/>
      <c r="X3109" s="8"/>
      <c r="Y3109" s="8"/>
      <c r="Z3109" s="8"/>
      <c r="AA3109" s="8"/>
      <c r="AB3109" s="8"/>
    </row>
    <row r="3110">
      <c r="A3110" s="51"/>
      <c r="B3110" s="13"/>
      <c r="C3110" s="13"/>
      <c r="D3110" s="13"/>
      <c r="E3110" s="13"/>
      <c r="F3110" s="8"/>
      <c r="G3110" s="8"/>
      <c r="H3110" s="23" t="s">
        <v>3339</v>
      </c>
      <c r="I3110" s="23" t="s">
        <v>18</v>
      </c>
      <c r="J3110" s="8"/>
      <c r="K3110" s="16"/>
      <c r="L3110" s="16"/>
      <c r="M3110" s="51"/>
      <c r="N3110" s="8"/>
      <c r="O3110" s="8"/>
      <c r="P3110" s="8"/>
      <c r="Q3110" s="8"/>
      <c r="R3110" s="8"/>
      <c r="S3110" s="8"/>
      <c r="T3110" s="8"/>
      <c r="U3110" s="8"/>
      <c r="V3110" s="8"/>
      <c r="W3110" s="8"/>
      <c r="X3110" s="8"/>
      <c r="Y3110" s="8"/>
      <c r="Z3110" s="8"/>
      <c r="AA3110" s="8"/>
      <c r="AB3110" s="8"/>
    </row>
    <row r="3111">
      <c r="A3111" s="51"/>
      <c r="B3111" s="13"/>
      <c r="C3111" s="13"/>
      <c r="D3111" s="13"/>
      <c r="E3111" s="13"/>
      <c r="F3111" s="8"/>
      <c r="G3111" s="8"/>
      <c r="H3111" s="23" t="s">
        <v>3340</v>
      </c>
      <c r="I3111" s="23" t="s">
        <v>18</v>
      </c>
      <c r="J3111" s="8"/>
      <c r="K3111" s="16"/>
      <c r="L3111" s="16"/>
      <c r="M3111" s="51"/>
      <c r="N3111" s="8"/>
      <c r="O3111" s="8"/>
      <c r="P3111" s="8"/>
      <c r="Q3111" s="8"/>
      <c r="R3111" s="8"/>
      <c r="S3111" s="8"/>
      <c r="T3111" s="8"/>
      <c r="U3111" s="8"/>
      <c r="V3111" s="8"/>
      <c r="W3111" s="8"/>
      <c r="X3111" s="8"/>
      <c r="Y3111" s="8"/>
      <c r="Z3111" s="8"/>
      <c r="AA3111" s="8"/>
      <c r="AB3111" s="8"/>
    </row>
    <row r="3112">
      <c r="A3112" s="51"/>
      <c r="B3112" s="13"/>
      <c r="C3112" s="13"/>
      <c r="D3112" s="13"/>
      <c r="E3112" s="13"/>
      <c r="F3112" s="8"/>
      <c r="G3112" s="8"/>
      <c r="H3112" s="23" t="s">
        <v>3341</v>
      </c>
      <c r="I3112" s="23" t="s">
        <v>18</v>
      </c>
      <c r="J3112" s="8"/>
      <c r="K3112" s="16"/>
      <c r="L3112" s="16"/>
      <c r="M3112" s="51"/>
      <c r="N3112" s="8"/>
      <c r="O3112" s="8"/>
      <c r="P3112" s="8"/>
      <c r="Q3112" s="8"/>
      <c r="R3112" s="8"/>
      <c r="S3112" s="8"/>
      <c r="T3112" s="8"/>
      <c r="U3112" s="8"/>
      <c r="V3112" s="8"/>
      <c r="W3112" s="8"/>
      <c r="X3112" s="8"/>
      <c r="Y3112" s="8"/>
      <c r="Z3112" s="8"/>
      <c r="AA3112" s="8"/>
      <c r="AB3112" s="8"/>
    </row>
    <row r="3113">
      <c r="A3113" s="51"/>
      <c r="B3113" s="13"/>
      <c r="C3113" s="13"/>
      <c r="D3113" s="13"/>
      <c r="E3113" s="13"/>
      <c r="F3113" s="8"/>
      <c r="G3113" s="8"/>
      <c r="H3113" s="23" t="s">
        <v>3342</v>
      </c>
      <c r="I3113" s="23" t="s">
        <v>15</v>
      </c>
      <c r="J3113" s="8"/>
      <c r="K3113" s="16"/>
      <c r="L3113" s="16"/>
      <c r="M3113" s="51"/>
      <c r="N3113" s="8"/>
      <c r="O3113" s="8"/>
      <c r="P3113" s="8"/>
      <c r="Q3113" s="8"/>
      <c r="R3113" s="8"/>
      <c r="S3113" s="8"/>
      <c r="T3113" s="8"/>
      <c r="U3113" s="8"/>
      <c r="V3113" s="8"/>
      <c r="W3113" s="8"/>
      <c r="X3113" s="8"/>
      <c r="Y3113" s="8"/>
      <c r="Z3113" s="8"/>
      <c r="AA3113" s="8"/>
      <c r="AB3113" s="8"/>
    </row>
    <row r="3114">
      <c r="A3114" s="51"/>
      <c r="B3114" s="13"/>
      <c r="C3114" s="13"/>
      <c r="D3114" s="13"/>
      <c r="E3114" s="13"/>
      <c r="F3114" s="8"/>
      <c r="G3114" s="8"/>
      <c r="H3114" s="23" t="s">
        <v>3343</v>
      </c>
      <c r="I3114" s="23" t="s">
        <v>15</v>
      </c>
      <c r="J3114" s="8"/>
      <c r="K3114" s="16"/>
      <c r="L3114" s="16"/>
      <c r="M3114" s="51"/>
      <c r="N3114" s="8"/>
      <c r="O3114" s="8"/>
      <c r="P3114" s="8"/>
      <c r="Q3114" s="8"/>
      <c r="R3114" s="8"/>
      <c r="S3114" s="8"/>
      <c r="T3114" s="8"/>
      <c r="U3114" s="8"/>
      <c r="V3114" s="8"/>
      <c r="W3114" s="8"/>
      <c r="X3114" s="8"/>
      <c r="Y3114" s="8"/>
      <c r="Z3114" s="8"/>
      <c r="AA3114" s="8"/>
      <c r="AB3114" s="8"/>
    </row>
    <row r="3115">
      <c r="A3115" s="51"/>
      <c r="B3115" s="13"/>
      <c r="C3115" s="13"/>
      <c r="D3115" s="13"/>
      <c r="E3115" s="13"/>
      <c r="F3115" s="8"/>
      <c r="G3115" s="8"/>
      <c r="H3115" s="23" t="s">
        <v>3344</v>
      </c>
      <c r="I3115" s="23" t="s">
        <v>15</v>
      </c>
      <c r="J3115" s="8"/>
      <c r="K3115" s="16"/>
      <c r="L3115" s="16"/>
      <c r="M3115" s="51"/>
      <c r="N3115" s="8"/>
      <c r="O3115" s="8"/>
      <c r="P3115" s="8"/>
      <c r="Q3115" s="8"/>
      <c r="R3115" s="8"/>
      <c r="S3115" s="8"/>
      <c r="T3115" s="8"/>
      <c r="U3115" s="8"/>
      <c r="V3115" s="8"/>
      <c r="W3115" s="8"/>
      <c r="X3115" s="8"/>
      <c r="Y3115" s="8"/>
      <c r="Z3115" s="8"/>
      <c r="AA3115" s="8"/>
      <c r="AB3115" s="8"/>
    </row>
    <row r="3116">
      <c r="A3116" s="51"/>
      <c r="B3116" s="13"/>
      <c r="C3116" s="13"/>
      <c r="D3116" s="13"/>
      <c r="E3116" s="13"/>
      <c r="F3116" s="8"/>
      <c r="G3116" s="8"/>
      <c r="H3116" s="23" t="s">
        <v>3345</v>
      </c>
      <c r="I3116" s="23" t="s">
        <v>18</v>
      </c>
      <c r="J3116" s="8"/>
      <c r="K3116" s="16"/>
      <c r="L3116" s="16"/>
      <c r="M3116" s="51"/>
      <c r="N3116" s="8"/>
      <c r="O3116" s="8"/>
      <c r="P3116" s="8"/>
      <c r="Q3116" s="8"/>
      <c r="R3116" s="8"/>
      <c r="S3116" s="8"/>
      <c r="T3116" s="8"/>
      <c r="U3116" s="8"/>
      <c r="V3116" s="8"/>
      <c r="W3116" s="8"/>
      <c r="X3116" s="8"/>
      <c r="Y3116" s="8"/>
      <c r="Z3116" s="8"/>
      <c r="AA3116" s="8"/>
      <c r="AB3116" s="8"/>
    </row>
    <row r="3117">
      <c r="A3117" s="51"/>
      <c r="B3117" s="13"/>
      <c r="C3117" s="13"/>
      <c r="D3117" s="13"/>
      <c r="E3117" s="13"/>
      <c r="F3117" s="8"/>
      <c r="G3117" s="8"/>
      <c r="H3117" s="23" t="s">
        <v>3346</v>
      </c>
      <c r="I3117" s="23" t="s">
        <v>18</v>
      </c>
      <c r="J3117" s="8"/>
      <c r="K3117" s="16"/>
      <c r="L3117" s="16"/>
      <c r="M3117" s="51"/>
      <c r="N3117" s="8"/>
      <c r="O3117" s="8"/>
      <c r="P3117" s="8"/>
      <c r="Q3117" s="8"/>
      <c r="R3117" s="8"/>
      <c r="S3117" s="8"/>
      <c r="T3117" s="8"/>
      <c r="U3117" s="8"/>
      <c r="V3117" s="8"/>
      <c r="W3117" s="8"/>
      <c r="X3117" s="8"/>
      <c r="Y3117" s="8"/>
      <c r="Z3117" s="8"/>
      <c r="AA3117" s="8"/>
      <c r="AB3117" s="8"/>
    </row>
    <row r="3118">
      <c r="A3118" s="51"/>
      <c r="B3118" s="13"/>
      <c r="C3118" s="13"/>
      <c r="D3118" s="13"/>
      <c r="E3118" s="13"/>
      <c r="F3118" s="8"/>
      <c r="G3118" s="8"/>
      <c r="H3118" s="23" t="s">
        <v>3347</v>
      </c>
      <c r="I3118" s="23" t="s">
        <v>18</v>
      </c>
      <c r="J3118" s="8"/>
      <c r="K3118" s="16"/>
      <c r="L3118" s="16"/>
      <c r="M3118" s="51"/>
      <c r="N3118" s="8"/>
      <c r="O3118" s="8"/>
      <c r="P3118" s="8"/>
      <c r="Q3118" s="8"/>
      <c r="R3118" s="8"/>
      <c r="S3118" s="8"/>
      <c r="T3118" s="8"/>
      <c r="U3118" s="8"/>
      <c r="V3118" s="8"/>
      <c r="W3118" s="8"/>
      <c r="X3118" s="8"/>
      <c r="Y3118" s="8"/>
      <c r="Z3118" s="8"/>
      <c r="AA3118" s="8"/>
      <c r="AB3118" s="8"/>
    </row>
    <row r="3119">
      <c r="A3119" s="51"/>
      <c r="B3119" s="13"/>
      <c r="C3119" s="13"/>
      <c r="D3119" s="13"/>
      <c r="E3119" s="13"/>
      <c r="F3119" s="8"/>
      <c r="G3119" s="8"/>
      <c r="H3119" s="23" t="s">
        <v>3348</v>
      </c>
      <c r="I3119" s="23" t="s">
        <v>18</v>
      </c>
      <c r="J3119" s="8"/>
      <c r="K3119" s="16"/>
      <c r="L3119" s="16"/>
      <c r="M3119" s="51"/>
      <c r="N3119" s="8"/>
      <c r="O3119" s="8"/>
      <c r="P3119" s="8"/>
      <c r="Q3119" s="8"/>
      <c r="R3119" s="8"/>
      <c r="S3119" s="8"/>
      <c r="T3119" s="8"/>
      <c r="U3119" s="8"/>
      <c r="V3119" s="8"/>
      <c r="W3119" s="8"/>
      <c r="X3119" s="8"/>
      <c r="Y3119" s="8"/>
      <c r="Z3119" s="8"/>
      <c r="AA3119" s="8"/>
      <c r="AB3119" s="8"/>
    </row>
    <row r="3120">
      <c r="A3120" s="51"/>
      <c r="B3120" s="13"/>
      <c r="C3120" s="13"/>
      <c r="D3120" s="13"/>
      <c r="E3120" s="13"/>
      <c r="F3120" s="8"/>
      <c r="G3120" s="8"/>
      <c r="H3120" s="23" t="s">
        <v>3349</v>
      </c>
      <c r="I3120" s="23" t="s">
        <v>18</v>
      </c>
      <c r="J3120" s="8"/>
      <c r="K3120" s="16"/>
      <c r="L3120" s="16"/>
      <c r="M3120" s="51"/>
      <c r="N3120" s="8"/>
      <c r="O3120" s="8"/>
      <c r="P3120" s="8"/>
      <c r="Q3120" s="8"/>
      <c r="R3120" s="8"/>
      <c r="S3120" s="8"/>
      <c r="T3120" s="8"/>
      <c r="U3120" s="8"/>
      <c r="V3120" s="8"/>
      <c r="W3120" s="8"/>
      <c r="X3120" s="8"/>
      <c r="Y3120" s="8"/>
      <c r="Z3120" s="8"/>
      <c r="AA3120" s="8"/>
      <c r="AB3120" s="8"/>
    </row>
    <row r="3121">
      <c r="A3121" s="51"/>
      <c r="B3121" s="13"/>
      <c r="C3121" s="13"/>
      <c r="D3121" s="13"/>
      <c r="E3121" s="13"/>
      <c r="F3121" s="8"/>
      <c r="G3121" s="8"/>
      <c r="H3121" s="23" t="s">
        <v>3350</v>
      </c>
      <c r="I3121" s="23" t="s">
        <v>18</v>
      </c>
      <c r="J3121" s="8"/>
      <c r="K3121" s="16"/>
      <c r="L3121" s="16"/>
      <c r="M3121" s="51"/>
      <c r="N3121" s="8"/>
      <c r="O3121" s="8"/>
      <c r="P3121" s="8"/>
      <c r="Q3121" s="8"/>
      <c r="R3121" s="8"/>
      <c r="S3121" s="8"/>
      <c r="T3121" s="8"/>
      <c r="U3121" s="8"/>
      <c r="V3121" s="8"/>
      <c r="W3121" s="8"/>
      <c r="X3121" s="8"/>
      <c r="Y3121" s="8"/>
      <c r="Z3121" s="8"/>
      <c r="AA3121" s="8"/>
      <c r="AB3121" s="8"/>
    </row>
    <row r="3122">
      <c r="A3122" s="51"/>
      <c r="B3122" s="13"/>
      <c r="C3122" s="13"/>
      <c r="D3122" s="13"/>
      <c r="E3122" s="13"/>
      <c r="F3122" s="8"/>
      <c r="G3122" s="8"/>
      <c r="H3122" s="23" t="s">
        <v>3351</v>
      </c>
      <c r="I3122" s="23" t="s">
        <v>18</v>
      </c>
      <c r="J3122" s="8"/>
      <c r="K3122" s="16"/>
      <c r="L3122" s="16"/>
      <c r="M3122" s="51"/>
      <c r="N3122" s="8"/>
      <c r="O3122" s="8"/>
      <c r="P3122" s="8"/>
      <c r="Q3122" s="8"/>
      <c r="R3122" s="8"/>
      <c r="S3122" s="8"/>
      <c r="T3122" s="8"/>
      <c r="U3122" s="8"/>
      <c r="V3122" s="8"/>
      <c r="W3122" s="8"/>
      <c r="X3122" s="8"/>
      <c r="Y3122" s="8"/>
      <c r="Z3122" s="8"/>
      <c r="AA3122" s="8"/>
      <c r="AB3122" s="8"/>
    </row>
    <row r="3123">
      <c r="A3123" s="51"/>
      <c r="B3123" s="13"/>
      <c r="C3123" s="13"/>
      <c r="D3123" s="13"/>
      <c r="E3123" s="13"/>
      <c r="F3123" s="8"/>
      <c r="G3123" s="8"/>
      <c r="H3123" s="23" t="s">
        <v>3352</v>
      </c>
      <c r="I3123" s="23" t="s">
        <v>18</v>
      </c>
      <c r="J3123" s="8"/>
      <c r="K3123" s="16"/>
      <c r="L3123" s="16"/>
      <c r="M3123" s="51"/>
      <c r="N3123" s="8"/>
      <c r="O3123" s="8"/>
      <c r="P3123" s="8"/>
      <c r="Q3123" s="8"/>
      <c r="R3123" s="8"/>
      <c r="S3123" s="8"/>
      <c r="T3123" s="8"/>
      <c r="U3123" s="8"/>
      <c r="V3123" s="8"/>
      <c r="W3123" s="8"/>
      <c r="X3123" s="8"/>
      <c r="Y3123" s="8"/>
      <c r="Z3123" s="8"/>
      <c r="AA3123" s="8"/>
      <c r="AB3123" s="8"/>
    </row>
    <row r="3124">
      <c r="A3124" s="51"/>
      <c r="B3124" s="13"/>
      <c r="C3124" s="13"/>
      <c r="D3124" s="13"/>
      <c r="E3124" s="13"/>
      <c r="F3124" s="8"/>
      <c r="G3124" s="8"/>
      <c r="H3124" s="23" t="s">
        <v>3353</v>
      </c>
      <c r="I3124" s="23" t="s">
        <v>15</v>
      </c>
      <c r="J3124" s="8"/>
      <c r="K3124" s="16"/>
      <c r="L3124" s="16"/>
      <c r="M3124" s="51"/>
      <c r="N3124" s="8"/>
      <c r="O3124" s="8"/>
      <c r="P3124" s="8"/>
      <c r="Q3124" s="8"/>
      <c r="R3124" s="8"/>
      <c r="S3124" s="8"/>
      <c r="T3124" s="8"/>
      <c r="U3124" s="8"/>
      <c r="V3124" s="8"/>
      <c r="W3124" s="8"/>
      <c r="X3124" s="8"/>
      <c r="Y3124" s="8"/>
      <c r="Z3124" s="8"/>
      <c r="AA3124" s="8"/>
      <c r="AB3124" s="8"/>
    </row>
    <row r="3125">
      <c r="A3125" s="51"/>
      <c r="B3125" s="13"/>
      <c r="C3125" s="13"/>
      <c r="D3125" s="13"/>
      <c r="E3125" s="13"/>
      <c r="F3125" s="8"/>
      <c r="G3125" s="8"/>
      <c r="H3125" s="23" t="s">
        <v>3354</v>
      </c>
      <c r="I3125" s="23" t="s">
        <v>15</v>
      </c>
      <c r="J3125" s="8"/>
      <c r="K3125" s="16"/>
      <c r="L3125" s="16"/>
      <c r="M3125" s="51"/>
      <c r="N3125" s="8"/>
      <c r="O3125" s="8"/>
      <c r="P3125" s="8"/>
      <c r="Q3125" s="8"/>
      <c r="R3125" s="8"/>
      <c r="S3125" s="8"/>
      <c r="T3125" s="8"/>
      <c r="U3125" s="8"/>
      <c r="V3125" s="8"/>
      <c r="W3125" s="8"/>
      <c r="X3125" s="8"/>
      <c r="Y3125" s="8"/>
      <c r="Z3125" s="8"/>
      <c r="AA3125" s="8"/>
      <c r="AB3125" s="8"/>
    </row>
    <row r="3126">
      <c r="A3126" s="51"/>
      <c r="B3126" s="13"/>
      <c r="C3126" s="13"/>
      <c r="D3126" s="13"/>
      <c r="E3126" s="13"/>
      <c r="F3126" s="8"/>
      <c r="G3126" s="8"/>
      <c r="H3126" s="23" t="s">
        <v>3355</v>
      </c>
      <c r="I3126" s="23" t="s">
        <v>18</v>
      </c>
      <c r="J3126" s="8"/>
      <c r="K3126" s="16"/>
      <c r="L3126" s="16"/>
      <c r="M3126" s="51"/>
      <c r="N3126" s="8"/>
      <c r="O3126" s="8"/>
      <c r="P3126" s="8"/>
      <c r="Q3126" s="8"/>
      <c r="R3126" s="8"/>
      <c r="S3126" s="8"/>
      <c r="T3126" s="8"/>
      <c r="U3126" s="8"/>
      <c r="V3126" s="8"/>
      <c r="W3126" s="8"/>
      <c r="X3126" s="8"/>
      <c r="Y3126" s="8"/>
      <c r="Z3126" s="8"/>
      <c r="AA3126" s="8"/>
      <c r="AB3126" s="8"/>
    </row>
    <row r="3127">
      <c r="A3127" s="51"/>
      <c r="B3127" s="13"/>
      <c r="C3127" s="13"/>
      <c r="D3127" s="13"/>
      <c r="E3127" s="13"/>
      <c r="F3127" s="8"/>
      <c r="G3127" s="8"/>
      <c r="H3127" s="23" t="s">
        <v>3356</v>
      </c>
      <c r="I3127" s="23" t="s">
        <v>18</v>
      </c>
      <c r="J3127" s="8"/>
      <c r="K3127" s="16"/>
      <c r="L3127" s="16"/>
      <c r="M3127" s="51"/>
      <c r="N3127" s="8"/>
      <c r="O3127" s="8"/>
      <c r="P3127" s="8"/>
      <c r="Q3127" s="8"/>
      <c r="R3127" s="8"/>
      <c r="S3127" s="8"/>
      <c r="T3127" s="8"/>
      <c r="U3127" s="8"/>
      <c r="V3127" s="8"/>
      <c r="W3127" s="8"/>
      <c r="X3127" s="8"/>
      <c r="Y3127" s="8"/>
      <c r="Z3127" s="8"/>
      <c r="AA3127" s="8"/>
      <c r="AB3127" s="8"/>
    </row>
    <row r="3128">
      <c r="A3128" s="51"/>
      <c r="B3128" s="13"/>
      <c r="C3128" s="13"/>
      <c r="D3128" s="13"/>
      <c r="E3128" s="13"/>
      <c r="F3128" s="8"/>
      <c r="G3128" s="8"/>
      <c r="H3128" s="23" t="s">
        <v>3357</v>
      </c>
      <c r="I3128" s="23" t="s">
        <v>18</v>
      </c>
      <c r="J3128" s="8"/>
      <c r="K3128" s="16"/>
      <c r="L3128" s="16"/>
      <c r="M3128" s="51"/>
      <c r="N3128" s="8"/>
      <c r="O3128" s="8"/>
      <c r="P3128" s="8"/>
      <c r="Q3128" s="8"/>
      <c r="R3128" s="8"/>
      <c r="S3128" s="8"/>
      <c r="T3128" s="8"/>
      <c r="U3128" s="8"/>
      <c r="V3128" s="8"/>
      <c r="W3128" s="8"/>
      <c r="X3128" s="8"/>
      <c r="Y3128" s="8"/>
      <c r="Z3128" s="8"/>
      <c r="AA3128" s="8"/>
      <c r="AB3128" s="8"/>
    </row>
    <row r="3129">
      <c r="A3129" s="51"/>
      <c r="B3129" s="13"/>
      <c r="C3129" s="13"/>
      <c r="D3129" s="13"/>
      <c r="E3129" s="13"/>
      <c r="F3129" s="8"/>
      <c r="G3129" s="8"/>
      <c r="H3129" s="23" t="s">
        <v>3358</v>
      </c>
      <c r="I3129" s="23" t="s">
        <v>18</v>
      </c>
      <c r="J3129" s="8"/>
      <c r="K3129" s="16"/>
      <c r="L3129" s="16"/>
      <c r="M3129" s="51"/>
      <c r="N3129" s="8"/>
      <c r="O3129" s="8"/>
      <c r="P3129" s="8"/>
      <c r="Q3129" s="8"/>
      <c r="R3129" s="8"/>
      <c r="S3129" s="8"/>
      <c r="T3129" s="8"/>
      <c r="U3129" s="8"/>
      <c r="V3129" s="8"/>
      <c r="W3129" s="8"/>
      <c r="X3129" s="8"/>
      <c r="Y3129" s="8"/>
      <c r="Z3129" s="8"/>
      <c r="AA3129" s="8"/>
      <c r="AB3129" s="8"/>
    </row>
    <row r="3130">
      <c r="A3130" s="51"/>
      <c r="B3130" s="13"/>
      <c r="C3130" s="13"/>
      <c r="D3130" s="13"/>
      <c r="E3130" s="13"/>
      <c r="F3130" s="8"/>
      <c r="G3130" s="8"/>
      <c r="H3130" s="23" t="s">
        <v>3359</v>
      </c>
      <c r="I3130" s="23" t="s">
        <v>15</v>
      </c>
      <c r="J3130" s="8"/>
      <c r="K3130" s="16"/>
      <c r="L3130" s="16"/>
      <c r="M3130" s="51"/>
      <c r="N3130" s="8"/>
      <c r="O3130" s="8"/>
      <c r="P3130" s="8"/>
      <c r="Q3130" s="8"/>
      <c r="R3130" s="8"/>
      <c r="S3130" s="8"/>
      <c r="T3130" s="8"/>
      <c r="U3130" s="8"/>
      <c r="V3130" s="8"/>
      <c r="W3130" s="8"/>
      <c r="X3130" s="8"/>
      <c r="Y3130" s="8"/>
      <c r="Z3130" s="8"/>
      <c r="AA3130" s="8"/>
      <c r="AB3130" s="8"/>
    </row>
    <row r="3131">
      <c r="A3131" s="51"/>
      <c r="B3131" s="13"/>
      <c r="C3131" s="13"/>
      <c r="D3131" s="13"/>
      <c r="E3131" s="13"/>
      <c r="F3131" s="8"/>
      <c r="G3131" s="8"/>
      <c r="H3131" s="23" t="s">
        <v>3360</v>
      </c>
      <c r="I3131" s="23" t="s">
        <v>15</v>
      </c>
      <c r="J3131" s="8"/>
      <c r="K3131" s="16"/>
      <c r="L3131" s="16"/>
      <c r="M3131" s="51"/>
      <c r="N3131" s="8"/>
      <c r="O3131" s="8"/>
      <c r="P3131" s="8"/>
      <c r="Q3131" s="8"/>
      <c r="R3131" s="8"/>
      <c r="S3131" s="8"/>
      <c r="T3131" s="8"/>
      <c r="U3131" s="8"/>
      <c r="V3131" s="8"/>
      <c r="W3131" s="8"/>
      <c r="X3131" s="8"/>
      <c r="Y3131" s="8"/>
      <c r="Z3131" s="8"/>
      <c r="AA3131" s="8"/>
      <c r="AB3131" s="8"/>
    </row>
    <row r="3132">
      <c r="A3132" s="51"/>
      <c r="B3132" s="13"/>
      <c r="C3132" s="13"/>
      <c r="D3132" s="13"/>
      <c r="E3132" s="13"/>
      <c r="F3132" s="8"/>
      <c r="G3132" s="8"/>
      <c r="H3132" s="23" t="s">
        <v>3361</v>
      </c>
      <c r="I3132" s="23" t="s">
        <v>15</v>
      </c>
      <c r="J3132" s="8"/>
      <c r="K3132" s="16"/>
      <c r="L3132" s="16"/>
      <c r="M3132" s="51"/>
      <c r="N3132" s="8"/>
      <c r="O3132" s="8"/>
      <c r="P3132" s="8"/>
      <c r="Q3132" s="8"/>
      <c r="R3132" s="8"/>
      <c r="S3132" s="8"/>
      <c r="T3132" s="8"/>
      <c r="U3132" s="8"/>
      <c r="V3132" s="8"/>
      <c r="W3132" s="8"/>
      <c r="X3132" s="8"/>
      <c r="Y3132" s="8"/>
      <c r="Z3132" s="8"/>
      <c r="AA3132" s="8"/>
      <c r="AB3132" s="8"/>
    </row>
    <row r="3133">
      <c r="A3133" s="51"/>
      <c r="B3133" s="13"/>
      <c r="C3133" s="13"/>
      <c r="D3133" s="13"/>
      <c r="E3133" s="13"/>
      <c r="F3133" s="8"/>
      <c r="G3133" s="8"/>
      <c r="H3133" s="23" t="s">
        <v>3362</v>
      </c>
      <c r="I3133" s="23" t="s">
        <v>18</v>
      </c>
      <c r="J3133" s="8"/>
      <c r="K3133" s="16"/>
      <c r="L3133" s="16"/>
      <c r="M3133" s="51"/>
      <c r="N3133" s="8"/>
      <c r="O3133" s="8"/>
      <c r="P3133" s="8"/>
      <c r="Q3133" s="8"/>
      <c r="R3133" s="8"/>
      <c r="S3133" s="8"/>
      <c r="T3133" s="8"/>
      <c r="U3133" s="8"/>
      <c r="V3133" s="8"/>
      <c r="W3133" s="8"/>
      <c r="X3133" s="8"/>
      <c r="Y3133" s="8"/>
      <c r="Z3133" s="8"/>
      <c r="AA3133" s="8"/>
      <c r="AB3133" s="8"/>
    </row>
    <row r="3134">
      <c r="A3134" s="51"/>
      <c r="B3134" s="13"/>
      <c r="C3134" s="13"/>
      <c r="D3134" s="13"/>
      <c r="E3134" s="13"/>
      <c r="F3134" s="8"/>
      <c r="G3134" s="8"/>
      <c r="H3134" s="23" t="s">
        <v>3363</v>
      </c>
      <c r="I3134" s="23" t="s">
        <v>18</v>
      </c>
      <c r="J3134" s="8"/>
      <c r="K3134" s="16"/>
      <c r="L3134" s="16"/>
      <c r="M3134" s="51"/>
      <c r="N3134" s="8"/>
      <c r="O3134" s="8"/>
      <c r="P3134" s="8"/>
      <c r="Q3134" s="8"/>
      <c r="R3134" s="8"/>
      <c r="S3134" s="8"/>
      <c r="T3134" s="8"/>
      <c r="U3134" s="8"/>
      <c r="V3134" s="8"/>
      <c r="W3134" s="8"/>
      <c r="X3134" s="8"/>
      <c r="Y3134" s="8"/>
      <c r="Z3134" s="8"/>
      <c r="AA3134" s="8"/>
      <c r="AB3134" s="8"/>
    </row>
    <row r="3135">
      <c r="A3135" s="51"/>
      <c r="B3135" s="13"/>
      <c r="C3135" s="13"/>
      <c r="D3135" s="13"/>
      <c r="E3135" s="13"/>
      <c r="F3135" s="8"/>
      <c r="G3135" s="8"/>
      <c r="H3135" s="23" t="s">
        <v>3364</v>
      </c>
      <c r="I3135" s="23" t="s">
        <v>18</v>
      </c>
      <c r="J3135" s="8"/>
      <c r="K3135" s="16"/>
      <c r="L3135" s="16"/>
      <c r="M3135" s="51"/>
      <c r="N3135" s="8"/>
      <c r="O3135" s="8"/>
      <c r="P3135" s="8"/>
      <c r="Q3135" s="8"/>
      <c r="R3135" s="8"/>
      <c r="S3135" s="8"/>
      <c r="T3135" s="8"/>
      <c r="U3135" s="8"/>
      <c r="V3135" s="8"/>
      <c r="W3135" s="8"/>
      <c r="X3135" s="8"/>
      <c r="Y3135" s="8"/>
      <c r="Z3135" s="8"/>
      <c r="AA3135" s="8"/>
      <c r="AB3135" s="8"/>
    </row>
    <row r="3136">
      <c r="A3136" s="51"/>
      <c r="B3136" s="13"/>
      <c r="C3136" s="13"/>
      <c r="D3136" s="13"/>
      <c r="E3136" s="13"/>
      <c r="F3136" s="8"/>
      <c r="G3136" s="8"/>
      <c r="H3136" s="23" t="s">
        <v>3365</v>
      </c>
      <c r="I3136" s="23" t="s">
        <v>15</v>
      </c>
      <c r="J3136" s="8"/>
      <c r="K3136" s="16"/>
      <c r="L3136" s="16"/>
      <c r="M3136" s="51"/>
      <c r="N3136" s="8"/>
      <c r="O3136" s="8"/>
      <c r="P3136" s="8"/>
      <c r="Q3136" s="8"/>
      <c r="R3136" s="8"/>
      <c r="S3136" s="8"/>
      <c r="T3136" s="8"/>
      <c r="U3136" s="8"/>
      <c r="V3136" s="8"/>
      <c r="W3136" s="8"/>
      <c r="X3136" s="8"/>
      <c r="Y3136" s="8"/>
      <c r="Z3136" s="8"/>
      <c r="AA3136" s="8"/>
      <c r="AB3136" s="8"/>
    </row>
    <row r="3137">
      <c r="A3137" s="51"/>
      <c r="B3137" s="13"/>
      <c r="C3137" s="13"/>
      <c r="D3137" s="13"/>
      <c r="E3137" s="13"/>
      <c r="F3137" s="8"/>
      <c r="G3137" s="8"/>
      <c r="H3137" s="23" t="s">
        <v>670</v>
      </c>
      <c r="I3137" s="23" t="s">
        <v>15</v>
      </c>
      <c r="J3137" s="8"/>
      <c r="K3137" s="16"/>
      <c r="L3137" s="16"/>
      <c r="M3137" s="51"/>
      <c r="N3137" s="8"/>
      <c r="O3137" s="8"/>
      <c r="P3137" s="8"/>
      <c r="Q3137" s="8"/>
      <c r="R3137" s="8"/>
      <c r="S3137" s="8"/>
      <c r="T3137" s="8"/>
      <c r="U3137" s="8"/>
      <c r="V3137" s="8"/>
      <c r="W3137" s="8"/>
      <c r="X3137" s="8"/>
      <c r="Y3137" s="8"/>
      <c r="Z3137" s="8"/>
      <c r="AA3137" s="8"/>
      <c r="AB3137" s="8"/>
    </row>
    <row r="3138">
      <c r="A3138" s="51"/>
      <c r="B3138" s="13"/>
      <c r="C3138" s="13"/>
      <c r="D3138" s="13"/>
      <c r="E3138" s="13"/>
      <c r="F3138" s="8"/>
      <c r="G3138" s="8"/>
      <c r="H3138" s="23" t="s">
        <v>3366</v>
      </c>
      <c r="I3138" s="23" t="s">
        <v>18</v>
      </c>
      <c r="J3138" s="8"/>
      <c r="K3138" s="16"/>
      <c r="L3138" s="16"/>
      <c r="M3138" s="51"/>
      <c r="N3138" s="8"/>
      <c r="O3138" s="8"/>
      <c r="P3138" s="8"/>
      <c r="Q3138" s="8"/>
      <c r="R3138" s="8"/>
      <c r="S3138" s="8"/>
      <c r="T3138" s="8"/>
      <c r="U3138" s="8"/>
      <c r="V3138" s="8"/>
      <c r="W3138" s="8"/>
      <c r="X3138" s="8"/>
      <c r="Y3138" s="8"/>
      <c r="Z3138" s="8"/>
      <c r="AA3138" s="8"/>
      <c r="AB3138" s="8"/>
    </row>
    <row r="3139">
      <c r="A3139" s="51"/>
      <c r="B3139" s="13"/>
      <c r="C3139" s="13"/>
      <c r="D3139" s="13"/>
      <c r="E3139" s="13"/>
      <c r="F3139" s="8"/>
      <c r="G3139" s="8"/>
      <c r="H3139" s="23" t="s">
        <v>3367</v>
      </c>
      <c r="I3139" s="23" t="s">
        <v>15</v>
      </c>
      <c r="J3139" s="8"/>
      <c r="K3139" s="16"/>
      <c r="L3139" s="16"/>
      <c r="M3139" s="51"/>
      <c r="N3139" s="8"/>
      <c r="O3139" s="8"/>
      <c r="P3139" s="8"/>
      <c r="Q3139" s="8"/>
      <c r="R3139" s="8"/>
      <c r="S3139" s="8"/>
      <c r="T3139" s="8"/>
      <c r="U3139" s="8"/>
      <c r="V3139" s="8"/>
      <c r="W3139" s="8"/>
      <c r="X3139" s="8"/>
      <c r="Y3139" s="8"/>
      <c r="Z3139" s="8"/>
      <c r="AA3139" s="8"/>
      <c r="AB3139" s="8"/>
    </row>
    <row r="3140">
      <c r="A3140" s="51"/>
      <c r="B3140" s="13"/>
      <c r="C3140" s="13"/>
      <c r="D3140" s="13"/>
      <c r="E3140" s="13"/>
      <c r="F3140" s="8"/>
      <c r="G3140" s="8"/>
      <c r="H3140" s="23" t="s">
        <v>3368</v>
      </c>
      <c r="I3140" s="23" t="s">
        <v>18</v>
      </c>
      <c r="J3140" s="8"/>
      <c r="K3140" s="16"/>
      <c r="L3140" s="16"/>
      <c r="M3140" s="51"/>
      <c r="N3140" s="8"/>
      <c r="O3140" s="8"/>
      <c r="P3140" s="8"/>
      <c r="Q3140" s="8"/>
      <c r="R3140" s="8"/>
      <c r="S3140" s="8"/>
      <c r="T3140" s="8"/>
      <c r="U3140" s="8"/>
      <c r="V3140" s="8"/>
      <c r="W3140" s="8"/>
      <c r="X3140" s="8"/>
      <c r="Y3140" s="8"/>
      <c r="Z3140" s="8"/>
      <c r="AA3140" s="8"/>
      <c r="AB3140" s="8"/>
    </row>
    <row r="3141">
      <c r="A3141" s="51"/>
      <c r="B3141" s="13"/>
      <c r="C3141" s="13"/>
      <c r="D3141" s="13"/>
      <c r="E3141" s="13"/>
      <c r="F3141" s="8"/>
      <c r="G3141" s="8"/>
      <c r="H3141" s="23" t="s">
        <v>3369</v>
      </c>
      <c r="I3141" s="23" t="s">
        <v>18</v>
      </c>
      <c r="J3141" s="8"/>
      <c r="K3141" s="16"/>
      <c r="L3141" s="16"/>
      <c r="M3141" s="51"/>
      <c r="N3141" s="8"/>
      <c r="O3141" s="8"/>
      <c r="P3141" s="8"/>
      <c r="Q3141" s="8"/>
      <c r="R3141" s="8"/>
      <c r="S3141" s="8"/>
      <c r="T3141" s="8"/>
      <c r="U3141" s="8"/>
      <c r="V3141" s="8"/>
      <c r="W3141" s="8"/>
      <c r="X3141" s="8"/>
      <c r="Y3141" s="8"/>
      <c r="Z3141" s="8"/>
      <c r="AA3141" s="8"/>
      <c r="AB3141" s="8"/>
    </row>
    <row r="3142">
      <c r="A3142" s="51"/>
      <c r="B3142" s="13"/>
      <c r="C3142" s="13"/>
      <c r="D3142" s="13"/>
      <c r="E3142" s="13"/>
      <c r="F3142" s="8"/>
      <c r="G3142" s="8"/>
      <c r="H3142" s="23" t="s">
        <v>3370</v>
      </c>
      <c r="I3142" s="23" t="s">
        <v>18</v>
      </c>
      <c r="J3142" s="8"/>
      <c r="K3142" s="16"/>
      <c r="L3142" s="16"/>
      <c r="M3142" s="51"/>
      <c r="N3142" s="8"/>
      <c r="O3142" s="8"/>
      <c r="P3142" s="8"/>
      <c r="Q3142" s="8"/>
      <c r="R3142" s="8"/>
      <c r="S3142" s="8"/>
      <c r="T3142" s="8"/>
      <c r="U3142" s="8"/>
      <c r="V3142" s="8"/>
      <c r="W3142" s="8"/>
      <c r="X3142" s="8"/>
      <c r="Y3142" s="8"/>
      <c r="Z3142" s="8"/>
      <c r="AA3142" s="8"/>
      <c r="AB3142" s="8"/>
    </row>
    <row r="3143">
      <c r="A3143" s="51"/>
      <c r="B3143" s="13"/>
      <c r="C3143" s="13"/>
      <c r="D3143" s="13"/>
      <c r="E3143" s="13"/>
      <c r="F3143" s="8"/>
      <c r="G3143" s="8"/>
      <c r="H3143" s="23" t="s">
        <v>3371</v>
      </c>
      <c r="I3143" s="23" t="s">
        <v>18</v>
      </c>
      <c r="J3143" s="8"/>
      <c r="K3143" s="16"/>
      <c r="L3143" s="16"/>
      <c r="M3143" s="51"/>
      <c r="N3143" s="8"/>
      <c r="O3143" s="8"/>
      <c r="P3143" s="8"/>
      <c r="Q3143" s="8"/>
      <c r="R3143" s="8"/>
      <c r="S3143" s="8"/>
      <c r="T3143" s="8"/>
      <c r="U3143" s="8"/>
      <c r="V3143" s="8"/>
      <c r="W3143" s="8"/>
      <c r="X3143" s="8"/>
      <c r="Y3143" s="8"/>
      <c r="Z3143" s="8"/>
      <c r="AA3143" s="8"/>
      <c r="AB3143" s="8"/>
    </row>
    <row r="3144">
      <c r="A3144" s="51"/>
      <c r="B3144" s="13"/>
      <c r="C3144" s="13"/>
      <c r="D3144" s="13"/>
      <c r="E3144" s="13"/>
      <c r="F3144" s="8"/>
      <c r="G3144" s="8"/>
      <c r="H3144" s="23" t="s">
        <v>554</v>
      </c>
      <c r="I3144" s="23" t="s">
        <v>18</v>
      </c>
      <c r="J3144" s="8"/>
      <c r="K3144" s="16"/>
      <c r="L3144" s="16"/>
      <c r="M3144" s="51"/>
      <c r="N3144" s="8"/>
      <c r="O3144" s="8"/>
      <c r="P3144" s="8"/>
      <c r="Q3144" s="8"/>
      <c r="R3144" s="8"/>
      <c r="S3144" s="8"/>
      <c r="T3144" s="8"/>
      <c r="U3144" s="8"/>
      <c r="V3144" s="8"/>
      <c r="W3144" s="8"/>
      <c r="X3144" s="8"/>
      <c r="Y3144" s="8"/>
      <c r="Z3144" s="8"/>
      <c r="AA3144" s="8"/>
      <c r="AB3144" s="8"/>
    </row>
    <row r="3145">
      <c r="A3145" s="51"/>
      <c r="B3145" s="13"/>
      <c r="C3145" s="13"/>
      <c r="D3145" s="13"/>
      <c r="E3145" s="13"/>
      <c r="F3145" s="8"/>
      <c r="G3145" s="8"/>
      <c r="H3145" s="23" t="s">
        <v>3372</v>
      </c>
      <c r="I3145" s="23" t="s">
        <v>15</v>
      </c>
      <c r="J3145" s="8"/>
      <c r="K3145" s="16"/>
      <c r="L3145" s="16"/>
      <c r="M3145" s="51"/>
      <c r="N3145" s="8"/>
      <c r="O3145" s="8"/>
      <c r="P3145" s="8"/>
      <c r="Q3145" s="8"/>
      <c r="R3145" s="8"/>
      <c r="S3145" s="8"/>
      <c r="T3145" s="8"/>
      <c r="U3145" s="8"/>
      <c r="V3145" s="8"/>
      <c r="W3145" s="8"/>
      <c r="X3145" s="8"/>
      <c r="Y3145" s="8"/>
      <c r="Z3145" s="8"/>
      <c r="AA3145" s="8"/>
      <c r="AB3145" s="8"/>
    </row>
    <row r="3146">
      <c r="A3146" s="51"/>
      <c r="B3146" s="13"/>
      <c r="C3146" s="13"/>
      <c r="D3146" s="13"/>
      <c r="E3146" s="13"/>
      <c r="F3146" s="8"/>
      <c r="G3146" s="8"/>
      <c r="H3146" s="23" t="s">
        <v>3373</v>
      </c>
      <c r="I3146" s="23" t="s">
        <v>15</v>
      </c>
      <c r="J3146" s="8"/>
      <c r="K3146" s="16"/>
      <c r="L3146" s="16"/>
      <c r="M3146" s="51"/>
      <c r="N3146" s="8"/>
      <c r="O3146" s="8"/>
      <c r="P3146" s="8"/>
      <c r="Q3146" s="8"/>
      <c r="R3146" s="8"/>
      <c r="S3146" s="8"/>
      <c r="T3146" s="8"/>
      <c r="U3146" s="8"/>
      <c r="V3146" s="8"/>
      <c r="W3146" s="8"/>
      <c r="X3146" s="8"/>
      <c r="Y3146" s="8"/>
      <c r="Z3146" s="8"/>
      <c r="AA3146" s="8"/>
      <c r="AB3146" s="8"/>
    </row>
    <row r="3147">
      <c r="A3147" s="51"/>
      <c r="B3147" s="13"/>
      <c r="C3147" s="13"/>
      <c r="D3147" s="13"/>
      <c r="E3147" s="13"/>
      <c r="F3147" s="8"/>
      <c r="G3147" s="8"/>
      <c r="H3147" s="23" t="s">
        <v>3374</v>
      </c>
      <c r="I3147" s="23" t="s">
        <v>18</v>
      </c>
      <c r="J3147" s="8"/>
      <c r="K3147" s="16"/>
      <c r="L3147" s="16"/>
      <c r="M3147" s="51"/>
      <c r="N3147" s="8"/>
      <c r="O3147" s="8"/>
      <c r="P3147" s="8"/>
      <c r="Q3147" s="8"/>
      <c r="R3147" s="8"/>
      <c r="S3147" s="8"/>
      <c r="T3147" s="8"/>
      <c r="U3147" s="8"/>
      <c r="V3147" s="8"/>
      <c r="W3147" s="8"/>
      <c r="X3147" s="8"/>
      <c r="Y3147" s="8"/>
      <c r="Z3147" s="8"/>
      <c r="AA3147" s="8"/>
      <c r="AB3147" s="8"/>
    </row>
    <row r="3148">
      <c r="A3148" s="51"/>
      <c r="B3148" s="13"/>
      <c r="C3148" s="13"/>
      <c r="D3148" s="13"/>
      <c r="E3148" s="13"/>
      <c r="F3148" s="8"/>
      <c r="G3148" s="8"/>
      <c r="H3148" s="23" t="s">
        <v>3375</v>
      </c>
      <c r="I3148" s="23" t="s">
        <v>18</v>
      </c>
      <c r="J3148" s="8"/>
      <c r="K3148" s="16"/>
      <c r="L3148" s="16"/>
      <c r="M3148" s="51"/>
      <c r="N3148" s="8"/>
      <c r="O3148" s="8"/>
      <c r="P3148" s="8"/>
      <c r="Q3148" s="8"/>
      <c r="R3148" s="8"/>
      <c r="S3148" s="8"/>
      <c r="T3148" s="8"/>
      <c r="U3148" s="8"/>
      <c r="V3148" s="8"/>
      <c r="W3148" s="8"/>
      <c r="X3148" s="8"/>
      <c r="Y3148" s="8"/>
      <c r="Z3148" s="8"/>
      <c r="AA3148" s="8"/>
      <c r="AB3148" s="8"/>
    </row>
    <row r="3149">
      <c r="A3149" s="51"/>
      <c r="B3149" s="13"/>
      <c r="C3149" s="13"/>
      <c r="D3149" s="13"/>
      <c r="E3149" s="13"/>
      <c r="F3149" s="8"/>
      <c r="G3149" s="8"/>
      <c r="H3149" s="23" t="s">
        <v>3376</v>
      </c>
      <c r="I3149" s="23" t="s">
        <v>15</v>
      </c>
      <c r="J3149" s="8"/>
      <c r="K3149" s="16"/>
      <c r="L3149" s="16"/>
      <c r="M3149" s="51"/>
      <c r="N3149" s="8"/>
      <c r="O3149" s="8"/>
      <c r="P3149" s="8"/>
      <c r="Q3149" s="8"/>
      <c r="R3149" s="8"/>
      <c r="S3149" s="8"/>
      <c r="T3149" s="8"/>
      <c r="U3149" s="8"/>
      <c r="V3149" s="8"/>
      <c r="W3149" s="8"/>
      <c r="X3149" s="8"/>
      <c r="Y3149" s="8"/>
      <c r="Z3149" s="8"/>
      <c r="AA3149" s="8"/>
      <c r="AB3149" s="8"/>
    </row>
    <row r="3150">
      <c r="A3150" s="51"/>
      <c r="B3150" s="13"/>
      <c r="C3150" s="13"/>
      <c r="D3150" s="13"/>
      <c r="E3150" s="13"/>
      <c r="F3150" s="8"/>
      <c r="G3150" s="8"/>
      <c r="H3150" s="23" t="s">
        <v>3377</v>
      </c>
      <c r="I3150" s="23" t="s">
        <v>18</v>
      </c>
      <c r="J3150" s="8"/>
      <c r="K3150" s="16"/>
      <c r="L3150" s="16"/>
      <c r="M3150" s="51"/>
      <c r="N3150" s="8"/>
      <c r="O3150" s="8"/>
      <c r="P3150" s="8"/>
      <c r="Q3150" s="8"/>
      <c r="R3150" s="8"/>
      <c r="S3150" s="8"/>
      <c r="T3150" s="8"/>
      <c r="U3150" s="8"/>
      <c r="V3150" s="8"/>
      <c r="W3150" s="8"/>
      <c r="X3150" s="8"/>
      <c r="Y3150" s="8"/>
      <c r="Z3150" s="8"/>
      <c r="AA3150" s="8"/>
      <c r="AB3150" s="8"/>
    </row>
    <row r="3151">
      <c r="A3151" s="51"/>
      <c r="B3151" s="13"/>
      <c r="C3151" s="13"/>
      <c r="D3151" s="13"/>
      <c r="E3151" s="13"/>
      <c r="F3151" s="8"/>
      <c r="G3151" s="8"/>
      <c r="H3151" s="23" t="s">
        <v>396</v>
      </c>
      <c r="I3151" s="23" t="s">
        <v>18</v>
      </c>
      <c r="J3151" s="8"/>
      <c r="K3151" s="16"/>
      <c r="L3151" s="16"/>
      <c r="M3151" s="51"/>
      <c r="N3151" s="8"/>
      <c r="O3151" s="8"/>
      <c r="P3151" s="8"/>
      <c r="Q3151" s="8"/>
      <c r="R3151" s="8"/>
      <c r="S3151" s="8"/>
      <c r="T3151" s="8"/>
      <c r="U3151" s="8"/>
      <c r="V3151" s="8"/>
      <c r="W3151" s="8"/>
      <c r="X3151" s="8"/>
      <c r="Y3151" s="8"/>
      <c r="Z3151" s="8"/>
      <c r="AA3151" s="8"/>
      <c r="AB3151" s="8"/>
    </row>
    <row r="3152">
      <c r="A3152" s="51"/>
      <c r="B3152" s="13"/>
      <c r="C3152" s="13"/>
      <c r="D3152" s="13"/>
      <c r="E3152" s="13"/>
      <c r="F3152" s="8"/>
      <c r="G3152" s="8"/>
      <c r="H3152" s="23" t="s">
        <v>3378</v>
      </c>
      <c r="I3152" s="23" t="s">
        <v>15</v>
      </c>
      <c r="J3152" s="8"/>
      <c r="K3152" s="16"/>
      <c r="L3152" s="16"/>
      <c r="M3152" s="51"/>
      <c r="N3152" s="8"/>
      <c r="O3152" s="8"/>
      <c r="P3152" s="8"/>
      <c r="Q3152" s="8"/>
      <c r="R3152" s="8"/>
      <c r="S3152" s="8"/>
      <c r="T3152" s="8"/>
      <c r="U3152" s="8"/>
      <c r="V3152" s="8"/>
      <c r="W3152" s="8"/>
      <c r="X3152" s="8"/>
      <c r="Y3152" s="8"/>
      <c r="Z3152" s="8"/>
      <c r="AA3152" s="8"/>
      <c r="AB3152" s="8"/>
    </row>
    <row r="3153">
      <c r="A3153" s="51"/>
      <c r="B3153" s="13"/>
      <c r="C3153" s="13"/>
      <c r="D3153" s="13"/>
      <c r="E3153" s="13"/>
      <c r="F3153" s="8"/>
      <c r="G3153" s="8"/>
      <c r="H3153" s="23" t="s">
        <v>3379</v>
      </c>
      <c r="I3153" s="23" t="s">
        <v>18</v>
      </c>
      <c r="J3153" s="8"/>
      <c r="K3153" s="16"/>
      <c r="L3153" s="16"/>
      <c r="M3153" s="51"/>
      <c r="N3153" s="8"/>
      <c r="O3153" s="8"/>
      <c r="P3153" s="8"/>
      <c r="Q3153" s="8"/>
      <c r="R3153" s="8"/>
      <c r="S3153" s="8"/>
      <c r="T3153" s="8"/>
      <c r="U3153" s="8"/>
      <c r="V3153" s="8"/>
      <c r="W3153" s="8"/>
      <c r="X3153" s="8"/>
      <c r="Y3153" s="8"/>
      <c r="Z3153" s="8"/>
      <c r="AA3153" s="8"/>
      <c r="AB3153" s="8"/>
    </row>
    <row r="3154">
      <c r="A3154" s="51"/>
      <c r="B3154" s="13"/>
      <c r="C3154" s="13"/>
      <c r="D3154" s="13"/>
      <c r="E3154" s="13"/>
      <c r="F3154" s="8"/>
      <c r="G3154" s="8"/>
      <c r="H3154" s="23" t="s">
        <v>3380</v>
      </c>
      <c r="I3154" s="23" t="s">
        <v>18</v>
      </c>
      <c r="J3154" s="8"/>
      <c r="K3154" s="16"/>
      <c r="L3154" s="16"/>
      <c r="M3154" s="51"/>
      <c r="N3154" s="8"/>
      <c r="O3154" s="8"/>
      <c r="P3154" s="8"/>
      <c r="Q3154" s="8"/>
      <c r="R3154" s="8"/>
      <c r="S3154" s="8"/>
      <c r="T3154" s="8"/>
      <c r="U3154" s="8"/>
      <c r="V3154" s="8"/>
      <c r="W3154" s="8"/>
      <c r="X3154" s="8"/>
      <c r="Y3154" s="8"/>
      <c r="Z3154" s="8"/>
      <c r="AA3154" s="8"/>
      <c r="AB3154" s="8"/>
    </row>
    <row r="3155">
      <c r="A3155" s="51"/>
      <c r="B3155" s="13"/>
      <c r="C3155" s="13"/>
      <c r="D3155" s="13"/>
      <c r="E3155" s="13"/>
      <c r="F3155" s="8"/>
      <c r="G3155" s="8"/>
      <c r="H3155" s="23" t="s">
        <v>3381</v>
      </c>
      <c r="I3155" s="23" t="s">
        <v>15</v>
      </c>
      <c r="J3155" s="8"/>
      <c r="K3155" s="16"/>
      <c r="L3155" s="16"/>
      <c r="M3155" s="51"/>
      <c r="N3155" s="8"/>
      <c r="O3155" s="8"/>
      <c r="P3155" s="8"/>
      <c r="Q3155" s="8"/>
      <c r="R3155" s="8"/>
      <c r="S3155" s="8"/>
      <c r="T3155" s="8"/>
      <c r="U3155" s="8"/>
      <c r="V3155" s="8"/>
      <c r="W3155" s="8"/>
      <c r="X3155" s="8"/>
      <c r="Y3155" s="8"/>
      <c r="Z3155" s="8"/>
      <c r="AA3155" s="8"/>
      <c r="AB3155" s="8"/>
    </row>
    <row r="3156">
      <c r="A3156" s="51"/>
      <c r="B3156" s="13"/>
      <c r="C3156" s="13"/>
      <c r="D3156" s="13"/>
      <c r="E3156" s="13"/>
      <c r="F3156" s="8"/>
      <c r="G3156" s="8"/>
      <c r="H3156" s="23" t="s">
        <v>3382</v>
      </c>
      <c r="I3156" s="23" t="s">
        <v>18</v>
      </c>
      <c r="J3156" s="8"/>
      <c r="K3156" s="16"/>
      <c r="L3156" s="16"/>
      <c r="M3156" s="51"/>
      <c r="N3156" s="8"/>
      <c r="O3156" s="8"/>
      <c r="P3156" s="8"/>
      <c r="Q3156" s="8"/>
      <c r="R3156" s="8"/>
      <c r="S3156" s="8"/>
      <c r="T3156" s="8"/>
      <c r="U3156" s="8"/>
      <c r="V3156" s="8"/>
      <c r="W3156" s="8"/>
      <c r="X3156" s="8"/>
      <c r="Y3156" s="8"/>
      <c r="Z3156" s="8"/>
      <c r="AA3156" s="8"/>
      <c r="AB3156" s="8"/>
    </row>
    <row r="3157">
      <c r="A3157" s="51"/>
      <c r="B3157" s="13"/>
      <c r="C3157" s="13"/>
      <c r="D3157" s="13"/>
      <c r="E3157" s="13"/>
      <c r="F3157" s="8"/>
      <c r="G3157" s="8"/>
      <c r="H3157" s="23" t="s">
        <v>3383</v>
      </c>
      <c r="I3157" s="23" t="s">
        <v>18</v>
      </c>
      <c r="J3157" s="8"/>
      <c r="K3157" s="16"/>
      <c r="L3157" s="16"/>
      <c r="M3157" s="51"/>
      <c r="N3157" s="8"/>
      <c r="O3157" s="8"/>
      <c r="P3157" s="8"/>
      <c r="Q3157" s="8"/>
      <c r="R3157" s="8"/>
      <c r="S3157" s="8"/>
      <c r="T3157" s="8"/>
      <c r="U3157" s="8"/>
      <c r="V3157" s="8"/>
      <c r="W3157" s="8"/>
      <c r="X3157" s="8"/>
      <c r="Y3157" s="8"/>
      <c r="Z3157" s="8"/>
      <c r="AA3157" s="8"/>
      <c r="AB3157" s="8"/>
    </row>
    <row r="3158">
      <c r="A3158" s="51"/>
      <c r="B3158" s="13"/>
      <c r="C3158" s="13"/>
      <c r="D3158" s="13"/>
      <c r="E3158" s="13"/>
      <c r="F3158" s="8"/>
      <c r="G3158" s="8"/>
      <c r="H3158" s="23" t="s">
        <v>3384</v>
      </c>
      <c r="I3158" s="23" t="s">
        <v>18</v>
      </c>
      <c r="J3158" s="8"/>
      <c r="K3158" s="16"/>
      <c r="L3158" s="16"/>
      <c r="M3158" s="51"/>
      <c r="N3158" s="8"/>
      <c r="O3158" s="8"/>
      <c r="P3158" s="8"/>
      <c r="Q3158" s="8"/>
      <c r="R3158" s="8"/>
      <c r="S3158" s="8"/>
      <c r="T3158" s="8"/>
      <c r="U3158" s="8"/>
      <c r="V3158" s="8"/>
      <c r="W3158" s="8"/>
      <c r="X3158" s="8"/>
      <c r="Y3158" s="8"/>
      <c r="Z3158" s="8"/>
      <c r="AA3158" s="8"/>
      <c r="AB3158" s="8"/>
    </row>
    <row r="3159">
      <c r="A3159" s="51"/>
      <c r="B3159" s="13"/>
      <c r="C3159" s="13"/>
      <c r="D3159" s="13"/>
      <c r="E3159" s="13"/>
      <c r="F3159" s="8"/>
      <c r="G3159" s="8"/>
      <c r="H3159" s="23" t="s">
        <v>3385</v>
      </c>
      <c r="I3159" s="23" t="s">
        <v>18</v>
      </c>
      <c r="J3159" s="8"/>
      <c r="K3159" s="16"/>
      <c r="L3159" s="16"/>
      <c r="M3159" s="51"/>
      <c r="N3159" s="8"/>
      <c r="O3159" s="8"/>
      <c r="P3159" s="8"/>
      <c r="Q3159" s="8"/>
      <c r="R3159" s="8"/>
      <c r="S3159" s="8"/>
      <c r="T3159" s="8"/>
      <c r="U3159" s="8"/>
      <c r="V3159" s="8"/>
      <c r="W3159" s="8"/>
      <c r="X3159" s="8"/>
      <c r="Y3159" s="8"/>
      <c r="Z3159" s="8"/>
      <c r="AA3159" s="8"/>
      <c r="AB3159" s="8"/>
    </row>
    <row r="3160">
      <c r="A3160" s="51"/>
      <c r="B3160" s="13"/>
      <c r="C3160" s="13"/>
      <c r="D3160" s="13"/>
      <c r="E3160" s="13"/>
      <c r="F3160" s="8"/>
      <c r="G3160" s="8"/>
      <c r="H3160" s="23" t="s">
        <v>3386</v>
      </c>
      <c r="I3160" s="23" t="s">
        <v>15</v>
      </c>
      <c r="J3160" s="8"/>
      <c r="K3160" s="16"/>
      <c r="L3160" s="16"/>
      <c r="M3160" s="51"/>
      <c r="N3160" s="8"/>
      <c r="O3160" s="8"/>
      <c r="P3160" s="8"/>
      <c r="Q3160" s="8"/>
      <c r="R3160" s="8"/>
      <c r="S3160" s="8"/>
      <c r="T3160" s="8"/>
      <c r="U3160" s="8"/>
      <c r="V3160" s="8"/>
      <c r="W3160" s="8"/>
      <c r="X3160" s="8"/>
      <c r="Y3160" s="8"/>
      <c r="Z3160" s="8"/>
      <c r="AA3160" s="8"/>
      <c r="AB3160" s="8"/>
    </row>
    <row r="3161">
      <c r="A3161" s="51"/>
      <c r="B3161" s="13"/>
      <c r="C3161" s="13"/>
      <c r="D3161" s="13"/>
      <c r="E3161" s="13"/>
      <c r="F3161" s="8"/>
      <c r="G3161" s="8"/>
      <c r="H3161" s="23" t="s">
        <v>3387</v>
      </c>
      <c r="I3161" s="23" t="s">
        <v>18</v>
      </c>
      <c r="J3161" s="8"/>
      <c r="K3161" s="16"/>
      <c r="L3161" s="16"/>
      <c r="M3161" s="51"/>
      <c r="N3161" s="8"/>
      <c r="O3161" s="8"/>
      <c r="P3161" s="8"/>
      <c r="Q3161" s="8"/>
      <c r="R3161" s="8"/>
      <c r="S3161" s="8"/>
      <c r="T3161" s="8"/>
      <c r="U3161" s="8"/>
      <c r="V3161" s="8"/>
      <c r="W3161" s="8"/>
      <c r="X3161" s="8"/>
      <c r="Y3161" s="8"/>
      <c r="Z3161" s="8"/>
      <c r="AA3161" s="8"/>
      <c r="AB3161" s="8"/>
    </row>
    <row r="3162">
      <c r="A3162" s="51"/>
      <c r="B3162" s="13"/>
      <c r="C3162" s="13"/>
      <c r="D3162" s="13"/>
      <c r="E3162" s="13"/>
      <c r="F3162" s="8"/>
      <c r="G3162" s="8"/>
      <c r="H3162" s="23" t="s">
        <v>3388</v>
      </c>
      <c r="I3162" s="23" t="s">
        <v>15</v>
      </c>
      <c r="J3162" s="8"/>
      <c r="K3162" s="16"/>
      <c r="L3162" s="16"/>
      <c r="M3162" s="51"/>
      <c r="N3162" s="8"/>
      <c r="O3162" s="8"/>
      <c r="P3162" s="8"/>
      <c r="Q3162" s="8"/>
      <c r="R3162" s="8"/>
      <c r="S3162" s="8"/>
      <c r="T3162" s="8"/>
      <c r="U3162" s="8"/>
      <c r="V3162" s="8"/>
      <c r="W3162" s="8"/>
      <c r="X3162" s="8"/>
      <c r="Y3162" s="8"/>
      <c r="Z3162" s="8"/>
      <c r="AA3162" s="8"/>
      <c r="AB3162" s="8"/>
    </row>
    <row r="3163">
      <c r="A3163" s="51"/>
      <c r="B3163" s="13"/>
      <c r="C3163" s="13"/>
      <c r="D3163" s="13"/>
      <c r="E3163" s="13"/>
      <c r="F3163" s="8"/>
      <c r="G3163" s="8"/>
      <c r="H3163" s="23" t="s">
        <v>3389</v>
      </c>
      <c r="I3163" s="23" t="s">
        <v>15</v>
      </c>
      <c r="J3163" s="8"/>
      <c r="K3163" s="16"/>
      <c r="L3163" s="16"/>
      <c r="M3163" s="51"/>
      <c r="N3163" s="8"/>
      <c r="O3163" s="8"/>
      <c r="P3163" s="8"/>
      <c r="Q3163" s="8"/>
      <c r="R3163" s="8"/>
      <c r="S3163" s="8"/>
      <c r="T3163" s="8"/>
      <c r="U3163" s="8"/>
      <c r="V3163" s="8"/>
      <c r="W3163" s="8"/>
      <c r="X3163" s="8"/>
      <c r="Y3163" s="8"/>
      <c r="Z3163" s="8"/>
      <c r="AA3163" s="8"/>
      <c r="AB3163" s="8"/>
    </row>
    <row r="3164">
      <c r="A3164" s="51"/>
      <c r="B3164" s="13"/>
      <c r="C3164" s="13"/>
      <c r="D3164" s="13"/>
      <c r="E3164" s="13"/>
      <c r="F3164" s="8"/>
      <c r="G3164" s="8"/>
      <c r="H3164" s="23" t="s">
        <v>3390</v>
      </c>
      <c r="I3164" s="23" t="s">
        <v>15</v>
      </c>
      <c r="J3164" s="8"/>
      <c r="K3164" s="16"/>
      <c r="L3164" s="16"/>
      <c r="M3164" s="51"/>
      <c r="N3164" s="8"/>
      <c r="O3164" s="8"/>
      <c r="P3164" s="8"/>
      <c r="Q3164" s="8"/>
      <c r="R3164" s="8"/>
      <c r="S3164" s="8"/>
      <c r="T3164" s="8"/>
      <c r="U3164" s="8"/>
      <c r="V3164" s="8"/>
      <c r="W3164" s="8"/>
      <c r="X3164" s="8"/>
      <c r="Y3164" s="8"/>
      <c r="Z3164" s="8"/>
      <c r="AA3164" s="8"/>
      <c r="AB3164" s="8"/>
    </row>
    <row r="3165">
      <c r="A3165" s="51"/>
      <c r="B3165" s="13"/>
      <c r="C3165" s="13"/>
      <c r="D3165" s="13"/>
      <c r="E3165" s="13"/>
      <c r="F3165" s="8"/>
      <c r="G3165" s="8"/>
      <c r="H3165" s="23" t="s">
        <v>3391</v>
      </c>
      <c r="I3165" s="23" t="s">
        <v>15</v>
      </c>
      <c r="J3165" s="8"/>
      <c r="K3165" s="16"/>
      <c r="L3165" s="16"/>
      <c r="M3165" s="51"/>
      <c r="N3165" s="8"/>
      <c r="O3165" s="8"/>
      <c r="P3165" s="8"/>
      <c r="Q3165" s="8"/>
      <c r="R3165" s="8"/>
      <c r="S3165" s="8"/>
      <c r="T3165" s="8"/>
      <c r="U3165" s="8"/>
      <c r="V3165" s="8"/>
      <c r="W3165" s="8"/>
      <c r="X3165" s="8"/>
      <c r="Y3165" s="8"/>
      <c r="Z3165" s="8"/>
      <c r="AA3165" s="8"/>
      <c r="AB3165" s="8"/>
    </row>
    <row r="3166">
      <c r="A3166" s="51"/>
      <c r="B3166" s="13"/>
      <c r="C3166" s="13"/>
      <c r="D3166" s="13"/>
      <c r="E3166" s="13"/>
      <c r="F3166" s="8"/>
      <c r="G3166" s="8"/>
      <c r="H3166" s="23" t="s">
        <v>3392</v>
      </c>
      <c r="I3166" s="23" t="s">
        <v>18</v>
      </c>
      <c r="J3166" s="8"/>
      <c r="K3166" s="16"/>
      <c r="L3166" s="16"/>
      <c r="M3166" s="51"/>
      <c r="N3166" s="8"/>
      <c r="O3166" s="8"/>
      <c r="P3166" s="8"/>
      <c r="Q3166" s="8"/>
      <c r="R3166" s="8"/>
      <c r="S3166" s="8"/>
      <c r="T3166" s="8"/>
      <c r="U3166" s="8"/>
      <c r="V3166" s="8"/>
      <c r="W3166" s="8"/>
      <c r="X3166" s="8"/>
      <c r="Y3166" s="8"/>
      <c r="Z3166" s="8"/>
      <c r="AA3166" s="8"/>
      <c r="AB3166" s="8"/>
    </row>
    <row r="3167">
      <c r="A3167" s="51"/>
      <c r="B3167" s="13"/>
      <c r="C3167" s="13"/>
      <c r="D3167" s="13"/>
      <c r="E3167" s="13"/>
      <c r="F3167" s="8"/>
      <c r="G3167" s="8"/>
      <c r="H3167" s="23" t="s">
        <v>3393</v>
      </c>
      <c r="I3167" s="23" t="s">
        <v>15</v>
      </c>
      <c r="J3167" s="8"/>
      <c r="K3167" s="16"/>
      <c r="L3167" s="16"/>
      <c r="M3167" s="51"/>
      <c r="N3167" s="8"/>
      <c r="O3167" s="8"/>
      <c r="P3167" s="8"/>
      <c r="Q3167" s="8"/>
      <c r="R3167" s="8"/>
      <c r="S3167" s="8"/>
      <c r="T3167" s="8"/>
      <c r="U3167" s="8"/>
      <c r="V3167" s="8"/>
      <c r="W3167" s="8"/>
      <c r="X3167" s="8"/>
      <c r="Y3167" s="8"/>
      <c r="Z3167" s="8"/>
      <c r="AA3167" s="8"/>
      <c r="AB3167" s="8"/>
    </row>
    <row r="3168">
      <c r="A3168" s="51"/>
      <c r="B3168" s="13"/>
      <c r="C3168" s="13"/>
      <c r="D3168" s="13"/>
      <c r="E3168" s="13"/>
      <c r="F3168" s="8"/>
      <c r="G3168" s="8"/>
      <c r="H3168" s="23" t="s">
        <v>3394</v>
      </c>
      <c r="I3168" s="23" t="s">
        <v>15</v>
      </c>
      <c r="J3168" s="8"/>
      <c r="K3168" s="16"/>
      <c r="L3168" s="16"/>
      <c r="M3168" s="51"/>
      <c r="N3168" s="8"/>
      <c r="O3168" s="8"/>
      <c r="P3168" s="8"/>
      <c r="Q3168" s="8"/>
      <c r="R3168" s="8"/>
      <c r="S3168" s="8"/>
      <c r="T3168" s="8"/>
      <c r="U3168" s="8"/>
      <c r="V3168" s="8"/>
      <c r="W3168" s="8"/>
      <c r="X3168" s="8"/>
      <c r="Y3168" s="8"/>
      <c r="Z3168" s="8"/>
      <c r="AA3168" s="8"/>
      <c r="AB3168" s="8"/>
    </row>
    <row r="3169">
      <c r="A3169" s="51"/>
      <c r="B3169" s="13"/>
      <c r="C3169" s="13"/>
      <c r="D3169" s="13"/>
      <c r="E3169" s="13"/>
      <c r="F3169" s="8"/>
      <c r="G3169" s="8"/>
      <c r="H3169" s="23" t="s">
        <v>3395</v>
      </c>
      <c r="I3169" s="23" t="s">
        <v>15</v>
      </c>
      <c r="J3169" s="8"/>
      <c r="K3169" s="16"/>
      <c r="L3169" s="16"/>
      <c r="M3169" s="51"/>
      <c r="N3169" s="8"/>
      <c r="O3169" s="8"/>
      <c r="P3169" s="8"/>
      <c r="Q3169" s="8"/>
      <c r="R3169" s="8"/>
      <c r="S3169" s="8"/>
      <c r="T3169" s="8"/>
      <c r="U3169" s="8"/>
      <c r="V3169" s="8"/>
      <c r="W3169" s="8"/>
      <c r="X3169" s="8"/>
      <c r="Y3169" s="8"/>
      <c r="Z3169" s="8"/>
      <c r="AA3169" s="8"/>
      <c r="AB3169" s="8"/>
    </row>
    <row r="3170">
      <c r="A3170" s="51"/>
      <c r="B3170" s="13"/>
      <c r="C3170" s="13"/>
      <c r="D3170" s="13"/>
      <c r="E3170" s="13"/>
      <c r="F3170" s="8"/>
      <c r="G3170" s="8"/>
      <c r="H3170" s="23" t="s">
        <v>3396</v>
      </c>
      <c r="I3170" s="23" t="s">
        <v>15</v>
      </c>
      <c r="J3170" s="8"/>
      <c r="K3170" s="16"/>
      <c r="L3170" s="16"/>
      <c r="M3170" s="51"/>
      <c r="N3170" s="8"/>
      <c r="O3170" s="8"/>
      <c r="P3170" s="8"/>
      <c r="Q3170" s="8"/>
      <c r="R3170" s="8"/>
      <c r="S3170" s="8"/>
      <c r="T3170" s="8"/>
      <c r="U3170" s="8"/>
      <c r="V3170" s="8"/>
      <c r="W3170" s="8"/>
      <c r="X3170" s="8"/>
      <c r="Y3170" s="8"/>
      <c r="Z3170" s="8"/>
      <c r="AA3170" s="8"/>
      <c r="AB3170" s="8"/>
    </row>
    <row r="3171">
      <c r="A3171" s="51"/>
      <c r="B3171" s="13"/>
      <c r="C3171" s="13"/>
      <c r="D3171" s="13"/>
      <c r="E3171" s="13"/>
      <c r="F3171" s="8"/>
      <c r="G3171" s="8"/>
      <c r="H3171" s="23" t="s">
        <v>3397</v>
      </c>
      <c r="I3171" s="23" t="s">
        <v>15</v>
      </c>
      <c r="J3171" s="8"/>
      <c r="K3171" s="16"/>
      <c r="L3171" s="16"/>
      <c r="M3171" s="51"/>
      <c r="N3171" s="8"/>
      <c r="O3171" s="8"/>
      <c r="P3171" s="8"/>
      <c r="Q3171" s="8"/>
      <c r="R3171" s="8"/>
      <c r="S3171" s="8"/>
      <c r="T3171" s="8"/>
      <c r="U3171" s="8"/>
      <c r="V3171" s="8"/>
      <c r="W3171" s="8"/>
      <c r="X3171" s="8"/>
      <c r="Y3171" s="8"/>
      <c r="Z3171" s="8"/>
      <c r="AA3171" s="8"/>
      <c r="AB3171" s="8"/>
    </row>
    <row r="3172">
      <c r="A3172" s="51"/>
      <c r="B3172" s="13"/>
      <c r="C3172" s="13"/>
      <c r="D3172" s="13"/>
      <c r="E3172" s="13"/>
      <c r="F3172" s="8"/>
      <c r="G3172" s="8"/>
      <c r="H3172" s="23" t="s">
        <v>3398</v>
      </c>
      <c r="I3172" s="23" t="s">
        <v>18</v>
      </c>
      <c r="J3172" s="8"/>
      <c r="K3172" s="16"/>
      <c r="L3172" s="16"/>
      <c r="M3172" s="51"/>
      <c r="N3172" s="8"/>
      <c r="O3172" s="8"/>
      <c r="P3172" s="8"/>
      <c r="Q3172" s="8"/>
      <c r="R3172" s="8"/>
      <c r="S3172" s="8"/>
      <c r="T3172" s="8"/>
      <c r="U3172" s="8"/>
      <c r="V3172" s="8"/>
      <c r="W3172" s="8"/>
      <c r="X3172" s="8"/>
      <c r="Y3172" s="8"/>
      <c r="Z3172" s="8"/>
      <c r="AA3172" s="8"/>
      <c r="AB3172" s="8"/>
    </row>
    <row r="3173">
      <c r="A3173" s="51"/>
      <c r="B3173" s="13"/>
      <c r="C3173" s="13"/>
      <c r="D3173" s="13"/>
      <c r="E3173" s="13"/>
      <c r="F3173" s="8"/>
      <c r="G3173" s="8"/>
      <c r="H3173" s="23" t="s">
        <v>3399</v>
      </c>
      <c r="I3173" s="23" t="s">
        <v>15</v>
      </c>
      <c r="J3173" s="8"/>
      <c r="K3173" s="16"/>
      <c r="L3173" s="16"/>
      <c r="M3173" s="51"/>
      <c r="N3173" s="8"/>
      <c r="O3173" s="8"/>
      <c r="P3173" s="8"/>
      <c r="Q3173" s="8"/>
      <c r="R3173" s="8"/>
      <c r="S3173" s="8"/>
      <c r="T3173" s="8"/>
      <c r="U3173" s="8"/>
      <c r="V3173" s="8"/>
      <c r="W3173" s="8"/>
      <c r="X3173" s="8"/>
      <c r="Y3173" s="8"/>
      <c r="Z3173" s="8"/>
      <c r="AA3173" s="8"/>
      <c r="AB3173" s="8"/>
    </row>
    <row r="3174">
      <c r="A3174" s="51"/>
      <c r="B3174" s="13"/>
      <c r="C3174" s="13"/>
      <c r="D3174" s="13"/>
      <c r="E3174" s="13"/>
      <c r="F3174" s="8"/>
      <c r="G3174" s="8"/>
      <c r="H3174" s="23" t="s">
        <v>3400</v>
      </c>
      <c r="I3174" s="23" t="s">
        <v>15</v>
      </c>
      <c r="J3174" s="8"/>
      <c r="K3174" s="16"/>
      <c r="L3174" s="16"/>
      <c r="M3174" s="51"/>
      <c r="N3174" s="8"/>
      <c r="O3174" s="8"/>
      <c r="P3174" s="8"/>
      <c r="Q3174" s="8"/>
      <c r="R3174" s="8"/>
      <c r="S3174" s="8"/>
      <c r="T3174" s="8"/>
      <c r="U3174" s="8"/>
      <c r="V3174" s="8"/>
      <c r="W3174" s="8"/>
      <c r="X3174" s="8"/>
      <c r="Y3174" s="8"/>
      <c r="Z3174" s="8"/>
      <c r="AA3174" s="8"/>
      <c r="AB3174" s="8"/>
    </row>
    <row r="3175">
      <c r="A3175" s="51"/>
      <c r="B3175" s="13"/>
      <c r="C3175" s="13"/>
      <c r="D3175" s="13"/>
      <c r="E3175" s="13"/>
      <c r="F3175" s="8"/>
      <c r="G3175" s="8"/>
      <c r="H3175" s="23" t="s">
        <v>3401</v>
      </c>
      <c r="I3175" s="23" t="s">
        <v>15</v>
      </c>
      <c r="J3175" s="8"/>
      <c r="K3175" s="16"/>
      <c r="L3175" s="16"/>
      <c r="M3175" s="51"/>
      <c r="N3175" s="8"/>
      <c r="O3175" s="8"/>
      <c r="P3175" s="8"/>
      <c r="Q3175" s="8"/>
      <c r="R3175" s="8"/>
      <c r="S3175" s="8"/>
      <c r="T3175" s="8"/>
      <c r="U3175" s="8"/>
      <c r="V3175" s="8"/>
      <c r="W3175" s="8"/>
      <c r="X3175" s="8"/>
      <c r="Y3175" s="8"/>
      <c r="Z3175" s="8"/>
      <c r="AA3175" s="8"/>
      <c r="AB3175" s="8"/>
    </row>
    <row r="3176">
      <c r="A3176" s="51"/>
      <c r="B3176" s="13"/>
      <c r="C3176" s="13"/>
      <c r="D3176" s="13"/>
      <c r="E3176" s="13"/>
      <c r="F3176" s="8"/>
      <c r="G3176" s="8"/>
      <c r="H3176" s="23" t="s">
        <v>3402</v>
      </c>
      <c r="I3176" s="23" t="s">
        <v>15</v>
      </c>
      <c r="J3176" s="8"/>
      <c r="K3176" s="16"/>
      <c r="L3176" s="16"/>
      <c r="M3176" s="51"/>
      <c r="N3176" s="8"/>
      <c r="O3176" s="8"/>
      <c r="P3176" s="8"/>
      <c r="Q3176" s="8"/>
      <c r="R3176" s="8"/>
      <c r="S3176" s="8"/>
      <c r="T3176" s="8"/>
      <c r="U3176" s="8"/>
      <c r="V3176" s="8"/>
      <c r="W3176" s="8"/>
      <c r="X3176" s="8"/>
      <c r="Y3176" s="8"/>
      <c r="Z3176" s="8"/>
      <c r="AA3176" s="8"/>
      <c r="AB3176" s="8"/>
    </row>
    <row r="3177">
      <c r="A3177" s="51"/>
      <c r="B3177" s="13"/>
      <c r="C3177" s="13"/>
      <c r="D3177" s="13"/>
      <c r="E3177" s="13"/>
      <c r="F3177" s="8"/>
      <c r="G3177" s="8"/>
      <c r="H3177" s="23" t="s">
        <v>3403</v>
      </c>
      <c r="I3177" s="23" t="s">
        <v>18</v>
      </c>
      <c r="J3177" s="8"/>
      <c r="K3177" s="16"/>
      <c r="L3177" s="16"/>
      <c r="M3177" s="51"/>
      <c r="N3177" s="8"/>
      <c r="O3177" s="8"/>
      <c r="P3177" s="8"/>
      <c r="Q3177" s="8"/>
      <c r="R3177" s="8"/>
      <c r="S3177" s="8"/>
      <c r="T3177" s="8"/>
      <c r="U3177" s="8"/>
      <c r="V3177" s="8"/>
      <c r="W3177" s="8"/>
      <c r="X3177" s="8"/>
      <c r="Y3177" s="8"/>
      <c r="Z3177" s="8"/>
      <c r="AA3177" s="8"/>
      <c r="AB3177" s="8"/>
    </row>
    <row r="3178">
      <c r="A3178" s="51"/>
      <c r="B3178" s="13"/>
      <c r="C3178" s="13"/>
      <c r="D3178" s="13"/>
      <c r="E3178" s="13"/>
      <c r="F3178" s="8"/>
      <c r="G3178" s="8"/>
      <c r="H3178" s="23" t="s">
        <v>3404</v>
      </c>
      <c r="I3178" s="23" t="s">
        <v>15</v>
      </c>
      <c r="J3178" s="8"/>
      <c r="K3178" s="16"/>
      <c r="L3178" s="16"/>
      <c r="M3178" s="51"/>
      <c r="N3178" s="8"/>
      <c r="O3178" s="8"/>
      <c r="P3178" s="8"/>
      <c r="Q3178" s="8"/>
      <c r="R3178" s="8"/>
      <c r="S3178" s="8"/>
      <c r="T3178" s="8"/>
      <c r="U3178" s="8"/>
      <c r="V3178" s="8"/>
      <c r="W3178" s="8"/>
      <c r="X3178" s="8"/>
      <c r="Y3178" s="8"/>
      <c r="Z3178" s="8"/>
      <c r="AA3178" s="8"/>
      <c r="AB3178" s="8"/>
    </row>
    <row r="3179">
      <c r="A3179" s="51"/>
      <c r="B3179" s="13"/>
      <c r="C3179" s="13"/>
      <c r="D3179" s="13"/>
      <c r="E3179" s="13"/>
      <c r="F3179" s="8"/>
      <c r="G3179" s="8"/>
      <c r="H3179" s="23" t="s">
        <v>3405</v>
      </c>
      <c r="I3179" s="23" t="s">
        <v>18</v>
      </c>
      <c r="J3179" s="8"/>
      <c r="K3179" s="16"/>
      <c r="L3179" s="16"/>
      <c r="M3179" s="51"/>
      <c r="N3179" s="8"/>
      <c r="O3179" s="8"/>
      <c r="P3179" s="8"/>
      <c r="Q3179" s="8"/>
      <c r="R3179" s="8"/>
      <c r="S3179" s="8"/>
      <c r="T3179" s="8"/>
      <c r="U3179" s="8"/>
      <c r="V3179" s="8"/>
      <c r="W3179" s="8"/>
      <c r="X3179" s="8"/>
      <c r="Y3179" s="8"/>
      <c r="Z3179" s="8"/>
      <c r="AA3179" s="8"/>
      <c r="AB3179" s="8"/>
    </row>
    <row r="3180">
      <c r="A3180" s="51"/>
      <c r="B3180" s="13"/>
      <c r="C3180" s="13"/>
      <c r="D3180" s="13"/>
      <c r="E3180" s="13"/>
      <c r="F3180" s="8"/>
      <c r="G3180" s="8"/>
      <c r="H3180" s="23" t="s">
        <v>3406</v>
      </c>
      <c r="I3180" s="23" t="s">
        <v>18</v>
      </c>
      <c r="J3180" s="8"/>
      <c r="K3180" s="16"/>
      <c r="L3180" s="16"/>
      <c r="M3180" s="51"/>
      <c r="N3180" s="8"/>
      <c r="O3180" s="8"/>
      <c r="P3180" s="8"/>
      <c r="Q3180" s="8"/>
      <c r="R3180" s="8"/>
      <c r="S3180" s="8"/>
      <c r="T3180" s="8"/>
      <c r="U3180" s="8"/>
      <c r="V3180" s="8"/>
      <c r="W3180" s="8"/>
      <c r="X3180" s="8"/>
      <c r="Y3180" s="8"/>
      <c r="Z3180" s="8"/>
      <c r="AA3180" s="8"/>
      <c r="AB3180" s="8"/>
    </row>
    <row r="3181">
      <c r="A3181" s="51"/>
      <c r="B3181" s="13"/>
      <c r="C3181" s="13"/>
      <c r="D3181" s="13"/>
      <c r="E3181" s="13"/>
      <c r="F3181" s="8"/>
      <c r="G3181" s="8"/>
      <c r="H3181" s="23" t="s">
        <v>3407</v>
      </c>
      <c r="I3181" s="23" t="s">
        <v>18</v>
      </c>
      <c r="J3181" s="8"/>
      <c r="K3181" s="16"/>
      <c r="L3181" s="16"/>
      <c r="M3181" s="51"/>
      <c r="N3181" s="8"/>
      <c r="O3181" s="8"/>
      <c r="P3181" s="8"/>
      <c r="Q3181" s="8"/>
      <c r="R3181" s="8"/>
      <c r="S3181" s="8"/>
      <c r="T3181" s="8"/>
      <c r="U3181" s="8"/>
      <c r="V3181" s="8"/>
      <c r="W3181" s="8"/>
      <c r="X3181" s="8"/>
      <c r="Y3181" s="8"/>
      <c r="Z3181" s="8"/>
      <c r="AA3181" s="8"/>
      <c r="AB3181" s="8"/>
    </row>
    <row r="3182">
      <c r="A3182" s="51"/>
      <c r="B3182" s="13"/>
      <c r="C3182" s="13"/>
      <c r="D3182" s="13"/>
      <c r="E3182" s="13"/>
      <c r="F3182" s="8"/>
      <c r="G3182" s="8"/>
      <c r="H3182" s="23" t="s">
        <v>3408</v>
      </c>
      <c r="I3182" s="23" t="s">
        <v>18</v>
      </c>
      <c r="J3182" s="8"/>
      <c r="K3182" s="16"/>
      <c r="L3182" s="16"/>
      <c r="M3182" s="51"/>
      <c r="N3182" s="8"/>
      <c r="O3182" s="8"/>
      <c r="P3182" s="8"/>
      <c r="Q3182" s="8"/>
      <c r="R3182" s="8"/>
      <c r="S3182" s="8"/>
      <c r="T3182" s="8"/>
      <c r="U3182" s="8"/>
      <c r="V3182" s="8"/>
      <c r="W3182" s="8"/>
      <c r="X3182" s="8"/>
      <c r="Y3182" s="8"/>
      <c r="Z3182" s="8"/>
      <c r="AA3182" s="8"/>
      <c r="AB3182" s="8"/>
    </row>
    <row r="3183">
      <c r="A3183" s="51"/>
      <c r="B3183" s="13"/>
      <c r="C3183" s="13"/>
      <c r="D3183" s="13"/>
      <c r="E3183" s="13"/>
      <c r="F3183" s="8"/>
      <c r="G3183" s="8"/>
      <c r="H3183" s="23" t="s">
        <v>3409</v>
      </c>
      <c r="I3183" s="23" t="s">
        <v>15</v>
      </c>
      <c r="J3183" s="8"/>
      <c r="K3183" s="16"/>
      <c r="L3183" s="16"/>
      <c r="M3183" s="51"/>
      <c r="N3183" s="8"/>
      <c r="O3183" s="8"/>
      <c r="P3183" s="8"/>
      <c r="Q3183" s="8"/>
      <c r="R3183" s="8"/>
      <c r="S3183" s="8"/>
      <c r="T3183" s="8"/>
      <c r="U3183" s="8"/>
      <c r="V3183" s="8"/>
      <c r="W3183" s="8"/>
      <c r="X3183" s="8"/>
      <c r="Y3183" s="8"/>
      <c r="Z3183" s="8"/>
      <c r="AA3183" s="8"/>
      <c r="AB3183" s="8"/>
    </row>
    <row r="3184">
      <c r="A3184" s="51"/>
      <c r="B3184" s="13"/>
      <c r="C3184" s="13"/>
      <c r="D3184" s="13"/>
      <c r="E3184" s="13"/>
      <c r="F3184" s="8"/>
      <c r="G3184" s="8"/>
      <c r="H3184" s="23" t="s">
        <v>500</v>
      </c>
      <c r="I3184" s="23" t="s">
        <v>15</v>
      </c>
      <c r="J3184" s="8"/>
      <c r="K3184" s="16"/>
      <c r="L3184" s="16"/>
      <c r="M3184" s="51"/>
      <c r="N3184" s="8"/>
      <c r="O3184" s="8"/>
      <c r="P3184" s="8"/>
      <c r="Q3184" s="8"/>
      <c r="R3184" s="8"/>
      <c r="S3184" s="8"/>
      <c r="T3184" s="8"/>
      <c r="U3184" s="8"/>
      <c r="V3184" s="8"/>
      <c r="W3184" s="8"/>
      <c r="X3184" s="8"/>
      <c r="Y3184" s="8"/>
      <c r="Z3184" s="8"/>
      <c r="AA3184" s="8"/>
      <c r="AB3184" s="8"/>
    </row>
    <row r="3185">
      <c r="A3185" s="51"/>
      <c r="B3185" s="13"/>
      <c r="C3185" s="13"/>
      <c r="D3185" s="13"/>
      <c r="E3185" s="13"/>
      <c r="F3185" s="8"/>
      <c r="G3185" s="8"/>
      <c r="H3185" s="23" t="s">
        <v>3410</v>
      </c>
      <c r="I3185" s="23" t="s">
        <v>15</v>
      </c>
      <c r="J3185" s="8"/>
      <c r="K3185" s="16"/>
      <c r="L3185" s="16"/>
      <c r="M3185" s="51"/>
      <c r="N3185" s="8"/>
      <c r="O3185" s="8"/>
      <c r="P3185" s="8"/>
      <c r="Q3185" s="8"/>
      <c r="R3185" s="8"/>
      <c r="S3185" s="8"/>
      <c r="T3185" s="8"/>
      <c r="U3185" s="8"/>
      <c r="V3185" s="8"/>
      <c r="W3185" s="8"/>
      <c r="X3185" s="8"/>
      <c r="Y3185" s="8"/>
      <c r="Z3185" s="8"/>
      <c r="AA3185" s="8"/>
      <c r="AB3185" s="8"/>
    </row>
    <row r="3186">
      <c r="A3186" s="51"/>
      <c r="B3186" s="13"/>
      <c r="C3186" s="13"/>
      <c r="D3186" s="13"/>
      <c r="E3186" s="13"/>
      <c r="F3186" s="8"/>
      <c r="G3186" s="8"/>
      <c r="H3186" s="23" t="s">
        <v>3411</v>
      </c>
      <c r="I3186" s="23" t="s">
        <v>18</v>
      </c>
      <c r="J3186" s="8"/>
      <c r="K3186" s="16"/>
      <c r="L3186" s="16"/>
      <c r="M3186" s="51"/>
      <c r="N3186" s="8"/>
      <c r="O3186" s="8"/>
      <c r="P3186" s="8"/>
      <c r="Q3186" s="8"/>
      <c r="R3186" s="8"/>
      <c r="S3186" s="8"/>
      <c r="T3186" s="8"/>
      <c r="U3186" s="8"/>
      <c r="V3186" s="8"/>
      <c r="W3186" s="8"/>
      <c r="X3186" s="8"/>
      <c r="Y3186" s="8"/>
      <c r="Z3186" s="8"/>
      <c r="AA3186" s="8"/>
      <c r="AB3186" s="8"/>
    </row>
    <row r="3187">
      <c r="A3187" s="51"/>
      <c r="B3187" s="13"/>
      <c r="C3187" s="13"/>
      <c r="D3187" s="13"/>
      <c r="E3187" s="13"/>
      <c r="F3187" s="8"/>
      <c r="G3187" s="8"/>
      <c r="H3187" s="23" t="s">
        <v>3412</v>
      </c>
      <c r="I3187" s="23" t="s">
        <v>18</v>
      </c>
      <c r="J3187" s="8"/>
      <c r="K3187" s="16"/>
      <c r="L3187" s="16"/>
      <c r="M3187" s="51"/>
      <c r="N3187" s="8"/>
      <c r="O3187" s="8"/>
      <c r="P3187" s="8"/>
      <c r="Q3187" s="8"/>
      <c r="R3187" s="8"/>
      <c r="S3187" s="8"/>
      <c r="T3187" s="8"/>
      <c r="U3187" s="8"/>
      <c r="V3187" s="8"/>
      <c r="W3187" s="8"/>
      <c r="X3187" s="8"/>
      <c r="Y3187" s="8"/>
      <c r="Z3187" s="8"/>
      <c r="AA3187" s="8"/>
      <c r="AB3187" s="8"/>
    </row>
    <row r="3188">
      <c r="A3188" s="51"/>
      <c r="B3188" s="13"/>
      <c r="C3188" s="13"/>
      <c r="D3188" s="13"/>
      <c r="E3188" s="13"/>
      <c r="F3188" s="8"/>
      <c r="G3188" s="8"/>
      <c r="H3188" s="23" t="s">
        <v>469</v>
      </c>
      <c r="I3188" s="23" t="s">
        <v>15</v>
      </c>
      <c r="J3188" s="8"/>
      <c r="K3188" s="16"/>
      <c r="L3188" s="16"/>
      <c r="M3188" s="51"/>
      <c r="N3188" s="8"/>
      <c r="O3188" s="8"/>
      <c r="P3188" s="8"/>
      <c r="Q3188" s="8"/>
      <c r="R3188" s="8"/>
      <c r="S3188" s="8"/>
      <c r="T3188" s="8"/>
      <c r="U3188" s="8"/>
      <c r="V3188" s="8"/>
      <c r="W3188" s="8"/>
      <c r="X3188" s="8"/>
      <c r="Y3188" s="8"/>
      <c r="Z3188" s="8"/>
      <c r="AA3188" s="8"/>
      <c r="AB3188" s="8"/>
    </row>
    <row r="3189">
      <c r="A3189" s="51"/>
      <c r="B3189" s="13"/>
      <c r="C3189" s="13"/>
      <c r="D3189" s="13"/>
      <c r="E3189" s="13"/>
      <c r="F3189" s="8"/>
      <c r="G3189" s="8"/>
      <c r="H3189" s="23" t="s">
        <v>3413</v>
      </c>
      <c r="I3189" s="23" t="s">
        <v>18</v>
      </c>
      <c r="J3189" s="8"/>
      <c r="K3189" s="16"/>
      <c r="L3189" s="16"/>
      <c r="M3189" s="51"/>
      <c r="N3189" s="8"/>
      <c r="O3189" s="8"/>
      <c r="P3189" s="8"/>
      <c r="Q3189" s="8"/>
      <c r="R3189" s="8"/>
      <c r="S3189" s="8"/>
      <c r="T3189" s="8"/>
      <c r="U3189" s="8"/>
      <c r="V3189" s="8"/>
      <c r="W3189" s="8"/>
      <c r="X3189" s="8"/>
      <c r="Y3189" s="8"/>
      <c r="Z3189" s="8"/>
      <c r="AA3189" s="8"/>
      <c r="AB3189" s="8"/>
    </row>
    <row r="3190">
      <c r="A3190" s="51"/>
      <c r="B3190" s="13"/>
      <c r="C3190" s="13"/>
      <c r="D3190" s="13"/>
      <c r="E3190" s="13"/>
      <c r="F3190" s="8"/>
      <c r="G3190" s="8"/>
      <c r="H3190" s="23" t="s">
        <v>3414</v>
      </c>
      <c r="I3190" s="23" t="s">
        <v>18</v>
      </c>
      <c r="J3190" s="8"/>
      <c r="K3190" s="16"/>
      <c r="L3190" s="16"/>
      <c r="M3190" s="51"/>
      <c r="N3190" s="8"/>
      <c r="O3190" s="8"/>
      <c r="P3190" s="8"/>
      <c r="Q3190" s="8"/>
      <c r="R3190" s="8"/>
      <c r="S3190" s="8"/>
      <c r="T3190" s="8"/>
      <c r="U3190" s="8"/>
      <c r="V3190" s="8"/>
      <c r="W3190" s="8"/>
      <c r="X3190" s="8"/>
      <c r="Y3190" s="8"/>
      <c r="Z3190" s="8"/>
      <c r="AA3190" s="8"/>
      <c r="AB3190" s="8"/>
    </row>
    <row r="3191">
      <c r="A3191" s="51"/>
      <c r="B3191" s="13"/>
      <c r="C3191" s="13"/>
      <c r="D3191" s="13"/>
      <c r="E3191" s="13"/>
      <c r="F3191" s="8"/>
      <c r="G3191" s="8"/>
      <c r="H3191" s="23" t="s">
        <v>601</v>
      </c>
      <c r="I3191" s="23" t="s">
        <v>15</v>
      </c>
      <c r="J3191" s="8"/>
      <c r="K3191" s="16"/>
      <c r="L3191" s="16"/>
      <c r="M3191" s="51"/>
      <c r="N3191" s="8"/>
      <c r="O3191" s="8"/>
      <c r="P3191" s="8"/>
      <c r="Q3191" s="8"/>
      <c r="R3191" s="8"/>
      <c r="S3191" s="8"/>
      <c r="T3191" s="8"/>
      <c r="U3191" s="8"/>
      <c r="V3191" s="8"/>
      <c r="W3191" s="8"/>
      <c r="X3191" s="8"/>
      <c r="Y3191" s="8"/>
      <c r="Z3191" s="8"/>
      <c r="AA3191" s="8"/>
      <c r="AB3191" s="8"/>
    </row>
    <row r="3192">
      <c r="A3192" s="51"/>
      <c r="B3192" s="13"/>
      <c r="C3192" s="13"/>
      <c r="D3192" s="13"/>
      <c r="E3192" s="13"/>
      <c r="F3192" s="8"/>
      <c r="G3192" s="8"/>
      <c r="H3192" s="23" t="s">
        <v>3415</v>
      </c>
      <c r="I3192" s="23" t="s">
        <v>18</v>
      </c>
      <c r="J3192" s="8"/>
      <c r="K3192" s="16"/>
      <c r="L3192" s="16"/>
      <c r="M3192" s="51"/>
      <c r="N3192" s="8"/>
      <c r="O3192" s="8"/>
      <c r="P3192" s="8"/>
      <c r="Q3192" s="8"/>
      <c r="R3192" s="8"/>
      <c r="S3192" s="8"/>
      <c r="T3192" s="8"/>
      <c r="U3192" s="8"/>
      <c r="V3192" s="8"/>
      <c r="W3192" s="8"/>
      <c r="X3192" s="8"/>
      <c r="Y3192" s="8"/>
      <c r="Z3192" s="8"/>
      <c r="AA3192" s="8"/>
      <c r="AB3192" s="8"/>
    </row>
    <row r="3193">
      <c r="A3193" s="51"/>
      <c r="B3193" s="13"/>
      <c r="C3193" s="13"/>
      <c r="D3193" s="13"/>
      <c r="E3193" s="13"/>
      <c r="F3193" s="8"/>
      <c r="G3193" s="8"/>
      <c r="H3193" s="23" t="s">
        <v>423</v>
      </c>
      <c r="I3193" s="23" t="s">
        <v>18</v>
      </c>
      <c r="J3193" s="8"/>
      <c r="K3193" s="16"/>
      <c r="L3193" s="16"/>
      <c r="M3193" s="51"/>
      <c r="N3193" s="8"/>
      <c r="O3193" s="8"/>
      <c r="P3193" s="8"/>
      <c r="Q3193" s="8"/>
      <c r="R3193" s="8"/>
      <c r="S3193" s="8"/>
      <c r="T3193" s="8"/>
      <c r="U3193" s="8"/>
      <c r="V3193" s="8"/>
      <c r="W3193" s="8"/>
      <c r="X3193" s="8"/>
      <c r="Y3193" s="8"/>
      <c r="Z3193" s="8"/>
      <c r="AA3193" s="8"/>
      <c r="AB3193" s="8"/>
    </row>
    <row r="3194">
      <c r="A3194" s="51"/>
      <c r="B3194" s="13"/>
      <c r="C3194" s="13"/>
      <c r="D3194" s="13"/>
      <c r="E3194" s="13"/>
      <c r="F3194" s="8"/>
      <c r="G3194" s="8"/>
      <c r="H3194" s="23" t="s">
        <v>3416</v>
      </c>
      <c r="I3194" s="23" t="s">
        <v>18</v>
      </c>
      <c r="J3194" s="8"/>
      <c r="K3194" s="16"/>
      <c r="L3194" s="16"/>
      <c r="M3194" s="51"/>
      <c r="N3194" s="8"/>
      <c r="O3194" s="8"/>
      <c r="P3194" s="8"/>
      <c r="Q3194" s="8"/>
      <c r="R3194" s="8"/>
      <c r="S3194" s="8"/>
      <c r="T3194" s="8"/>
      <c r="U3194" s="8"/>
      <c r="V3194" s="8"/>
      <c r="W3194" s="8"/>
      <c r="X3194" s="8"/>
      <c r="Y3194" s="8"/>
      <c r="Z3194" s="8"/>
      <c r="AA3194" s="8"/>
      <c r="AB3194" s="8"/>
    </row>
    <row r="3195">
      <c r="A3195" s="51"/>
      <c r="B3195" s="13"/>
      <c r="C3195" s="13"/>
      <c r="D3195" s="13"/>
      <c r="E3195" s="13"/>
      <c r="F3195" s="8"/>
      <c r="G3195" s="8"/>
      <c r="H3195" s="23" t="s">
        <v>625</v>
      </c>
      <c r="I3195" s="23" t="s">
        <v>18</v>
      </c>
      <c r="J3195" s="8"/>
      <c r="K3195" s="16"/>
      <c r="L3195" s="16"/>
      <c r="M3195" s="51"/>
      <c r="N3195" s="8"/>
      <c r="O3195" s="8"/>
      <c r="P3195" s="8"/>
      <c r="Q3195" s="8"/>
      <c r="R3195" s="8"/>
      <c r="S3195" s="8"/>
      <c r="T3195" s="8"/>
      <c r="U3195" s="8"/>
      <c r="V3195" s="8"/>
      <c r="W3195" s="8"/>
      <c r="X3195" s="8"/>
      <c r="Y3195" s="8"/>
      <c r="Z3195" s="8"/>
      <c r="AA3195" s="8"/>
      <c r="AB3195" s="8"/>
    </row>
    <row r="3196">
      <c r="A3196" s="51"/>
      <c r="B3196" s="13"/>
      <c r="C3196" s="13"/>
      <c r="D3196" s="13"/>
      <c r="E3196" s="13"/>
      <c r="F3196" s="8"/>
      <c r="G3196" s="8"/>
      <c r="H3196" s="23" t="s">
        <v>3417</v>
      </c>
      <c r="I3196" s="23" t="s">
        <v>18</v>
      </c>
      <c r="J3196" s="8"/>
      <c r="K3196" s="16"/>
      <c r="L3196" s="16"/>
      <c r="M3196" s="51"/>
      <c r="N3196" s="8"/>
      <c r="O3196" s="8"/>
      <c r="P3196" s="8"/>
      <c r="Q3196" s="8"/>
      <c r="R3196" s="8"/>
      <c r="S3196" s="8"/>
      <c r="T3196" s="8"/>
      <c r="U3196" s="8"/>
      <c r="V3196" s="8"/>
      <c r="W3196" s="8"/>
      <c r="X3196" s="8"/>
      <c r="Y3196" s="8"/>
      <c r="Z3196" s="8"/>
      <c r="AA3196" s="8"/>
      <c r="AB3196" s="8"/>
    </row>
    <row r="3197">
      <c r="A3197" s="51"/>
      <c r="B3197" s="13"/>
      <c r="C3197" s="13"/>
      <c r="D3197" s="13"/>
      <c r="E3197" s="13"/>
      <c r="F3197" s="8"/>
      <c r="G3197" s="8"/>
      <c r="H3197" s="23" t="s">
        <v>3418</v>
      </c>
      <c r="I3197" s="23" t="s">
        <v>18</v>
      </c>
      <c r="J3197" s="8"/>
      <c r="K3197" s="16"/>
      <c r="L3197" s="16"/>
      <c r="M3197" s="51"/>
      <c r="N3197" s="8"/>
      <c r="O3197" s="8"/>
      <c r="P3197" s="8"/>
      <c r="Q3197" s="8"/>
      <c r="R3197" s="8"/>
      <c r="S3197" s="8"/>
      <c r="T3197" s="8"/>
      <c r="U3197" s="8"/>
      <c r="V3197" s="8"/>
      <c r="W3197" s="8"/>
      <c r="X3197" s="8"/>
      <c r="Y3197" s="8"/>
      <c r="Z3197" s="8"/>
      <c r="AA3197" s="8"/>
      <c r="AB3197" s="8"/>
    </row>
    <row r="3198">
      <c r="A3198" s="51"/>
      <c r="B3198" s="13"/>
      <c r="C3198" s="13"/>
      <c r="D3198" s="13"/>
      <c r="E3198" s="13"/>
      <c r="F3198" s="8"/>
      <c r="G3198" s="8"/>
      <c r="H3198" s="23" t="s">
        <v>3419</v>
      </c>
      <c r="I3198" s="23" t="s">
        <v>18</v>
      </c>
      <c r="J3198" s="8"/>
      <c r="K3198" s="16"/>
      <c r="L3198" s="16"/>
      <c r="M3198" s="51"/>
      <c r="N3198" s="8"/>
      <c r="O3198" s="8"/>
      <c r="P3198" s="8"/>
      <c r="Q3198" s="8"/>
      <c r="R3198" s="8"/>
      <c r="S3198" s="8"/>
      <c r="T3198" s="8"/>
      <c r="U3198" s="8"/>
      <c r="V3198" s="8"/>
      <c r="W3198" s="8"/>
      <c r="X3198" s="8"/>
      <c r="Y3198" s="8"/>
      <c r="Z3198" s="8"/>
      <c r="AA3198" s="8"/>
      <c r="AB3198" s="8"/>
    </row>
    <row r="3199">
      <c r="A3199" s="51"/>
      <c r="B3199" s="13"/>
      <c r="C3199" s="13"/>
      <c r="D3199" s="13"/>
      <c r="E3199" s="13"/>
      <c r="F3199" s="8"/>
      <c r="G3199" s="8"/>
      <c r="H3199" s="23" t="s">
        <v>3420</v>
      </c>
      <c r="I3199" s="23" t="s">
        <v>18</v>
      </c>
      <c r="J3199" s="8"/>
      <c r="K3199" s="16"/>
      <c r="L3199" s="16"/>
      <c r="M3199" s="51"/>
      <c r="N3199" s="8"/>
      <c r="O3199" s="8"/>
      <c r="P3199" s="8"/>
      <c r="Q3199" s="8"/>
      <c r="R3199" s="8"/>
      <c r="S3199" s="8"/>
      <c r="T3199" s="8"/>
      <c r="U3199" s="8"/>
      <c r="V3199" s="8"/>
      <c r="W3199" s="8"/>
      <c r="X3199" s="8"/>
      <c r="Y3199" s="8"/>
      <c r="Z3199" s="8"/>
      <c r="AA3199" s="8"/>
      <c r="AB3199" s="8"/>
    </row>
    <row r="3200">
      <c r="A3200" s="51"/>
      <c r="B3200" s="13"/>
      <c r="C3200" s="13"/>
      <c r="D3200" s="13"/>
      <c r="E3200" s="13"/>
      <c r="F3200" s="8"/>
      <c r="G3200" s="8"/>
      <c r="H3200" s="23" t="s">
        <v>3421</v>
      </c>
      <c r="I3200" s="23" t="s">
        <v>18</v>
      </c>
      <c r="J3200" s="8"/>
      <c r="K3200" s="16"/>
      <c r="L3200" s="16"/>
      <c r="M3200" s="51"/>
      <c r="N3200" s="8"/>
      <c r="O3200" s="8"/>
      <c r="P3200" s="8"/>
      <c r="Q3200" s="8"/>
      <c r="R3200" s="8"/>
      <c r="S3200" s="8"/>
      <c r="T3200" s="8"/>
      <c r="U3200" s="8"/>
      <c r="V3200" s="8"/>
      <c r="W3200" s="8"/>
      <c r="X3200" s="8"/>
      <c r="Y3200" s="8"/>
      <c r="Z3200" s="8"/>
      <c r="AA3200" s="8"/>
      <c r="AB3200" s="8"/>
    </row>
    <row r="3201">
      <c r="A3201" s="51"/>
      <c r="B3201" s="13"/>
      <c r="C3201" s="13"/>
      <c r="D3201" s="13"/>
      <c r="E3201" s="13"/>
      <c r="F3201" s="8"/>
      <c r="G3201" s="8"/>
      <c r="H3201" s="23" t="s">
        <v>65</v>
      </c>
      <c r="I3201" s="23" t="s">
        <v>18</v>
      </c>
      <c r="J3201" s="8"/>
      <c r="K3201" s="16"/>
      <c r="L3201" s="16"/>
      <c r="M3201" s="51"/>
      <c r="N3201" s="8"/>
      <c r="O3201" s="8"/>
      <c r="P3201" s="8"/>
      <c r="Q3201" s="8"/>
      <c r="R3201" s="8"/>
      <c r="S3201" s="8"/>
      <c r="T3201" s="8"/>
      <c r="U3201" s="8"/>
      <c r="V3201" s="8"/>
      <c r="W3201" s="8"/>
      <c r="X3201" s="8"/>
      <c r="Y3201" s="8"/>
      <c r="Z3201" s="8"/>
      <c r="AA3201" s="8"/>
      <c r="AB3201" s="8"/>
    </row>
    <row r="3202">
      <c r="A3202" s="51"/>
      <c r="B3202" s="13"/>
      <c r="C3202" s="13"/>
      <c r="D3202" s="13"/>
      <c r="E3202" s="13"/>
      <c r="F3202" s="8"/>
      <c r="G3202" s="8"/>
      <c r="H3202" s="23" t="s">
        <v>3422</v>
      </c>
      <c r="I3202" s="23" t="s">
        <v>15</v>
      </c>
      <c r="J3202" s="8"/>
      <c r="K3202" s="16"/>
      <c r="L3202" s="16"/>
      <c r="M3202" s="51"/>
      <c r="N3202" s="8"/>
      <c r="O3202" s="8"/>
      <c r="P3202" s="8"/>
      <c r="Q3202" s="8"/>
      <c r="R3202" s="8"/>
      <c r="S3202" s="8"/>
      <c r="T3202" s="8"/>
      <c r="U3202" s="8"/>
      <c r="V3202" s="8"/>
      <c r="W3202" s="8"/>
      <c r="X3202" s="8"/>
      <c r="Y3202" s="8"/>
      <c r="Z3202" s="8"/>
      <c r="AA3202" s="8"/>
      <c r="AB3202" s="8"/>
    </row>
    <row r="3203">
      <c r="A3203" s="51"/>
      <c r="B3203" s="13"/>
      <c r="C3203" s="13"/>
      <c r="D3203" s="13"/>
      <c r="E3203" s="13"/>
      <c r="F3203" s="8"/>
      <c r="G3203" s="8"/>
      <c r="H3203" s="23" t="s">
        <v>568</v>
      </c>
      <c r="I3203" s="23" t="s">
        <v>18</v>
      </c>
      <c r="J3203" s="8"/>
      <c r="K3203" s="16"/>
      <c r="L3203" s="16"/>
      <c r="M3203" s="51"/>
      <c r="N3203" s="8"/>
      <c r="O3203" s="8"/>
      <c r="P3203" s="8"/>
      <c r="Q3203" s="8"/>
      <c r="R3203" s="8"/>
      <c r="S3203" s="8"/>
      <c r="T3203" s="8"/>
      <c r="U3203" s="8"/>
      <c r="V3203" s="8"/>
      <c r="W3203" s="8"/>
      <c r="X3203" s="8"/>
      <c r="Y3203" s="8"/>
      <c r="Z3203" s="8"/>
      <c r="AA3203" s="8"/>
      <c r="AB3203" s="8"/>
    </row>
    <row r="3204">
      <c r="A3204" s="51"/>
      <c r="B3204" s="13"/>
      <c r="C3204" s="13"/>
      <c r="D3204" s="13"/>
      <c r="E3204" s="13"/>
      <c r="F3204" s="8"/>
      <c r="G3204" s="8"/>
      <c r="H3204" s="23" t="s">
        <v>213</v>
      </c>
      <c r="I3204" s="23" t="s">
        <v>15</v>
      </c>
      <c r="J3204" s="8"/>
      <c r="K3204" s="16"/>
      <c r="L3204" s="16"/>
      <c r="M3204" s="51"/>
      <c r="N3204" s="8"/>
      <c r="O3204" s="8"/>
      <c r="P3204" s="8"/>
      <c r="Q3204" s="8"/>
      <c r="R3204" s="8"/>
      <c r="S3204" s="8"/>
      <c r="T3204" s="8"/>
      <c r="U3204" s="8"/>
      <c r="V3204" s="8"/>
      <c r="W3204" s="8"/>
      <c r="X3204" s="8"/>
      <c r="Y3204" s="8"/>
      <c r="Z3204" s="8"/>
      <c r="AA3204" s="8"/>
      <c r="AB3204" s="8"/>
    </row>
    <row r="3205">
      <c r="A3205" s="51"/>
      <c r="B3205" s="13"/>
      <c r="C3205" s="13"/>
      <c r="D3205" s="13"/>
      <c r="E3205" s="13"/>
      <c r="F3205" s="8"/>
      <c r="G3205" s="8"/>
      <c r="H3205" s="23" t="s">
        <v>3423</v>
      </c>
      <c r="I3205" s="23" t="s">
        <v>18</v>
      </c>
      <c r="J3205" s="8"/>
      <c r="K3205" s="16"/>
      <c r="L3205" s="16"/>
      <c r="M3205" s="51"/>
      <c r="N3205" s="8"/>
      <c r="O3205" s="8"/>
      <c r="P3205" s="8"/>
      <c r="Q3205" s="8"/>
      <c r="R3205" s="8"/>
      <c r="S3205" s="8"/>
      <c r="T3205" s="8"/>
      <c r="U3205" s="8"/>
      <c r="V3205" s="8"/>
      <c r="W3205" s="8"/>
      <c r="X3205" s="8"/>
      <c r="Y3205" s="8"/>
      <c r="Z3205" s="8"/>
      <c r="AA3205" s="8"/>
      <c r="AB3205" s="8"/>
    </row>
    <row r="3206">
      <c r="A3206" s="51"/>
      <c r="B3206" s="13"/>
      <c r="C3206" s="13"/>
      <c r="D3206" s="13"/>
      <c r="E3206" s="13"/>
      <c r="F3206" s="8"/>
      <c r="G3206" s="8"/>
      <c r="H3206" s="23" t="s">
        <v>3424</v>
      </c>
      <c r="I3206" s="23" t="s">
        <v>18</v>
      </c>
      <c r="J3206" s="8"/>
      <c r="K3206" s="16"/>
      <c r="L3206" s="16"/>
      <c r="M3206" s="51"/>
      <c r="N3206" s="8"/>
      <c r="O3206" s="8"/>
      <c r="P3206" s="8"/>
      <c r="Q3206" s="8"/>
      <c r="R3206" s="8"/>
      <c r="S3206" s="8"/>
      <c r="T3206" s="8"/>
      <c r="U3206" s="8"/>
      <c r="V3206" s="8"/>
      <c r="W3206" s="8"/>
      <c r="X3206" s="8"/>
      <c r="Y3206" s="8"/>
      <c r="Z3206" s="8"/>
      <c r="AA3206" s="8"/>
      <c r="AB3206" s="8"/>
    </row>
    <row r="3207">
      <c r="A3207" s="51"/>
      <c r="B3207" s="13"/>
      <c r="C3207" s="13"/>
      <c r="D3207" s="13"/>
      <c r="E3207" s="13"/>
      <c r="F3207" s="8"/>
      <c r="G3207" s="8"/>
      <c r="H3207" s="23" t="s">
        <v>3425</v>
      </c>
      <c r="I3207" s="23" t="s">
        <v>18</v>
      </c>
      <c r="J3207" s="8"/>
      <c r="K3207" s="16"/>
      <c r="L3207" s="16"/>
      <c r="M3207" s="51"/>
      <c r="N3207" s="8"/>
      <c r="O3207" s="8"/>
      <c r="P3207" s="8"/>
      <c r="Q3207" s="8"/>
      <c r="R3207" s="8"/>
      <c r="S3207" s="8"/>
      <c r="T3207" s="8"/>
      <c r="U3207" s="8"/>
      <c r="V3207" s="8"/>
      <c r="W3207" s="8"/>
      <c r="X3207" s="8"/>
      <c r="Y3207" s="8"/>
      <c r="Z3207" s="8"/>
      <c r="AA3207" s="8"/>
      <c r="AB3207" s="8"/>
    </row>
    <row r="3208">
      <c r="A3208" s="51"/>
      <c r="B3208" s="13"/>
      <c r="C3208" s="13"/>
      <c r="D3208" s="13"/>
      <c r="E3208" s="13"/>
      <c r="F3208" s="8"/>
      <c r="G3208" s="8"/>
      <c r="H3208" s="23" t="s">
        <v>3426</v>
      </c>
      <c r="I3208" s="23" t="s">
        <v>15</v>
      </c>
      <c r="J3208" s="8"/>
      <c r="K3208" s="16"/>
      <c r="L3208" s="16"/>
      <c r="M3208" s="51"/>
      <c r="N3208" s="8"/>
      <c r="O3208" s="8"/>
      <c r="P3208" s="8"/>
      <c r="Q3208" s="8"/>
      <c r="R3208" s="8"/>
      <c r="S3208" s="8"/>
      <c r="T3208" s="8"/>
      <c r="U3208" s="8"/>
      <c r="V3208" s="8"/>
      <c r="W3208" s="8"/>
      <c r="X3208" s="8"/>
      <c r="Y3208" s="8"/>
      <c r="Z3208" s="8"/>
      <c r="AA3208" s="8"/>
      <c r="AB3208" s="8"/>
    </row>
    <row r="3209">
      <c r="A3209" s="51"/>
      <c r="B3209" s="13"/>
      <c r="C3209" s="13"/>
      <c r="D3209" s="13"/>
      <c r="E3209" s="13"/>
      <c r="F3209" s="8"/>
      <c r="G3209" s="8"/>
      <c r="H3209" s="23" t="s">
        <v>3427</v>
      </c>
      <c r="I3209" s="23" t="s">
        <v>18</v>
      </c>
      <c r="J3209" s="8"/>
      <c r="K3209" s="16"/>
      <c r="L3209" s="16"/>
      <c r="M3209" s="51"/>
      <c r="N3209" s="8"/>
      <c r="O3209" s="8"/>
      <c r="P3209" s="8"/>
      <c r="Q3209" s="8"/>
      <c r="R3209" s="8"/>
      <c r="S3209" s="8"/>
      <c r="T3209" s="8"/>
      <c r="U3209" s="8"/>
      <c r="V3209" s="8"/>
      <c r="W3209" s="8"/>
      <c r="X3209" s="8"/>
      <c r="Y3209" s="8"/>
      <c r="Z3209" s="8"/>
      <c r="AA3209" s="8"/>
      <c r="AB3209" s="8"/>
    </row>
    <row r="3210">
      <c r="A3210" s="51"/>
      <c r="B3210" s="13"/>
      <c r="C3210" s="13"/>
      <c r="D3210" s="13"/>
      <c r="E3210" s="13"/>
      <c r="F3210" s="8"/>
      <c r="G3210" s="8"/>
      <c r="H3210" s="23" t="s">
        <v>3428</v>
      </c>
      <c r="I3210" s="23" t="s">
        <v>15</v>
      </c>
      <c r="J3210" s="8"/>
      <c r="K3210" s="16"/>
      <c r="L3210" s="16"/>
      <c r="M3210" s="51"/>
      <c r="N3210" s="8"/>
      <c r="O3210" s="8"/>
      <c r="P3210" s="8"/>
      <c r="Q3210" s="8"/>
      <c r="R3210" s="8"/>
      <c r="S3210" s="8"/>
      <c r="T3210" s="8"/>
      <c r="U3210" s="8"/>
      <c r="V3210" s="8"/>
      <c r="W3210" s="8"/>
      <c r="X3210" s="8"/>
      <c r="Y3210" s="8"/>
      <c r="Z3210" s="8"/>
      <c r="AA3210" s="8"/>
      <c r="AB3210" s="8"/>
    </row>
    <row r="3211">
      <c r="A3211" s="51"/>
      <c r="B3211" s="13"/>
      <c r="C3211" s="13"/>
      <c r="D3211" s="13"/>
      <c r="E3211" s="13"/>
      <c r="F3211" s="8"/>
      <c r="G3211" s="8"/>
      <c r="H3211" s="23" t="s">
        <v>3429</v>
      </c>
      <c r="I3211" s="23" t="s">
        <v>15</v>
      </c>
      <c r="J3211" s="8"/>
      <c r="K3211" s="16"/>
      <c r="L3211" s="16"/>
      <c r="M3211" s="51"/>
      <c r="N3211" s="8"/>
      <c r="O3211" s="8"/>
      <c r="P3211" s="8"/>
      <c r="Q3211" s="8"/>
      <c r="R3211" s="8"/>
      <c r="S3211" s="8"/>
      <c r="T3211" s="8"/>
      <c r="U3211" s="8"/>
      <c r="V3211" s="8"/>
      <c r="W3211" s="8"/>
      <c r="X3211" s="8"/>
      <c r="Y3211" s="8"/>
      <c r="Z3211" s="8"/>
      <c r="AA3211" s="8"/>
      <c r="AB3211" s="8"/>
    </row>
    <row r="3212">
      <c r="A3212" s="51"/>
      <c r="B3212" s="13"/>
      <c r="C3212" s="13"/>
      <c r="D3212" s="13"/>
      <c r="E3212" s="13"/>
      <c r="F3212" s="8"/>
      <c r="G3212" s="8"/>
      <c r="H3212" s="23" t="s">
        <v>3430</v>
      </c>
      <c r="I3212" s="23" t="s">
        <v>15</v>
      </c>
      <c r="J3212" s="8"/>
      <c r="K3212" s="16"/>
      <c r="L3212" s="16"/>
      <c r="M3212" s="51"/>
      <c r="N3212" s="8"/>
      <c r="O3212" s="8"/>
      <c r="P3212" s="8"/>
      <c r="Q3212" s="8"/>
      <c r="R3212" s="8"/>
      <c r="S3212" s="8"/>
      <c r="T3212" s="8"/>
      <c r="U3212" s="8"/>
      <c r="V3212" s="8"/>
      <c r="W3212" s="8"/>
      <c r="X3212" s="8"/>
      <c r="Y3212" s="8"/>
      <c r="Z3212" s="8"/>
      <c r="AA3212" s="8"/>
      <c r="AB3212" s="8"/>
    </row>
    <row r="3213">
      <c r="A3213" s="51"/>
      <c r="B3213" s="13"/>
      <c r="C3213" s="13"/>
      <c r="D3213" s="13"/>
      <c r="E3213" s="13"/>
      <c r="F3213" s="8"/>
      <c r="G3213" s="8"/>
      <c r="H3213" s="23" t="s">
        <v>3431</v>
      </c>
      <c r="I3213" s="23" t="s">
        <v>15</v>
      </c>
      <c r="J3213" s="8"/>
      <c r="K3213" s="16"/>
      <c r="L3213" s="16"/>
      <c r="M3213" s="51"/>
      <c r="N3213" s="8"/>
      <c r="O3213" s="8"/>
      <c r="P3213" s="8"/>
      <c r="Q3213" s="8"/>
      <c r="R3213" s="8"/>
      <c r="S3213" s="8"/>
      <c r="T3213" s="8"/>
      <c r="U3213" s="8"/>
      <c r="V3213" s="8"/>
      <c r="W3213" s="8"/>
      <c r="X3213" s="8"/>
      <c r="Y3213" s="8"/>
      <c r="Z3213" s="8"/>
      <c r="AA3213" s="8"/>
      <c r="AB3213" s="8"/>
    </row>
    <row r="3214">
      <c r="A3214" s="51"/>
      <c r="B3214" s="13"/>
      <c r="C3214" s="13"/>
      <c r="D3214" s="13"/>
      <c r="E3214" s="13"/>
      <c r="F3214" s="8"/>
      <c r="G3214" s="8"/>
      <c r="H3214" s="23" t="s">
        <v>3432</v>
      </c>
      <c r="I3214" s="23" t="s">
        <v>15</v>
      </c>
      <c r="J3214" s="8"/>
      <c r="K3214" s="16"/>
      <c r="L3214" s="16"/>
      <c r="M3214" s="51"/>
      <c r="N3214" s="8"/>
      <c r="O3214" s="8"/>
      <c r="P3214" s="8"/>
      <c r="Q3214" s="8"/>
      <c r="R3214" s="8"/>
      <c r="S3214" s="8"/>
      <c r="T3214" s="8"/>
      <c r="U3214" s="8"/>
      <c r="V3214" s="8"/>
      <c r="W3214" s="8"/>
      <c r="X3214" s="8"/>
      <c r="Y3214" s="8"/>
      <c r="Z3214" s="8"/>
      <c r="AA3214" s="8"/>
      <c r="AB3214" s="8"/>
    </row>
    <row r="3215">
      <c r="A3215" s="51"/>
      <c r="B3215" s="13"/>
      <c r="C3215" s="13"/>
      <c r="D3215" s="13"/>
      <c r="E3215" s="13"/>
      <c r="F3215" s="8"/>
      <c r="G3215" s="8"/>
      <c r="H3215" s="23" t="s">
        <v>3433</v>
      </c>
      <c r="I3215" s="23" t="s">
        <v>15</v>
      </c>
      <c r="J3215" s="8"/>
      <c r="K3215" s="16"/>
      <c r="L3215" s="16"/>
      <c r="M3215" s="51"/>
      <c r="N3215" s="8"/>
      <c r="O3215" s="8"/>
      <c r="P3215" s="8"/>
      <c r="Q3215" s="8"/>
      <c r="R3215" s="8"/>
      <c r="S3215" s="8"/>
      <c r="T3215" s="8"/>
      <c r="U3215" s="8"/>
      <c r="V3215" s="8"/>
      <c r="W3215" s="8"/>
      <c r="X3215" s="8"/>
      <c r="Y3215" s="8"/>
      <c r="Z3215" s="8"/>
      <c r="AA3215" s="8"/>
      <c r="AB3215" s="8"/>
    </row>
    <row r="3216">
      <c r="A3216" s="51"/>
      <c r="B3216" s="13"/>
      <c r="C3216" s="13"/>
      <c r="D3216" s="13"/>
      <c r="E3216" s="13"/>
      <c r="F3216" s="8"/>
      <c r="G3216" s="8"/>
      <c r="H3216" s="23" t="s">
        <v>3434</v>
      </c>
      <c r="I3216" s="23" t="s">
        <v>18</v>
      </c>
      <c r="J3216" s="8"/>
      <c r="K3216" s="16"/>
      <c r="L3216" s="16"/>
      <c r="M3216" s="51"/>
      <c r="N3216" s="8"/>
      <c r="O3216" s="8"/>
      <c r="P3216" s="8"/>
      <c r="Q3216" s="8"/>
      <c r="R3216" s="8"/>
      <c r="S3216" s="8"/>
      <c r="T3216" s="8"/>
      <c r="U3216" s="8"/>
      <c r="V3216" s="8"/>
      <c r="W3216" s="8"/>
      <c r="X3216" s="8"/>
      <c r="Y3216" s="8"/>
      <c r="Z3216" s="8"/>
      <c r="AA3216" s="8"/>
      <c r="AB3216" s="8"/>
    </row>
    <row r="3217">
      <c r="A3217" s="51"/>
      <c r="B3217" s="13"/>
      <c r="C3217" s="13"/>
      <c r="D3217" s="13"/>
      <c r="E3217" s="13"/>
      <c r="F3217" s="8"/>
      <c r="G3217" s="8"/>
      <c r="H3217" s="23" t="s">
        <v>3435</v>
      </c>
      <c r="I3217" s="23" t="s">
        <v>18</v>
      </c>
      <c r="J3217" s="8"/>
      <c r="K3217" s="16"/>
      <c r="L3217" s="16"/>
      <c r="M3217" s="51"/>
      <c r="N3217" s="8"/>
      <c r="O3217" s="8"/>
      <c r="P3217" s="8"/>
      <c r="Q3217" s="8"/>
      <c r="R3217" s="8"/>
      <c r="S3217" s="8"/>
      <c r="T3217" s="8"/>
      <c r="U3217" s="8"/>
      <c r="V3217" s="8"/>
      <c r="W3217" s="8"/>
      <c r="X3217" s="8"/>
      <c r="Y3217" s="8"/>
      <c r="Z3217" s="8"/>
      <c r="AA3217" s="8"/>
      <c r="AB3217" s="8"/>
    </row>
    <row r="3218">
      <c r="A3218" s="51"/>
      <c r="B3218" s="13"/>
      <c r="C3218" s="13"/>
      <c r="D3218" s="13"/>
      <c r="E3218" s="13"/>
      <c r="F3218" s="8"/>
      <c r="G3218" s="8"/>
      <c r="H3218" s="23" t="s">
        <v>3436</v>
      </c>
      <c r="I3218" s="23" t="s">
        <v>18</v>
      </c>
      <c r="J3218" s="8"/>
      <c r="K3218" s="16"/>
      <c r="L3218" s="16"/>
      <c r="M3218" s="51"/>
      <c r="N3218" s="8"/>
      <c r="O3218" s="8"/>
      <c r="P3218" s="8"/>
      <c r="Q3218" s="8"/>
      <c r="R3218" s="8"/>
      <c r="S3218" s="8"/>
      <c r="T3218" s="8"/>
      <c r="U3218" s="8"/>
      <c r="V3218" s="8"/>
      <c r="W3218" s="8"/>
      <c r="X3218" s="8"/>
      <c r="Y3218" s="8"/>
      <c r="Z3218" s="8"/>
      <c r="AA3218" s="8"/>
      <c r="AB3218" s="8"/>
    </row>
    <row r="3219">
      <c r="A3219" s="51"/>
      <c r="B3219" s="13"/>
      <c r="C3219" s="13"/>
      <c r="D3219" s="13"/>
      <c r="E3219" s="13"/>
      <c r="F3219" s="8"/>
      <c r="G3219" s="8"/>
      <c r="H3219" s="23" t="s">
        <v>3437</v>
      </c>
      <c r="I3219" s="23" t="s">
        <v>18</v>
      </c>
      <c r="J3219" s="8"/>
      <c r="K3219" s="16"/>
      <c r="L3219" s="16"/>
      <c r="M3219" s="51"/>
      <c r="N3219" s="8"/>
      <c r="O3219" s="8"/>
      <c r="P3219" s="8"/>
      <c r="Q3219" s="8"/>
      <c r="R3219" s="8"/>
      <c r="S3219" s="8"/>
      <c r="T3219" s="8"/>
      <c r="U3219" s="8"/>
      <c r="V3219" s="8"/>
      <c r="W3219" s="8"/>
      <c r="X3219" s="8"/>
      <c r="Y3219" s="8"/>
      <c r="Z3219" s="8"/>
      <c r="AA3219" s="8"/>
      <c r="AB3219" s="8"/>
    </row>
    <row r="3220">
      <c r="A3220" s="51"/>
      <c r="B3220" s="13"/>
      <c r="C3220" s="13"/>
      <c r="D3220" s="13"/>
      <c r="E3220" s="13"/>
      <c r="F3220" s="8"/>
      <c r="G3220" s="8"/>
      <c r="H3220" s="23" t="s">
        <v>3438</v>
      </c>
      <c r="I3220" s="23" t="s">
        <v>18</v>
      </c>
      <c r="J3220" s="8"/>
      <c r="K3220" s="16"/>
      <c r="L3220" s="16"/>
      <c r="M3220" s="51"/>
      <c r="N3220" s="8"/>
      <c r="O3220" s="8"/>
      <c r="P3220" s="8"/>
      <c r="Q3220" s="8"/>
      <c r="R3220" s="8"/>
      <c r="S3220" s="8"/>
      <c r="T3220" s="8"/>
      <c r="U3220" s="8"/>
      <c r="V3220" s="8"/>
      <c r="W3220" s="8"/>
      <c r="X3220" s="8"/>
      <c r="Y3220" s="8"/>
      <c r="Z3220" s="8"/>
      <c r="AA3220" s="8"/>
      <c r="AB3220" s="8"/>
    </row>
    <row r="3221">
      <c r="A3221" s="51"/>
      <c r="B3221" s="13"/>
      <c r="C3221" s="13"/>
      <c r="D3221" s="13"/>
      <c r="E3221" s="13"/>
      <c r="F3221" s="8"/>
      <c r="G3221" s="8"/>
      <c r="H3221" s="23" t="s">
        <v>168</v>
      </c>
      <c r="I3221" s="23" t="s">
        <v>15</v>
      </c>
      <c r="J3221" s="8"/>
      <c r="K3221" s="16"/>
      <c r="L3221" s="16"/>
      <c r="M3221" s="51"/>
      <c r="N3221" s="8"/>
      <c r="O3221" s="8"/>
      <c r="P3221" s="8"/>
      <c r="Q3221" s="8"/>
      <c r="R3221" s="8"/>
      <c r="S3221" s="8"/>
      <c r="T3221" s="8"/>
      <c r="U3221" s="8"/>
      <c r="V3221" s="8"/>
      <c r="W3221" s="8"/>
      <c r="X3221" s="8"/>
      <c r="Y3221" s="8"/>
      <c r="Z3221" s="8"/>
      <c r="AA3221" s="8"/>
      <c r="AB3221" s="8"/>
    </row>
    <row r="3222">
      <c r="A3222" s="51"/>
      <c r="B3222" s="13"/>
      <c r="C3222" s="13"/>
      <c r="D3222" s="13"/>
      <c r="E3222" s="13"/>
      <c r="F3222" s="8"/>
      <c r="G3222" s="8"/>
      <c r="H3222" s="23" t="s">
        <v>3439</v>
      </c>
      <c r="I3222" s="23" t="s">
        <v>18</v>
      </c>
      <c r="J3222" s="8"/>
      <c r="K3222" s="16"/>
      <c r="L3222" s="16"/>
      <c r="M3222" s="51"/>
      <c r="N3222" s="8"/>
      <c r="O3222" s="8"/>
      <c r="P3222" s="8"/>
      <c r="Q3222" s="8"/>
      <c r="R3222" s="8"/>
      <c r="S3222" s="8"/>
      <c r="T3222" s="8"/>
      <c r="U3222" s="8"/>
      <c r="V3222" s="8"/>
      <c r="W3222" s="8"/>
      <c r="X3222" s="8"/>
      <c r="Y3222" s="8"/>
      <c r="Z3222" s="8"/>
      <c r="AA3222" s="8"/>
      <c r="AB3222" s="8"/>
    </row>
    <row r="3223">
      <c r="A3223" s="51"/>
      <c r="B3223" s="13"/>
      <c r="C3223" s="13"/>
      <c r="D3223" s="13"/>
      <c r="E3223" s="13"/>
      <c r="F3223" s="8"/>
      <c r="G3223" s="8"/>
      <c r="H3223" s="23" t="s">
        <v>3440</v>
      </c>
      <c r="I3223" s="23" t="s">
        <v>18</v>
      </c>
      <c r="J3223" s="8"/>
      <c r="K3223" s="16"/>
      <c r="L3223" s="16"/>
      <c r="M3223" s="51"/>
      <c r="N3223" s="8"/>
      <c r="O3223" s="8"/>
      <c r="P3223" s="8"/>
      <c r="Q3223" s="8"/>
      <c r="R3223" s="8"/>
      <c r="S3223" s="8"/>
      <c r="T3223" s="8"/>
      <c r="U3223" s="8"/>
      <c r="V3223" s="8"/>
      <c r="W3223" s="8"/>
      <c r="X3223" s="8"/>
      <c r="Y3223" s="8"/>
      <c r="Z3223" s="8"/>
      <c r="AA3223" s="8"/>
      <c r="AB3223" s="8"/>
    </row>
    <row r="3224">
      <c r="A3224" s="51"/>
      <c r="B3224" s="13"/>
      <c r="C3224" s="13"/>
      <c r="D3224" s="13"/>
      <c r="E3224" s="13"/>
      <c r="F3224" s="8"/>
      <c r="G3224" s="8"/>
      <c r="H3224" s="23" t="s">
        <v>3441</v>
      </c>
      <c r="I3224" s="23" t="s">
        <v>18</v>
      </c>
      <c r="J3224" s="8"/>
      <c r="K3224" s="16"/>
      <c r="L3224" s="16"/>
      <c r="M3224" s="51"/>
      <c r="N3224" s="8"/>
      <c r="O3224" s="8"/>
      <c r="P3224" s="8"/>
      <c r="Q3224" s="8"/>
      <c r="R3224" s="8"/>
      <c r="S3224" s="8"/>
      <c r="T3224" s="8"/>
      <c r="U3224" s="8"/>
      <c r="V3224" s="8"/>
      <c r="W3224" s="8"/>
      <c r="X3224" s="8"/>
      <c r="Y3224" s="8"/>
      <c r="Z3224" s="8"/>
      <c r="AA3224" s="8"/>
      <c r="AB3224" s="8"/>
    </row>
    <row r="3225">
      <c r="A3225" s="51"/>
      <c r="B3225" s="13"/>
      <c r="C3225" s="13"/>
      <c r="D3225" s="13"/>
      <c r="E3225" s="13"/>
      <c r="F3225" s="8"/>
      <c r="G3225" s="8"/>
      <c r="H3225" s="23" t="s">
        <v>3442</v>
      </c>
      <c r="I3225" s="23" t="s">
        <v>18</v>
      </c>
      <c r="J3225" s="8"/>
      <c r="K3225" s="16"/>
      <c r="L3225" s="16"/>
      <c r="M3225" s="51"/>
      <c r="N3225" s="8"/>
      <c r="O3225" s="8"/>
      <c r="P3225" s="8"/>
      <c r="Q3225" s="8"/>
      <c r="R3225" s="8"/>
      <c r="S3225" s="8"/>
      <c r="T3225" s="8"/>
      <c r="U3225" s="8"/>
      <c r="V3225" s="8"/>
      <c r="W3225" s="8"/>
      <c r="X3225" s="8"/>
      <c r="Y3225" s="8"/>
      <c r="Z3225" s="8"/>
      <c r="AA3225" s="8"/>
      <c r="AB3225" s="8"/>
    </row>
    <row r="3226">
      <c r="A3226" s="51"/>
      <c r="B3226" s="13"/>
      <c r="C3226" s="13"/>
      <c r="D3226" s="13"/>
      <c r="E3226" s="13"/>
      <c r="F3226" s="8"/>
      <c r="G3226" s="8"/>
      <c r="H3226" s="23" t="s">
        <v>3443</v>
      </c>
      <c r="I3226" s="23" t="s">
        <v>18</v>
      </c>
      <c r="J3226" s="8"/>
      <c r="K3226" s="16"/>
      <c r="L3226" s="16"/>
      <c r="M3226" s="51"/>
      <c r="N3226" s="8"/>
      <c r="O3226" s="8"/>
      <c r="P3226" s="8"/>
      <c r="Q3226" s="8"/>
      <c r="R3226" s="8"/>
      <c r="S3226" s="8"/>
      <c r="T3226" s="8"/>
      <c r="U3226" s="8"/>
      <c r="V3226" s="8"/>
      <c r="W3226" s="8"/>
      <c r="X3226" s="8"/>
      <c r="Y3226" s="8"/>
      <c r="Z3226" s="8"/>
      <c r="AA3226" s="8"/>
      <c r="AB3226" s="8"/>
    </row>
    <row r="3227">
      <c r="A3227" s="51"/>
      <c r="B3227" s="13"/>
      <c r="C3227" s="13"/>
      <c r="D3227" s="13"/>
      <c r="E3227" s="13"/>
      <c r="F3227" s="8"/>
      <c r="G3227" s="8"/>
      <c r="H3227" s="23" t="s">
        <v>3444</v>
      </c>
      <c r="I3227" s="23" t="s">
        <v>18</v>
      </c>
      <c r="J3227" s="8"/>
      <c r="K3227" s="16"/>
      <c r="L3227" s="16"/>
      <c r="M3227" s="51"/>
      <c r="N3227" s="8"/>
      <c r="O3227" s="8"/>
      <c r="P3227" s="8"/>
      <c r="Q3227" s="8"/>
      <c r="R3227" s="8"/>
      <c r="S3227" s="8"/>
      <c r="T3227" s="8"/>
      <c r="U3227" s="8"/>
      <c r="V3227" s="8"/>
      <c r="W3227" s="8"/>
      <c r="X3227" s="8"/>
      <c r="Y3227" s="8"/>
      <c r="Z3227" s="8"/>
      <c r="AA3227" s="8"/>
      <c r="AB3227" s="8"/>
    </row>
    <row r="3228">
      <c r="A3228" s="51"/>
      <c r="B3228" s="13"/>
      <c r="C3228" s="13"/>
      <c r="D3228" s="13"/>
      <c r="E3228" s="13"/>
      <c r="F3228" s="8"/>
      <c r="G3228" s="8"/>
      <c r="H3228" s="23" t="s">
        <v>3445</v>
      </c>
      <c r="I3228" s="23" t="s">
        <v>18</v>
      </c>
      <c r="J3228" s="8"/>
      <c r="K3228" s="16"/>
      <c r="L3228" s="16"/>
      <c r="M3228" s="51"/>
      <c r="N3228" s="8"/>
      <c r="O3228" s="8"/>
      <c r="P3228" s="8"/>
      <c r="Q3228" s="8"/>
      <c r="R3228" s="8"/>
      <c r="S3228" s="8"/>
      <c r="T3228" s="8"/>
      <c r="U3228" s="8"/>
      <c r="V3228" s="8"/>
      <c r="W3228" s="8"/>
      <c r="X3228" s="8"/>
      <c r="Y3228" s="8"/>
      <c r="Z3228" s="8"/>
      <c r="AA3228" s="8"/>
      <c r="AB3228" s="8"/>
    </row>
    <row r="3229">
      <c r="A3229" s="51"/>
      <c r="B3229" s="13"/>
      <c r="C3229" s="13"/>
      <c r="D3229" s="13"/>
      <c r="E3229" s="13"/>
      <c r="F3229" s="8"/>
      <c r="G3229" s="8"/>
      <c r="H3229" s="23" t="s">
        <v>3446</v>
      </c>
      <c r="I3229" s="23" t="s">
        <v>18</v>
      </c>
      <c r="J3229" s="8"/>
      <c r="K3229" s="16"/>
      <c r="L3229" s="16"/>
      <c r="M3229" s="51"/>
      <c r="N3229" s="8"/>
      <c r="O3229" s="8"/>
      <c r="P3229" s="8"/>
      <c r="Q3229" s="8"/>
      <c r="R3229" s="8"/>
      <c r="S3229" s="8"/>
      <c r="T3229" s="8"/>
      <c r="U3229" s="8"/>
      <c r="V3229" s="8"/>
      <c r="W3229" s="8"/>
      <c r="X3229" s="8"/>
      <c r="Y3229" s="8"/>
      <c r="Z3229" s="8"/>
      <c r="AA3229" s="8"/>
      <c r="AB3229" s="8"/>
    </row>
    <row r="3230">
      <c r="A3230" s="51"/>
      <c r="B3230" s="13"/>
      <c r="C3230" s="13"/>
      <c r="D3230" s="13"/>
      <c r="E3230" s="13"/>
      <c r="F3230" s="8"/>
      <c r="G3230" s="8"/>
      <c r="H3230" s="23" t="s">
        <v>3447</v>
      </c>
      <c r="I3230" s="23" t="s">
        <v>15</v>
      </c>
      <c r="J3230" s="8"/>
      <c r="K3230" s="16"/>
      <c r="L3230" s="16"/>
      <c r="M3230" s="51"/>
      <c r="N3230" s="8"/>
      <c r="O3230" s="8"/>
      <c r="P3230" s="8"/>
      <c r="Q3230" s="8"/>
      <c r="R3230" s="8"/>
      <c r="S3230" s="8"/>
      <c r="T3230" s="8"/>
      <c r="U3230" s="8"/>
      <c r="V3230" s="8"/>
      <c r="W3230" s="8"/>
      <c r="X3230" s="8"/>
      <c r="Y3230" s="8"/>
      <c r="Z3230" s="8"/>
      <c r="AA3230" s="8"/>
      <c r="AB3230" s="8"/>
    </row>
    <row r="3231">
      <c r="A3231" s="51"/>
      <c r="B3231" s="13"/>
      <c r="C3231" s="13"/>
      <c r="D3231" s="13"/>
      <c r="E3231" s="13"/>
      <c r="F3231" s="8"/>
      <c r="G3231" s="8"/>
      <c r="H3231" s="23" t="s">
        <v>3448</v>
      </c>
      <c r="I3231" s="23" t="s">
        <v>18</v>
      </c>
      <c r="J3231" s="8"/>
      <c r="K3231" s="16"/>
      <c r="L3231" s="16"/>
      <c r="M3231" s="51"/>
      <c r="N3231" s="8"/>
      <c r="O3231" s="8"/>
      <c r="P3231" s="8"/>
      <c r="Q3231" s="8"/>
      <c r="R3231" s="8"/>
      <c r="S3231" s="8"/>
      <c r="T3231" s="8"/>
      <c r="U3231" s="8"/>
      <c r="V3231" s="8"/>
      <c r="W3231" s="8"/>
      <c r="X3231" s="8"/>
      <c r="Y3231" s="8"/>
      <c r="Z3231" s="8"/>
      <c r="AA3231" s="8"/>
      <c r="AB3231" s="8"/>
    </row>
    <row r="3232">
      <c r="A3232" s="51"/>
      <c r="B3232" s="13"/>
      <c r="C3232" s="13"/>
      <c r="D3232" s="13"/>
      <c r="E3232" s="13"/>
      <c r="F3232" s="8"/>
      <c r="G3232" s="8"/>
      <c r="H3232" s="23" t="s">
        <v>3449</v>
      </c>
      <c r="I3232" s="23" t="s">
        <v>18</v>
      </c>
      <c r="J3232" s="8"/>
      <c r="K3232" s="16"/>
      <c r="L3232" s="16"/>
      <c r="M3232" s="51"/>
      <c r="N3232" s="8"/>
      <c r="O3232" s="8"/>
      <c r="P3232" s="8"/>
      <c r="Q3232" s="8"/>
      <c r="R3232" s="8"/>
      <c r="S3232" s="8"/>
      <c r="T3232" s="8"/>
      <c r="U3232" s="8"/>
      <c r="V3232" s="8"/>
      <c r="W3232" s="8"/>
      <c r="X3232" s="8"/>
      <c r="Y3232" s="8"/>
      <c r="Z3232" s="8"/>
      <c r="AA3232" s="8"/>
      <c r="AB3232" s="8"/>
    </row>
    <row r="3233">
      <c r="A3233" s="51"/>
      <c r="B3233" s="13"/>
      <c r="C3233" s="13"/>
      <c r="D3233" s="13"/>
      <c r="E3233" s="13"/>
      <c r="F3233" s="8"/>
      <c r="G3233" s="8"/>
      <c r="H3233" s="23" t="s">
        <v>3450</v>
      </c>
      <c r="I3233" s="23" t="s">
        <v>18</v>
      </c>
      <c r="J3233" s="8"/>
      <c r="K3233" s="16"/>
      <c r="L3233" s="16"/>
      <c r="M3233" s="51"/>
      <c r="N3233" s="8"/>
      <c r="O3233" s="8"/>
      <c r="P3233" s="8"/>
      <c r="Q3233" s="8"/>
      <c r="R3233" s="8"/>
      <c r="S3233" s="8"/>
      <c r="T3233" s="8"/>
      <c r="U3233" s="8"/>
      <c r="V3233" s="8"/>
      <c r="W3233" s="8"/>
      <c r="X3233" s="8"/>
      <c r="Y3233" s="8"/>
      <c r="Z3233" s="8"/>
      <c r="AA3233" s="8"/>
      <c r="AB3233" s="8"/>
    </row>
    <row r="3234">
      <c r="A3234" s="51"/>
      <c r="B3234" s="13"/>
      <c r="C3234" s="13"/>
      <c r="D3234" s="13"/>
      <c r="E3234" s="13"/>
      <c r="F3234" s="8"/>
      <c r="G3234" s="8"/>
      <c r="H3234" s="23" t="s">
        <v>3451</v>
      </c>
      <c r="I3234" s="23" t="s">
        <v>18</v>
      </c>
      <c r="J3234" s="8"/>
      <c r="K3234" s="16"/>
      <c r="L3234" s="16"/>
      <c r="M3234" s="51"/>
      <c r="N3234" s="8"/>
      <c r="O3234" s="8"/>
      <c r="P3234" s="8"/>
      <c r="Q3234" s="8"/>
      <c r="R3234" s="8"/>
      <c r="S3234" s="8"/>
      <c r="T3234" s="8"/>
      <c r="U3234" s="8"/>
      <c r="V3234" s="8"/>
      <c r="W3234" s="8"/>
      <c r="X3234" s="8"/>
      <c r="Y3234" s="8"/>
      <c r="Z3234" s="8"/>
      <c r="AA3234" s="8"/>
      <c r="AB3234" s="8"/>
    </row>
    <row r="3235">
      <c r="A3235" s="51"/>
      <c r="B3235" s="13"/>
      <c r="C3235" s="13"/>
      <c r="D3235" s="13"/>
      <c r="E3235" s="13"/>
      <c r="F3235" s="8"/>
      <c r="G3235" s="8"/>
      <c r="H3235" s="23" t="s">
        <v>3452</v>
      </c>
      <c r="I3235" s="23" t="s">
        <v>18</v>
      </c>
      <c r="J3235" s="8"/>
      <c r="K3235" s="16"/>
      <c r="L3235" s="16"/>
      <c r="M3235" s="51"/>
      <c r="N3235" s="8"/>
      <c r="O3235" s="8"/>
      <c r="P3235" s="8"/>
      <c r="Q3235" s="8"/>
      <c r="R3235" s="8"/>
      <c r="S3235" s="8"/>
      <c r="T3235" s="8"/>
      <c r="U3235" s="8"/>
      <c r="V3235" s="8"/>
      <c r="W3235" s="8"/>
      <c r="X3235" s="8"/>
      <c r="Y3235" s="8"/>
      <c r="Z3235" s="8"/>
      <c r="AA3235" s="8"/>
      <c r="AB3235" s="8"/>
    </row>
    <row r="3236">
      <c r="A3236" s="51"/>
      <c r="B3236" s="13"/>
      <c r="C3236" s="13"/>
      <c r="D3236" s="13"/>
      <c r="E3236" s="13"/>
      <c r="F3236" s="8"/>
      <c r="G3236" s="8"/>
      <c r="H3236" s="23" t="s">
        <v>595</v>
      </c>
      <c r="I3236" s="23" t="s">
        <v>15</v>
      </c>
      <c r="J3236" s="8"/>
      <c r="K3236" s="16"/>
      <c r="L3236" s="16"/>
      <c r="M3236" s="51"/>
      <c r="N3236" s="8"/>
      <c r="O3236" s="8"/>
      <c r="P3236" s="8"/>
      <c r="Q3236" s="8"/>
      <c r="R3236" s="8"/>
      <c r="S3236" s="8"/>
      <c r="T3236" s="8"/>
      <c r="U3236" s="8"/>
      <c r="V3236" s="8"/>
      <c r="W3236" s="8"/>
      <c r="X3236" s="8"/>
      <c r="Y3236" s="8"/>
      <c r="Z3236" s="8"/>
      <c r="AA3236" s="8"/>
      <c r="AB3236" s="8"/>
    </row>
    <row r="3237">
      <c r="A3237" s="51"/>
      <c r="B3237" s="13"/>
      <c r="C3237" s="13"/>
      <c r="D3237" s="13"/>
      <c r="E3237" s="13"/>
      <c r="F3237" s="8"/>
      <c r="G3237" s="8"/>
      <c r="H3237" s="23" t="s">
        <v>3453</v>
      </c>
      <c r="I3237" s="23" t="s">
        <v>18</v>
      </c>
      <c r="J3237" s="8"/>
      <c r="K3237" s="16"/>
      <c r="L3237" s="16"/>
      <c r="M3237" s="51"/>
      <c r="N3237" s="8"/>
      <c r="O3237" s="8"/>
      <c r="P3237" s="8"/>
      <c r="Q3237" s="8"/>
      <c r="R3237" s="8"/>
      <c r="S3237" s="8"/>
      <c r="T3237" s="8"/>
      <c r="U3237" s="8"/>
      <c r="V3237" s="8"/>
      <c r="W3237" s="8"/>
      <c r="X3237" s="8"/>
      <c r="Y3237" s="8"/>
      <c r="Z3237" s="8"/>
      <c r="AA3237" s="8"/>
      <c r="AB3237" s="8"/>
    </row>
    <row r="3238">
      <c r="A3238" s="51"/>
      <c r="B3238" s="13"/>
      <c r="C3238" s="13"/>
      <c r="D3238" s="13"/>
      <c r="E3238" s="13"/>
      <c r="F3238" s="8"/>
      <c r="G3238" s="8"/>
      <c r="H3238" s="23" t="s">
        <v>3454</v>
      </c>
      <c r="I3238" s="23" t="s">
        <v>18</v>
      </c>
      <c r="J3238" s="8"/>
      <c r="K3238" s="16"/>
      <c r="L3238" s="16"/>
      <c r="M3238" s="51"/>
      <c r="N3238" s="8"/>
      <c r="O3238" s="8"/>
      <c r="P3238" s="8"/>
      <c r="Q3238" s="8"/>
      <c r="R3238" s="8"/>
      <c r="S3238" s="8"/>
      <c r="T3238" s="8"/>
      <c r="U3238" s="8"/>
      <c r="V3238" s="8"/>
      <c r="W3238" s="8"/>
      <c r="X3238" s="8"/>
      <c r="Y3238" s="8"/>
      <c r="Z3238" s="8"/>
      <c r="AA3238" s="8"/>
      <c r="AB3238" s="8"/>
    </row>
    <row r="3239">
      <c r="A3239" s="51"/>
      <c r="B3239" s="13"/>
      <c r="C3239" s="13"/>
      <c r="D3239" s="13"/>
      <c r="E3239" s="13"/>
      <c r="F3239" s="8"/>
      <c r="G3239" s="8"/>
      <c r="H3239" s="23" t="s">
        <v>3455</v>
      </c>
      <c r="I3239" s="23" t="s">
        <v>18</v>
      </c>
      <c r="J3239" s="8"/>
      <c r="K3239" s="16"/>
      <c r="L3239" s="16"/>
      <c r="M3239" s="51"/>
      <c r="N3239" s="8"/>
      <c r="O3239" s="8"/>
      <c r="P3239" s="8"/>
      <c r="Q3239" s="8"/>
      <c r="R3239" s="8"/>
      <c r="S3239" s="8"/>
      <c r="T3239" s="8"/>
      <c r="U3239" s="8"/>
      <c r="V3239" s="8"/>
      <c r="W3239" s="8"/>
      <c r="X3239" s="8"/>
      <c r="Y3239" s="8"/>
      <c r="Z3239" s="8"/>
      <c r="AA3239" s="8"/>
      <c r="AB3239" s="8"/>
    </row>
    <row r="3240">
      <c r="A3240" s="51"/>
      <c r="B3240" s="13"/>
      <c r="C3240" s="13"/>
      <c r="D3240" s="13"/>
      <c r="E3240" s="13"/>
      <c r="F3240" s="8"/>
      <c r="G3240" s="8"/>
      <c r="H3240" s="23" t="s">
        <v>3456</v>
      </c>
      <c r="I3240" s="23" t="s">
        <v>15</v>
      </c>
      <c r="J3240" s="8"/>
      <c r="K3240" s="16"/>
      <c r="L3240" s="16"/>
      <c r="M3240" s="51"/>
      <c r="N3240" s="8"/>
      <c r="O3240" s="8"/>
      <c r="P3240" s="8"/>
      <c r="Q3240" s="8"/>
      <c r="R3240" s="8"/>
      <c r="S3240" s="8"/>
      <c r="T3240" s="8"/>
      <c r="U3240" s="8"/>
      <c r="V3240" s="8"/>
      <c r="W3240" s="8"/>
      <c r="X3240" s="8"/>
      <c r="Y3240" s="8"/>
      <c r="Z3240" s="8"/>
      <c r="AA3240" s="8"/>
      <c r="AB3240" s="8"/>
    </row>
    <row r="3241">
      <c r="A3241" s="51"/>
      <c r="B3241" s="13"/>
      <c r="C3241" s="13"/>
      <c r="D3241" s="13"/>
      <c r="E3241" s="13"/>
      <c r="F3241" s="8"/>
      <c r="G3241" s="8"/>
      <c r="H3241" s="23" t="s">
        <v>3457</v>
      </c>
      <c r="I3241" s="23" t="s">
        <v>15</v>
      </c>
      <c r="J3241" s="8"/>
      <c r="K3241" s="16"/>
      <c r="L3241" s="16"/>
      <c r="M3241" s="51"/>
      <c r="N3241" s="8"/>
      <c r="O3241" s="8"/>
      <c r="P3241" s="8"/>
      <c r="Q3241" s="8"/>
      <c r="R3241" s="8"/>
      <c r="S3241" s="8"/>
      <c r="T3241" s="8"/>
      <c r="U3241" s="8"/>
      <c r="V3241" s="8"/>
      <c r="W3241" s="8"/>
      <c r="X3241" s="8"/>
      <c r="Y3241" s="8"/>
      <c r="Z3241" s="8"/>
      <c r="AA3241" s="8"/>
      <c r="AB3241" s="8"/>
    </row>
    <row r="3242">
      <c r="A3242" s="51"/>
      <c r="B3242" s="13"/>
      <c r="C3242" s="13"/>
      <c r="D3242" s="13"/>
      <c r="E3242" s="13"/>
      <c r="F3242" s="8"/>
      <c r="G3242" s="8"/>
      <c r="H3242" s="23" t="s">
        <v>3458</v>
      </c>
      <c r="I3242" s="23" t="s">
        <v>18</v>
      </c>
      <c r="J3242" s="8"/>
      <c r="K3242" s="16"/>
      <c r="L3242" s="16"/>
      <c r="M3242" s="51"/>
      <c r="N3242" s="8"/>
      <c r="O3242" s="8"/>
      <c r="P3242" s="8"/>
      <c r="Q3242" s="8"/>
      <c r="R3242" s="8"/>
      <c r="S3242" s="8"/>
      <c r="T3242" s="8"/>
      <c r="U3242" s="8"/>
      <c r="V3242" s="8"/>
      <c r="W3242" s="8"/>
      <c r="X3242" s="8"/>
      <c r="Y3242" s="8"/>
      <c r="Z3242" s="8"/>
      <c r="AA3242" s="8"/>
      <c r="AB3242" s="8"/>
    </row>
    <row r="3243">
      <c r="A3243" s="51"/>
      <c r="B3243" s="13"/>
      <c r="C3243" s="13"/>
      <c r="D3243" s="13"/>
      <c r="E3243" s="13"/>
      <c r="F3243" s="8"/>
      <c r="G3243" s="8"/>
      <c r="H3243" s="23" t="s">
        <v>3459</v>
      </c>
      <c r="I3243" s="23" t="s">
        <v>18</v>
      </c>
      <c r="J3243" s="8"/>
      <c r="K3243" s="16"/>
      <c r="L3243" s="16"/>
      <c r="M3243" s="51"/>
      <c r="N3243" s="8"/>
      <c r="O3243" s="8"/>
      <c r="P3243" s="8"/>
      <c r="Q3243" s="8"/>
      <c r="R3243" s="8"/>
      <c r="S3243" s="8"/>
      <c r="T3243" s="8"/>
      <c r="U3243" s="8"/>
      <c r="V3243" s="8"/>
      <c r="W3243" s="8"/>
      <c r="X3243" s="8"/>
      <c r="Y3243" s="8"/>
      <c r="Z3243" s="8"/>
      <c r="AA3243" s="8"/>
      <c r="AB3243" s="8"/>
    </row>
    <row r="3244">
      <c r="A3244" s="51"/>
      <c r="B3244" s="13"/>
      <c r="C3244" s="13"/>
      <c r="D3244" s="13"/>
      <c r="E3244" s="13"/>
      <c r="F3244" s="8"/>
      <c r="G3244" s="8"/>
      <c r="H3244" s="23" t="s">
        <v>3460</v>
      </c>
      <c r="I3244" s="23" t="s">
        <v>15</v>
      </c>
      <c r="J3244" s="8"/>
      <c r="K3244" s="16"/>
      <c r="L3244" s="16"/>
      <c r="M3244" s="51"/>
      <c r="N3244" s="8"/>
      <c r="O3244" s="8"/>
      <c r="P3244" s="8"/>
      <c r="Q3244" s="8"/>
      <c r="R3244" s="8"/>
      <c r="S3244" s="8"/>
      <c r="T3244" s="8"/>
      <c r="U3244" s="8"/>
      <c r="V3244" s="8"/>
      <c r="W3244" s="8"/>
      <c r="X3244" s="8"/>
      <c r="Y3244" s="8"/>
      <c r="Z3244" s="8"/>
      <c r="AA3244" s="8"/>
      <c r="AB3244" s="8"/>
    </row>
    <row r="3245">
      <c r="A3245" s="51"/>
      <c r="B3245" s="13"/>
      <c r="C3245" s="13"/>
      <c r="D3245" s="13"/>
      <c r="E3245" s="13"/>
      <c r="F3245" s="8"/>
      <c r="G3245" s="8"/>
      <c r="H3245" s="23" t="s">
        <v>3461</v>
      </c>
      <c r="I3245" s="23" t="s">
        <v>18</v>
      </c>
      <c r="J3245" s="8"/>
      <c r="K3245" s="16"/>
      <c r="L3245" s="16"/>
      <c r="M3245" s="51"/>
      <c r="N3245" s="8"/>
      <c r="O3245" s="8"/>
      <c r="P3245" s="8"/>
      <c r="Q3245" s="8"/>
      <c r="R3245" s="8"/>
      <c r="S3245" s="8"/>
      <c r="T3245" s="8"/>
      <c r="U3245" s="8"/>
      <c r="V3245" s="8"/>
      <c r="W3245" s="8"/>
      <c r="X3245" s="8"/>
      <c r="Y3245" s="8"/>
      <c r="Z3245" s="8"/>
      <c r="AA3245" s="8"/>
      <c r="AB3245" s="8"/>
    </row>
    <row r="3246">
      <c r="A3246" s="51"/>
      <c r="B3246" s="13"/>
      <c r="C3246" s="13"/>
      <c r="D3246" s="13"/>
      <c r="E3246" s="13"/>
      <c r="F3246" s="8"/>
      <c r="G3246" s="8"/>
      <c r="H3246" s="23" t="s">
        <v>3462</v>
      </c>
      <c r="I3246" s="23" t="s">
        <v>18</v>
      </c>
      <c r="J3246" s="8"/>
      <c r="K3246" s="16"/>
      <c r="L3246" s="16"/>
      <c r="M3246" s="51"/>
      <c r="N3246" s="8"/>
      <c r="O3246" s="8"/>
      <c r="P3246" s="8"/>
      <c r="Q3246" s="8"/>
      <c r="R3246" s="8"/>
      <c r="S3246" s="8"/>
      <c r="T3246" s="8"/>
      <c r="U3246" s="8"/>
      <c r="V3246" s="8"/>
      <c r="W3246" s="8"/>
      <c r="X3246" s="8"/>
      <c r="Y3246" s="8"/>
      <c r="Z3246" s="8"/>
      <c r="AA3246" s="8"/>
      <c r="AB3246" s="8"/>
    </row>
    <row r="3247">
      <c r="A3247" s="51"/>
      <c r="B3247" s="13"/>
      <c r="C3247" s="13"/>
      <c r="D3247" s="13"/>
      <c r="E3247" s="13"/>
      <c r="F3247" s="8"/>
      <c r="G3247" s="8"/>
      <c r="H3247" s="23" t="s">
        <v>699</v>
      </c>
      <c r="I3247" s="23" t="s">
        <v>18</v>
      </c>
      <c r="J3247" s="8"/>
      <c r="K3247" s="16"/>
      <c r="L3247" s="16"/>
      <c r="M3247" s="51"/>
      <c r="N3247" s="8"/>
      <c r="O3247" s="8"/>
      <c r="P3247" s="8"/>
      <c r="Q3247" s="8"/>
      <c r="R3247" s="8"/>
      <c r="S3247" s="8"/>
      <c r="T3247" s="8"/>
      <c r="U3247" s="8"/>
      <c r="V3247" s="8"/>
      <c r="W3247" s="8"/>
      <c r="X3247" s="8"/>
      <c r="Y3247" s="8"/>
      <c r="Z3247" s="8"/>
      <c r="AA3247" s="8"/>
      <c r="AB3247" s="8"/>
    </row>
    <row r="3248">
      <c r="A3248" s="51"/>
      <c r="B3248" s="13"/>
      <c r="C3248" s="13"/>
      <c r="D3248" s="13"/>
      <c r="E3248" s="13"/>
      <c r="F3248" s="8"/>
      <c r="G3248" s="8"/>
      <c r="H3248" s="23" t="s">
        <v>3463</v>
      </c>
      <c r="I3248" s="23" t="s">
        <v>18</v>
      </c>
      <c r="J3248" s="8"/>
      <c r="K3248" s="16"/>
      <c r="L3248" s="16"/>
      <c r="M3248" s="51"/>
      <c r="N3248" s="8"/>
      <c r="O3248" s="8"/>
      <c r="P3248" s="8"/>
      <c r="Q3248" s="8"/>
      <c r="R3248" s="8"/>
      <c r="S3248" s="8"/>
      <c r="T3248" s="8"/>
      <c r="U3248" s="8"/>
      <c r="V3248" s="8"/>
      <c r="W3248" s="8"/>
      <c r="X3248" s="8"/>
      <c r="Y3248" s="8"/>
      <c r="Z3248" s="8"/>
      <c r="AA3248" s="8"/>
      <c r="AB3248" s="8"/>
    </row>
    <row r="3249">
      <c r="A3249" s="51"/>
      <c r="B3249" s="13"/>
      <c r="C3249" s="13"/>
      <c r="D3249" s="13"/>
      <c r="E3249" s="13"/>
      <c r="F3249" s="8"/>
      <c r="G3249" s="8"/>
      <c r="H3249" s="23" t="s">
        <v>119</v>
      </c>
      <c r="I3249" s="23" t="s">
        <v>18</v>
      </c>
      <c r="J3249" s="8"/>
      <c r="K3249" s="16"/>
      <c r="L3249" s="16"/>
      <c r="M3249" s="51"/>
      <c r="N3249" s="8"/>
      <c r="O3249" s="8"/>
      <c r="P3249" s="8"/>
      <c r="Q3249" s="8"/>
      <c r="R3249" s="8"/>
      <c r="S3249" s="8"/>
      <c r="T3249" s="8"/>
      <c r="U3249" s="8"/>
      <c r="V3249" s="8"/>
      <c r="W3249" s="8"/>
      <c r="X3249" s="8"/>
      <c r="Y3249" s="8"/>
      <c r="Z3249" s="8"/>
      <c r="AA3249" s="8"/>
      <c r="AB3249" s="8"/>
    </row>
    <row r="3250">
      <c r="A3250" s="51"/>
      <c r="B3250" s="13"/>
      <c r="C3250" s="13"/>
      <c r="D3250" s="13"/>
      <c r="E3250" s="13"/>
      <c r="F3250" s="8"/>
      <c r="G3250" s="8"/>
      <c r="H3250" s="23" t="s">
        <v>3464</v>
      </c>
      <c r="I3250" s="23" t="s">
        <v>18</v>
      </c>
      <c r="J3250" s="8"/>
      <c r="K3250" s="16"/>
      <c r="L3250" s="16"/>
      <c r="M3250" s="51"/>
      <c r="N3250" s="8"/>
      <c r="O3250" s="8"/>
      <c r="P3250" s="8"/>
      <c r="Q3250" s="8"/>
      <c r="R3250" s="8"/>
      <c r="S3250" s="8"/>
      <c r="T3250" s="8"/>
      <c r="U3250" s="8"/>
      <c r="V3250" s="8"/>
      <c r="W3250" s="8"/>
      <c r="X3250" s="8"/>
      <c r="Y3250" s="8"/>
      <c r="Z3250" s="8"/>
      <c r="AA3250" s="8"/>
      <c r="AB3250" s="8"/>
    </row>
    <row r="3251">
      <c r="A3251" s="51"/>
      <c r="B3251" s="13"/>
      <c r="C3251" s="13"/>
      <c r="D3251" s="13"/>
      <c r="E3251" s="13"/>
      <c r="F3251" s="8"/>
      <c r="G3251" s="8"/>
      <c r="H3251" s="23" t="s">
        <v>3465</v>
      </c>
      <c r="I3251" s="23" t="s">
        <v>15</v>
      </c>
      <c r="J3251" s="8"/>
      <c r="K3251" s="16"/>
      <c r="L3251" s="16"/>
      <c r="M3251" s="51"/>
      <c r="N3251" s="8"/>
      <c r="O3251" s="8"/>
      <c r="P3251" s="8"/>
      <c r="Q3251" s="8"/>
      <c r="R3251" s="8"/>
      <c r="S3251" s="8"/>
      <c r="T3251" s="8"/>
      <c r="U3251" s="8"/>
      <c r="V3251" s="8"/>
      <c r="W3251" s="8"/>
      <c r="X3251" s="8"/>
      <c r="Y3251" s="8"/>
      <c r="Z3251" s="8"/>
      <c r="AA3251" s="8"/>
      <c r="AB3251" s="8"/>
    </row>
    <row r="3252">
      <c r="A3252" s="51"/>
      <c r="B3252" s="13"/>
      <c r="C3252" s="13"/>
      <c r="D3252" s="13"/>
      <c r="E3252" s="13"/>
      <c r="F3252" s="8"/>
      <c r="G3252" s="8"/>
      <c r="H3252" s="23" t="s">
        <v>3466</v>
      </c>
      <c r="I3252" s="23" t="s">
        <v>15</v>
      </c>
      <c r="J3252" s="8"/>
      <c r="K3252" s="16"/>
      <c r="L3252" s="16"/>
      <c r="M3252" s="51"/>
      <c r="N3252" s="8"/>
      <c r="O3252" s="8"/>
      <c r="P3252" s="8"/>
      <c r="Q3252" s="8"/>
      <c r="R3252" s="8"/>
      <c r="S3252" s="8"/>
      <c r="T3252" s="8"/>
      <c r="U3252" s="8"/>
      <c r="V3252" s="8"/>
      <c r="W3252" s="8"/>
      <c r="X3252" s="8"/>
      <c r="Y3252" s="8"/>
      <c r="Z3252" s="8"/>
      <c r="AA3252" s="8"/>
      <c r="AB3252" s="8"/>
    </row>
    <row r="3253">
      <c r="A3253" s="51"/>
      <c r="B3253" s="13"/>
      <c r="C3253" s="13"/>
      <c r="D3253" s="13"/>
      <c r="E3253" s="13"/>
      <c r="F3253" s="8"/>
      <c r="G3253" s="8"/>
      <c r="H3253" s="23" t="s">
        <v>3467</v>
      </c>
      <c r="I3253" s="23" t="s">
        <v>15</v>
      </c>
      <c r="J3253" s="8"/>
      <c r="K3253" s="16"/>
      <c r="L3253" s="16"/>
      <c r="M3253" s="51"/>
      <c r="N3253" s="8"/>
      <c r="O3253" s="8"/>
      <c r="P3253" s="8"/>
      <c r="Q3253" s="8"/>
      <c r="R3253" s="8"/>
      <c r="S3253" s="8"/>
      <c r="T3253" s="8"/>
      <c r="U3253" s="8"/>
      <c r="V3253" s="8"/>
      <c r="W3253" s="8"/>
      <c r="X3253" s="8"/>
      <c r="Y3253" s="8"/>
      <c r="Z3253" s="8"/>
      <c r="AA3253" s="8"/>
      <c r="AB3253" s="8"/>
    </row>
    <row r="3254">
      <c r="A3254" s="51"/>
      <c r="B3254" s="13"/>
      <c r="C3254" s="13"/>
      <c r="D3254" s="13"/>
      <c r="E3254" s="13"/>
      <c r="F3254" s="8"/>
      <c r="G3254" s="8"/>
      <c r="H3254" s="23" t="s">
        <v>3468</v>
      </c>
      <c r="I3254" s="23" t="s">
        <v>18</v>
      </c>
      <c r="J3254" s="8"/>
      <c r="K3254" s="16"/>
      <c r="L3254" s="16"/>
      <c r="M3254" s="51"/>
      <c r="N3254" s="8"/>
      <c r="O3254" s="8"/>
      <c r="P3254" s="8"/>
      <c r="Q3254" s="8"/>
      <c r="R3254" s="8"/>
      <c r="S3254" s="8"/>
      <c r="T3254" s="8"/>
      <c r="U3254" s="8"/>
      <c r="V3254" s="8"/>
      <c r="W3254" s="8"/>
      <c r="X3254" s="8"/>
      <c r="Y3254" s="8"/>
      <c r="Z3254" s="8"/>
      <c r="AA3254" s="8"/>
      <c r="AB3254" s="8"/>
    </row>
    <row r="3255">
      <c r="A3255" s="51"/>
      <c r="B3255" s="13"/>
      <c r="C3255" s="13"/>
      <c r="D3255" s="13"/>
      <c r="E3255" s="13"/>
      <c r="F3255" s="8"/>
      <c r="G3255" s="8"/>
      <c r="H3255" s="23" t="s">
        <v>3469</v>
      </c>
      <c r="I3255" s="23" t="s">
        <v>15</v>
      </c>
      <c r="J3255" s="8"/>
      <c r="K3255" s="16"/>
      <c r="L3255" s="16"/>
      <c r="M3255" s="51"/>
      <c r="N3255" s="8"/>
      <c r="O3255" s="8"/>
      <c r="P3255" s="8"/>
      <c r="Q3255" s="8"/>
      <c r="R3255" s="8"/>
      <c r="S3255" s="8"/>
      <c r="T3255" s="8"/>
      <c r="U3255" s="8"/>
      <c r="V3255" s="8"/>
      <c r="W3255" s="8"/>
      <c r="X3255" s="8"/>
      <c r="Y3255" s="8"/>
      <c r="Z3255" s="8"/>
      <c r="AA3255" s="8"/>
      <c r="AB3255" s="8"/>
    </row>
    <row r="3256">
      <c r="A3256" s="51"/>
      <c r="B3256" s="13"/>
      <c r="C3256" s="13"/>
      <c r="D3256" s="13"/>
      <c r="E3256" s="13"/>
      <c r="F3256" s="8"/>
      <c r="G3256" s="8"/>
      <c r="H3256" s="23" t="s">
        <v>3470</v>
      </c>
      <c r="I3256" s="23" t="s">
        <v>15</v>
      </c>
      <c r="J3256" s="8"/>
      <c r="K3256" s="16"/>
      <c r="L3256" s="16"/>
      <c r="M3256" s="51"/>
      <c r="N3256" s="8"/>
      <c r="O3256" s="8"/>
      <c r="P3256" s="8"/>
      <c r="Q3256" s="8"/>
      <c r="R3256" s="8"/>
      <c r="S3256" s="8"/>
      <c r="T3256" s="8"/>
      <c r="U3256" s="8"/>
      <c r="V3256" s="8"/>
      <c r="W3256" s="8"/>
      <c r="X3256" s="8"/>
      <c r="Y3256" s="8"/>
      <c r="Z3256" s="8"/>
      <c r="AA3256" s="8"/>
      <c r="AB3256" s="8"/>
    </row>
    <row r="3257">
      <c r="A3257" s="51"/>
      <c r="B3257" s="13"/>
      <c r="C3257" s="13"/>
      <c r="D3257" s="13"/>
      <c r="E3257" s="13"/>
      <c r="F3257" s="8"/>
      <c r="G3257" s="8"/>
      <c r="H3257" s="23" t="s">
        <v>402</v>
      </c>
      <c r="I3257" s="23" t="s">
        <v>15</v>
      </c>
      <c r="J3257" s="8"/>
      <c r="K3257" s="16"/>
      <c r="L3257" s="16"/>
      <c r="M3257" s="51"/>
      <c r="N3257" s="8"/>
      <c r="O3257" s="8"/>
      <c r="P3257" s="8"/>
      <c r="Q3257" s="8"/>
      <c r="R3257" s="8"/>
      <c r="S3257" s="8"/>
      <c r="T3257" s="8"/>
      <c r="U3257" s="8"/>
      <c r="V3257" s="8"/>
      <c r="W3257" s="8"/>
      <c r="X3257" s="8"/>
      <c r="Y3257" s="8"/>
      <c r="Z3257" s="8"/>
      <c r="AA3257" s="8"/>
      <c r="AB3257" s="8"/>
    </row>
    <row r="3258">
      <c r="A3258" s="51"/>
      <c r="B3258" s="13"/>
      <c r="C3258" s="13"/>
      <c r="D3258" s="13"/>
      <c r="E3258" s="13"/>
      <c r="F3258" s="8"/>
      <c r="G3258" s="8"/>
      <c r="H3258" s="23" t="s">
        <v>3471</v>
      </c>
      <c r="I3258" s="23" t="s">
        <v>18</v>
      </c>
      <c r="J3258" s="8"/>
      <c r="K3258" s="16"/>
      <c r="L3258" s="16"/>
      <c r="M3258" s="51"/>
      <c r="N3258" s="8"/>
      <c r="O3258" s="8"/>
      <c r="P3258" s="8"/>
      <c r="Q3258" s="8"/>
      <c r="R3258" s="8"/>
      <c r="S3258" s="8"/>
      <c r="T3258" s="8"/>
      <c r="U3258" s="8"/>
      <c r="V3258" s="8"/>
      <c r="W3258" s="8"/>
      <c r="X3258" s="8"/>
      <c r="Y3258" s="8"/>
      <c r="Z3258" s="8"/>
      <c r="AA3258" s="8"/>
      <c r="AB3258" s="8"/>
    </row>
    <row r="3259">
      <c r="A3259" s="51"/>
      <c r="B3259" s="13"/>
      <c r="C3259" s="13"/>
      <c r="D3259" s="13"/>
      <c r="E3259" s="13"/>
      <c r="F3259" s="8"/>
      <c r="G3259" s="8"/>
      <c r="H3259" s="23" t="s">
        <v>3472</v>
      </c>
      <c r="I3259" s="23" t="s">
        <v>18</v>
      </c>
      <c r="J3259" s="8"/>
      <c r="K3259" s="16"/>
      <c r="L3259" s="16"/>
      <c r="M3259" s="51"/>
      <c r="N3259" s="8"/>
      <c r="O3259" s="8"/>
      <c r="P3259" s="8"/>
      <c r="Q3259" s="8"/>
      <c r="R3259" s="8"/>
      <c r="S3259" s="8"/>
      <c r="T3259" s="8"/>
      <c r="U3259" s="8"/>
      <c r="V3259" s="8"/>
      <c r="W3259" s="8"/>
      <c r="X3259" s="8"/>
      <c r="Y3259" s="8"/>
      <c r="Z3259" s="8"/>
      <c r="AA3259" s="8"/>
      <c r="AB3259" s="8"/>
    </row>
    <row r="3260">
      <c r="A3260" s="51"/>
      <c r="B3260" s="13"/>
      <c r="C3260" s="13"/>
      <c r="D3260" s="13"/>
      <c r="E3260" s="13"/>
      <c r="F3260" s="8"/>
      <c r="G3260" s="8"/>
      <c r="H3260" s="23" t="s">
        <v>3473</v>
      </c>
      <c r="I3260" s="23" t="s">
        <v>18</v>
      </c>
      <c r="J3260" s="8"/>
      <c r="K3260" s="16"/>
      <c r="L3260" s="16"/>
      <c r="M3260" s="51"/>
      <c r="N3260" s="8"/>
      <c r="O3260" s="8"/>
      <c r="P3260" s="8"/>
      <c r="Q3260" s="8"/>
      <c r="R3260" s="8"/>
      <c r="S3260" s="8"/>
      <c r="T3260" s="8"/>
      <c r="U3260" s="8"/>
      <c r="V3260" s="8"/>
      <c r="W3260" s="8"/>
      <c r="X3260" s="8"/>
      <c r="Y3260" s="8"/>
      <c r="Z3260" s="8"/>
      <c r="AA3260" s="8"/>
      <c r="AB3260" s="8"/>
    </row>
    <row r="3261">
      <c r="A3261" s="51"/>
      <c r="B3261" s="13"/>
      <c r="C3261" s="13"/>
      <c r="D3261" s="13"/>
      <c r="E3261" s="13"/>
      <c r="F3261" s="8"/>
      <c r="G3261" s="8"/>
      <c r="H3261" s="23" t="s">
        <v>137</v>
      </c>
      <c r="I3261" s="23" t="s">
        <v>18</v>
      </c>
      <c r="J3261" s="8"/>
      <c r="K3261" s="16"/>
      <c r="L3261" s="16"/>
      <c r="M3261" s="51"/>
      <c r="N3261" s="8"/>
      <c r="O3261" s="8"/>
      <c r="P3261" s="8"/>
      <c r="Q3261" s="8"/>
      <c r="R3261" s="8"/>
      <c r="S3261" s="8"/>
      <c r="T3261" s="8"/>
      <c r="U3261" s="8"/>
      <c r="V3261" s="8"/>
      <c r="W3261" s="8"/>
      <c r="X3261" s="8"/>
      <c r="Y3261" s="8"/>
      <c r="Z3261" s="8"/>
      <c r="AA3261" s="8"/>
      <c r="AB3261" s="8"/>
    </row>
    <row r="3262">
      <c r="A3262" s="51"/>
      <c r="B3262" s="13"/>
      <c r="C3262" s="13"/>
      <c r="D3262" s="13"/>
      <c r="E3262" s="13"/>
      <c r="F3262" s="8"/>
      <c r="G3262" s="8"/>
      <c r="H3262" s="23" t="s">
        <v>3474</v>
      </c>
      <c r="I3262" s="23" t="s">
        <v>15</v>
      </c>
      <c r="J3262" s="8"/>
      <c r="K3262" s="16"/>
      <c r="L3262" s="16"/>
      <c r="M3262" s="51"/>
      <c r="N3262" s="8"/>
      <c r="O3262" s="8"/>
      <c r="P3262" s="8"/>
      <c r="Q3262" s="8"/>
      <c r="R3262" s="8"/>
      <c r="S3262" s="8"/>
      <c r="T3262" s="8"/>
      <c r="U3262" s="8"/>
      <c r="V3262" s="8"/>
      <c r="W3262" s="8"/>
      <c r="X3262" s="8"/>
      <c r="Y3262" s="8"/>
      <c r="Z3262" s="8"/>
      <c r="AA3262" s="8"/>
      <c r="AB3262" s="8"/>
    </row>
    <row r="3263">
      <c r="A3263" s="51"/>
      <c r="B3263" s="13"/>
      <c r="C3263" s="13"/>
      <c r="D3263" s="13"/>
      <c r="E3263" s="13"/>
      <c r="F3263" s="8"/>
      <c r="G3263" s="8"/>
      <c r="H3263" s="23" t="s">
        <v>3475</v>
      </c>
      <c r="I3263" s="23" t="s">
        <v>15</v>
      </c>
      <c r="J3263" s="8"/>
      <c r="K3263" s="16"/>
      <c r="L3263" s="16"/>
      <c r="M3263" s="51"/>
      <c r="N3263" s="8"/>
      <c r="O3263" s="8"/>
      <c r="P3263" s="8"/>
      <c r="Q3263" s="8"/>
      <c r="R3263" s="8"/>
      <c r="S3263" s="8"/>
      <c r="T3263" s="8"/>
      <c r="U3263" s="8"/>
      <c r="V3263" s="8"/>
      <c r="W3263" s="8"/>
      <c r="X3263" s="8"/>
      <c r="Y3263" s="8"/>
      <c r="Z3263" s="8"/>
      <c r="AA3263" s="8"/>
      <c r="AB3263" s="8"/>
    </row>
    <row r="3264">
      <c r="A3264" s="51"/>
      <c r="B3264" s="13"/>
      <c r="C3264" s="13"/>
      <c r="D3264" s="13"/>
      <c r="E3264" s="13"/>
      <c r="F3264" s="8"/>
      <c r="G3264" s="8"/>
      <c r="H3264" s="23" t="s">
        <v>3476</v>
      </c>
      <c r="I3264" s="23" t="s">
        <v>15</v>
      </c>
      <c r="J3264" s="8"/>
      <c r="K3264" s="16"/>
      <c r="L3264" s="16"/>
      <c r="M3264" s="51"/>
      <c r="N3264" s="8"/>
      <c r="O3264" s="8"/>
      <c r="P3264" s="8"/>
      <c r="Q3264" s="8"/>
      <c r="R3264" s="8"/>
      <c r="S3264" s="8"/>
      <c r="T3264" s="8"/>
      <c r="U3264" s="8"/>
      <c r="V3264" s="8"/>
      <c r="W3264" s="8"/>
      <c r="X3264" s="8"/>
      <c r="Y3264" s="8"/>
      <c r="Z3264" s="8"/>
      <c r="AA3264" s="8"/>
      <c r="AB3264" s="8"/>
    </row>
    <row r="3265">
      <c r="A3265" s="51"/>
      <c r="B3265" s="13"/>
      <c r="C3265" s="13"/>
      <c r="D3265" s="13"/>
      <c r="E3265" s="13"/>
      <c r="F3265" s="8"/>
      <c r="G3265" s="8"/>
      <c r="H3265" s="23" t="s">
        <v>3477</v>
      </c>
      <c r="I3265" s="23" t="s">
        <v>18</v>
      </c>
      <c r="J3265" s="8"/>
      <c r="K3265" s="16"/>
      <c r="L3265" s="16"/>
      <c r="M3265" s="51"/>
      <c r="N3265" s="8"/>
      <c r="O3265" s="8"/>
      <c r="P3265" s="8"/>
      <c r="Q3265" s="8"/>
      <c r="R3265" s="8"/>
      <c r="S3265" s="8"/>
      <c r="T3265" s="8"/>
      <c r="U3265" s="8"/>
      <c r="V3265" s="8"/>
      <c r="W3265" s="8"/>
      <c r="X3265" s="8"/>
      <c r="Y3265" s="8"/>
      <c r="Z3265" s="8"/>
      <c r="AA3265" s="8"/>
      <c r="AB3265" s="8"/>
    </row>
    <row r="3266">
      <c r="A3266" s="51"/>
      <c r="B3266" s="13"/>
      <c r="C3266" s="13"/>
      <c r="D3266" s="13"/>
      <c r="E3266" s="13"/>
      <c r="F3266" s="8"/>
      <c r="G3266" s="8"/>
      <c r="H3266" s="23" t="s">
        <v>3478</v>
      </c>
      <c r="I3266" s="23" t="s">
        <v>15</v>
      </c>
      <c r="J3266" s="8"/>
      <c r="K3266" s="16"/>
      <c r="L3266" s="16"/>
      <c r="M3266" s="51"/>
      <c r="N3266" s="8"/>
      <c r="O3266" s="8"/>
      <c r="P3266" s="8"/>
      <c r="Q3266" s="8"/>
      <c r="R3266" s="8"/>
      <c r="S3266" s="8"/>
      <c r="T3266" s="8"/>
      <c r="U3266" s="8"/>
      <c r="V3266" s="8"/>
      <c r="W3266" s="8"/>
      <c r="X3266" s="8"/>
      <c r="Y3266" s="8"/>
      <c r="Z3266" s="8"/>
      <c r="AA3266" s="8"/>
      <c r="AB3266" s="8"/>
    </row>
    <row r="3267">
      <c r="A3267" s="51"/>
      <c r="B3267" s="13"/>
      <c r="C3267" s="13"/>
      <c r="D3267" s="13"/>
      <c r="E3267" s="13"/>
      <c r="F3267" s="8"/>
      <c r="G3267" s="8"/>
      <c r="H3267" s="23" t="s">
        <v>3479</v>
      </c>
      <c r="I3267" s="23" t="s">
        <v>18</v>
      </c>
      <c r="J3267" s="8"/>
      <c r="K3267" s="16"/>
      <c r="L3267" s="16"/>
      <c r="M3267" s="51"/>
      <c r="N3267" s="8"/>
      <c r="O3267" s="8"/>
      <c r="P3267" s="8"/>
      <c r="Q3267" s="8"/>
      <c r="R3267" s="8"/>
      <c r="S3267" s="8"/>
      <c r="T3267" s="8"/>
      <c r="U3267" s="8"/>
      <c r="V3267" s="8"/>
      <c r="W3267" s="8"/>
      <c r="X3267" s="8"/>
      <c r="Y3267" s="8"/>
      <c r="Z3267" s="8"/>
      <c r="AA3267" s="8"/>
      <c r="AB3267" s="8"/>
    </row>
    <row r="3268">
      <c r="A3268" s="51"/>
      <c r="B3268" s="13"/>
      <c r="C3268" s="13"/>
      <c r="D3268" s="13"/>
      <c r="E3268" s="13"/>
      <c r="F3268" s="8"/>
      <c r="G3268" s="8"/>
      <c r="H3268" s="23" t="s">
        <v>3480</v>
      </c>
      <c r="I3268" s="23" t="s">
        <v>15</v>
      </c>
      <c r="J3268" s="8"/>
      <c r="K3268" s="16"/>
      <c r="L3268" s="16"/>
      <c r="M3268" s="51"/>
      <c r="N3268" s="8"/>
      <c r="O3268" s="8"/>
      <c r="P3268" s="8"/>
      <c r="Q3268" s="8"/>
      <c r="R3268" s="8"/>
      <c r="S3268" s="8"/>
      <c r="T3268" s="8"/>
      <c r="U3268" s="8"/>
      <c r="V3268" s="8"/>
      <c r="W3268" s="8"/>
      <c r="X3268" s="8"/>
      <c r="Y3268" s="8"/>
      <c r="Z3268" s="8"/>
      <c r="AA3268" s="8"/>
      <c r="AB3268" s="8"/>
    </row>
    <row r="3269">
      <c r="A3269" s="51"/>
      <c r="B3269" s="13"/>
      <c r="C3269" s="13"/>
      <c r="D3269" s="13"/>
      <c r="E3269" s="13"/>
      <c r="F3269" s="8"/>
      <c r="G3269" s="8"/>
      <c r="H3269" s="23" t="s">
        <v>3481</v>
      </c>
      <c r="I3269" s="23" t="s">
        <v>15</v>
      </c>
      <c r="J3269" s="8"/>
      <c r="K3269" s="16"/>
      <c r="L3269" s="16"/>
      <c r="M3269" s="51"/>
      <c r="N3269" s="8"/>
      <c r="O3269" s="8"/>
      <c r="P3269" s="8"/>
      <c r="Q3269" s="8"/>
      <c r="R3269" s="8"/>
      <c r="S3269" s="8"/>
      <c r="T3269" s="8"/>
      <c r="U3269" s="8"/>
      <c r="V3269" s="8"/>
      <c r="W3269" s="8"/>
      <c r="X3269" s="8"/>
      <c r="Y3269" s="8"/>
      <c r="Z3269" s="8"/>
      <c r="AA3269" s="8"/>
      <c r="AB3269" s="8"/>
    </row>
    <row r="3270">
      <c r="A3270" s="51"/>
      <c r="B3270" s="13"/>
      <c r="C3270" s="13"/>
      <c r="D3270" s="13"/>
      <c r="E3270" s="13"/>
      <c r="F3270" s="8"/>
      <c r="G3270" s="8"/>
      <c r="H3270" s="23" t="s">
        <v>3482</v>
      </c>
      <c r="I3270" s="23" t="s">
        <v>18</v>
      </c>
      <c r="J3270" s="8"/>
      <c r="K3270" s="16"/>
      <c r="L3270" s="16"/>
      <c r="M3270" s="51"/>
      <c r="N3270" s="8"/>
      <c r="O3270" s="8"/>
      <c r="P3270" s="8"/>
      <c r="Q3270" s="8"/>
      <c r="R3270" s="8"/>
      <c r="S3270" s="8"/>
      <c r="T3270" s="8"/>
      <c r="U3270" s="8"/>
      <c r="V3270" s="8"/>
      <c r="W3270" s="8"/>
      <c r="X3270" s="8"/>
      <c r="Y3270" s="8"/>
      <c r="Z3270" s="8"/>
      <c r="AA3270" s="8"/>
      <c r="AB3270" s="8"/>
    </row>
    <row r="3271">
      <c r="A3271" s="51"/>
      <c r="B3271" s="13"/>
      <c r="C3271" s="13"/>
      <c r="D3271" s="13"/>
      <c r="E3271" s="13"/>
      <c r="F3271" s="8"/>
      <c r="G3271" s="8"/>
      <c r="H3271" s="23" t="s">
        <v>3483</v>
      </c>
      <c r="I3271" s="23" t="s">
        <v>18</v>
      </c>
      <c r="J3271" s="8"/>
      <c r="K3271" s="16"/>
      <c r="L3271" s="16"/>
      <c r="M3271" s="51"/>
      <c r="N3271" s="8"/>
      <c r="O3271" s="8"/>
      <c r="P3271" s="8"/>
      <c r="Q3271" s="8"/>
      <c r="R3271" s="8"/>
      <c r="S3271" s="8"/>
      <c r="T3271" s="8"/>
      <c r="U3271" s="8"/>
      <c r="V3271" s="8"/>
      <c r="W3271" s="8"/>
      <c r="X3271" s="8"/>
      <c r="Y3271" s="8"/>
      <c r="Z3271" s="8"/>
      <c r="AA3271" s="8"/>
      <c r="AB3271" s="8"/>
    </row>
    <row r="3272">
      <c r="A3272" s="51"/>
      <c r="B3272" s="13"/>
      <c r="C3272" s="13"/>
      <c r="D3272" s="13"/>
      <c r="E3272" s="13"/>
      <c r="F3272" s="8"/>
      <c r="G3272" s="8"/>
      <c r="H3272" s="23" t="s">
        <v>3484</v>
      </c>
      <c r="I3272" s="23" t="s">
        <v>18</v>
      </c>
      <c r="J3272" s="8"/>
      <c r="K3272" s="16"/>
      <c r="L3272" s="16"/>
      <c r="M3272" s="51"/>
      <c r="N3272" s="8"/>
      <c r="O3272" s="8"/>
      <c r="P3272" s="8"/>
      <c r="Q3272" s="8"/>
      <c r="R3272" s="8"/>
      <c r="S3272" s="8"/>
      <c r="T3272" s="8"/>
      <c r="U3272" s="8"/>
      <c r="V3272" s="8"/>
      <c r="W3272" s="8"/>
      <c r="X3272" s="8"/>
      <c r="Y3272" s="8"/>
      <c r="Z3272" s="8"/>
      <c r="AA3272" s="8"/>
      <c r="AB3272" s="8"/>
    </row>
    <row r="3273">
      <c r="A3273" s="51"/>
      <c r="B3273" s="13"/>
      <c r="C3273" s="13"/>
      <c r="D3273" s="13"/>
      <c r="E3273" s="13"/>
      <c r="F3273" s="8"/>
      <c r="G3273" s="8"/>
      <c r="H3273" s="23" t="s">
        <v>3485</v>
      </c>
      <c r="I3273" s="23" t="s">
        <v>18</v>
      </c>
      <c r="J3273" s="8"/>
      <c r="K3273" s="16"/>
      <c r="L3273" s="16"/>
      <c r="M3273" s="51"/>
      <c r="N3273" s="8"/>
      <c r="O3273" s="8"/>
      <c r="P3273" s="8"/>
      <c r="Q3273" s="8"/>
      <c r="R3273" s="8"/>
      <c r="S3273" s="8"/>
      <c r="T3273" s="8"/>
      <c r="U3273" s="8"/>
      <c r="V3273" s="8"/>
      <c r="W3273" s="8"/>
      <c r="X3273" s="8"/>
      <c r="Y3273" s="8"/>
      <c r="Z3273" s="8"/>
      <c r="AA3273" s="8"/>
      <c r="AB3273" s="8"/>
    </row>
    <row r="3274">
      <c r="A3274" s="51"/>
      <c r="B3274" s="13"/>
      <c r="C3274" s="13"/>
      <c r="D3274" s="13"/>
      <c r="E3274" s="13"/>
      <c r="F3274" s="8"/>
      <c r="G3274" s="8"/>
      <c r="H3274" s="23" t="s">
        <v>3486</v>
      </c>
      <c r="I3274" s="23" t="s">
        <v>15</v>
      </c>
      <c r="J3274" s="8"/>
      <c r="K3274" s="16"/>
      <c r="L3274" s="16"/>
      <c r="M3274" s="51"/>
      <c r="N3274" s="8"/>
      <c r="O3274" s="8"/>
      <c r="P3274" s="8"/>
      <c r="Q3274" s="8"/>
      <c r="R3274" s="8"/>
      <c r="S3274" s="8"/>
      <c r="T3274" s="8"/>
      <c r="U3274" s="8"/>
      <c r="V3274" s="8"/>
      <c r="W3274" s="8"/>
      <c r="X3274" s="8"/>
      <c r="Y3274" s="8"/>
      <c r="Z3274" s="8"/>
      <c r="AA3274" s="8"/>
      <c r="AB3274" s="8"/>
    </row>
    <row r="3275">
      <c r="A3275" s="51"/>
      <c r="B3275" s="13"/>
      <c r="C3275" s="13"/>
      <c r="D3275" s="13"/>
      <c r="E3275" s="13"/>
      <c r="F3275" s="8"/>
      <c r="G3275" s="8"/>
      <c r="H3275" s="23" t="s">
        <v>3487</v>
      </c>
      <c r="I3275" s="23" t="s">
        <v>18</v>
      </c>
      <c r="J3275" s="8"/>
      <c r="K3275" s="16"/>
      <c r="L3275" s="16"/>
      <c r="M3275" s="51"/>
      <c r="N3275" s="8"/>
      <c r="O3275" s="8"/>
      <c r="P3275" s="8"/>
      <c r="Q3275" s="8"/>
      <c r="R3275" s="8"/>
      <c r="S3275" s="8"/>
      <c r="T3275" s="8"/>
      <c r="U3275" s="8"/>
      <c r="V3275" s="8"/>
      <c r="W3275" s="8"/>
      <c r="X3275" s="8"/>
      <c r="Y3275" s="8"/>
      <c r="Z3275" s="8"/>
      <c r="AA3275" s="8"/>
      <c r="AB3275" s="8"/>
    </row>
    <row r="3276">
      <c r="A3276" s="51"/>
      <c r="B3276" s="13"/>
      <c r="C3276" s="13"/>
      <c r="D3276" s="13"/>
      <c r="E3276" s="13"/>
      <c r="F3276" s="8"/>
      <c r="G3276" s="8"/>
      <c r="H3276" s="23" t="s">
        <v>3488</v>
      </c>
      <c r="I3276" s="23" t="s">
        <v>15</v>
      </c>
      <c r="J3276" s="8"/>
      <c r="K3276" s="16"/>
      <c r="L3276" s="16"/>
      <c r="M3276" s="51"/>
      <c r="N3276" s="8"/>
      <c r="O3276" s="8"/>
      <c r="P3276" s="8"/>
      <c r="Q3276" s="8"/>
      <c r="R3276" s="8"/>
      <c r="S3276" s="8"/>
      <c r="T3276" s="8"/>
      <c r="U3276" s="8"/>
      <c r="V3276" s="8"/>
      <c r="W3276" s="8"/>
      <c r="X3276" s="8"/>
      <c r="Y3276" s="8"/>
      <c r="Z3276" s="8"/>
      <c r="AA3276" s="8"/>
      <c r="AB3276" s="8"/>
    </row>
    <row r="3277">
      <c r="A3277" s="51"/>
      <c r="B3277" s="13"/>
      <c r="C3277" s="13"/>
      <c r="D3277" s="13"/>
      <c r="E3277" s="13"/>
      <c r="F3277" s="8"/>
      <c r="G3277" s="8"/>
      <c r="H3277" s="23" t="s">
        <v>3489</v>
      </c>
      <c r="I3277" s="23" t="s">
        <v>18</v>
      </c>
      <c r="J3277" s="8"/>
      <c r="K3277" s="16"/>
      <c r="L3277" s="16"/>
      <c r="M3277" s="51"/>
      <c r="N3277" s="8"/>
      <c r="O3277" s="8"/>
      <c r="P3277" s="8"/>
      <c r="Q3277" s="8"/>
      <c r="R3277" s="8"/>
      <c r="S3277" s="8"/>
      <c r="T3277" s="8"/>
      <c r="U3277" s="8"/>
      <c r="V3277" s="8"/>
      <c r="W3277" s="8"/>
      <c r="X3277" s="8"/>
      <c r="Y3277" s="8"/>
      <c r="Z3277" s="8"/>
      <c r="AA3277" s="8"/>
      <c r="AB3277" s="8"/>
    </row>
    <row r="3278">
      <c r="A3278" s="51"/>
      <c r="B3278" s="13"/>
      <c r="C3278" s="13"/>
      <c r="D3278" s="13"/>
      <c r="E3278" s="13"/>
      <c r="F3278" s="8"/>
      <c r="G3278" s="8"/>
      <c r="H3278" s="23" t="s">
        <v>3490</v>
      </c>
      <c r="I3278" s="23" t="s">
        <v>15</v>
      </c>
      <c r="J3278" s="8"/>
      <c r="K3278" s="16"/>
      <c r="L3278" s="16"/>
      <c r="M3278" s="51"/>
      <c r="N3278" s="8"/>
      <c r="O3278" s="8"/>
      <c r="P3278" s="8"/>
      <c r="Q3278" s="8"/>
      <c r="R3278" s="8"/>
      <c r="S3278" s="8"/>
      <c r="T3278" s="8"/>
      <c r="U3278" s="8"/>
      <c r="V3278" s="8"/>
      <c r="W3278" s="8"/>
      <c r="X3278" s="8"/>
      <c r="Y3278" s="8"/>
      <c r="Z3278" s="8"/>
      <c r="AA3278" s="8"/>
      <c r="AB3278" s="8"/>
    </row>
    <row r="3279">
      <c r="A3279" s="51"/>
      <c r="B3279" s="13"/>
      <c r="C3279" s="13"/>
      <c r="D3279" s="13"/>
      <c r="E3279" s="13"/>
      <c r="F3279" s="8"/>
      <c r="G3279" s="8"/>
      <c r="H3279" s="23" t="s">
        <v>3491</v>
      </c>
      <c r="I3279" s="23" t="s">
        <v>15</v>
      </c>
      <c r="J3279" s="8"/>
      <c r="K3279" s="16"/>
      <c r="L3279" s="16"/>
      <c r="M3279" s="51"/>
      <c r="N3279" s="8"/>
      <c r="O3279" s="8"/>
      <c r="P3279" s="8"/>
      <c r="Q3279" s="8"/>
      <c r="R3279" s="8"/>
      <c r="S3279" s="8"/>
      <c r="T3279" s="8"/>
      <c r="U3279" s="8"/>
      <c r="V3279" s="8"/>
      <c r="W3279" s="8"/>
      <c r="X3279" s="8"/>
      <c r="Y3279" s="8"/>
      <c r="Z3279" s="8"/>
      <c r="AA3279" s="8"/>
      <c r="AB3279" s="8"/>
    </row>
    <row r="3280">
      <c r="A3280" s="51"/>
      <c r="B3280" s="13"/>
      <c r="C3280" s="13"/>
      <c r="D3280" s="13"/>
      <c r="E3280" s="13"/>
      <c r="F3280" s="8"/>
      <c r="G3280" s="8"/>
      <c r="H3280" s="23" t="s">
        <v>3492</v>
      </c>
      <c r="I3280" s="23" t="s">
        <v>15</v>
      </c>
      <c r="J3280" s="8"/>
      <c r="K3280" s="16"/>
      <c r="L3280" s="16"/>
      <c r="M3280" s="51"/>
      <c r="N3280" s="8"/>
      <c r="O3280" s="8"/>
      <c r="P3280" s="8"/>
      <c r="Q3280" s="8"/>
      <c r="R3280" s="8"/>
      <c r="S3280" s="8"/>
      <c r="T3280" s="8"/>
      <c r="U3280" s="8"/>
      <c r="V3280" s="8"/>
      <c r="W3280" s="8"/>
      <c r="X3280" s="8"/>
      <c r="Y3280" s="8"/>
      <c r="Z3280" s="8"/>
      <c r="AA3280" s="8"/>
      <c r="AB3280" s="8"/>
    </row>
    <row r="3281">
      <c r="A3281" s="51"/>
      <c r="B3281" s="13"/>
      <c r="C3281" s="13"/>
      <c r="D3281" s="13"/>
      <c r="E3281" s="13"/>
      <c r="F3281" s="8"/>
      <c r="G3281" s="8"/>
      <c r="H3281" s="23" t="s">
        <v>546</v>
      </c>
      <c r="I3281" s="23" t="s">
        <v>15</v>
      </c>
      <c r="J3281" s="8"/>
      <c r="K3281" s="16"/>
      <c r="L3281" s="16"/>
      <c r="M3281" s="51"/>
      <c r="N3281" s="8"/>
      <c r="O3281" s="8"/>
      <c r="P3281" s="8"/>
      <c r="Q3281" s="8"/>
      <c r="R3281" s="8"/>
      <c r="S3281" s="8"/>
      <c r="T3281" s="8"/>
      <c r="U3281" s="8"/>
      <c r="V3281" s="8"/>
      <c r="W3281" s="8"/>
      <c r="X3281" s="8"/>
      <c r="Y3281" s="8"/>
      <c r="Z3281" s="8"/>
      <c r="AA3281" s="8"/>
      <c r="AB3281" s="8"/>
    </row>
    <row r="3282">
      <c r="A3282" s="51"/>
      <c r="B3282" s="13"/>
      <c r="C3282" s="13"/>
      <c r="D3282" s="13"/>
      <c r="E3282" s="13"/>
      <c r="F3282" s="8"/>
      <c r="G3282" s="8"/>
      <c r="H3282" s="23" t="s">
        <v>3493</v>
      </c>
      <c r="I3282" s="23" t="s">
        <v>18</v>
      </c>
      <c r="J3282" s="8"/>
      <c r="K3282" s="16"/>
      <c r="L3282" s="16"/>
      <c r="M3282" s="51"/>
      <c r="N3282" s="8"/>
      <c r="O3282" s="8"/>
      <c r="P3282" s="8"/>
      <c r="Q3282" s="8"/>
      <c r="R3282" s="8"/>
      <c r="S3282" s="8"/>
      <c r="T3282" s="8"/>
      <c r="U3282" s="8"/>
      <c r="V3282" s="8"/>
      <c r="W3282" s="8"/>
      <c r="X3282" s="8"/>
      <c r="Y3282" s="8"/>
      <c r="Z3282" s="8"/>
      <c r="AA3282" s="8"/>
      <c r="AB3282" s="8"/>
    </row>
    <row r="3283">
      <c r="A3283" s="51"/>
      <c r="B3283" s="13"/>
      <c r="C3283" s="13"/>
      <c r="D3283" s="13"/>
      <c r="E3283" s="13"/>
      <c r="F3283" s="8"/>
      <c r="G3283" s="8"/>
      <c r="H3283" s="23" t="s">
        <v>3494</v>
      </c>
      <c r="I3283" s="23" t="s">
        <v>15</v>
      </c>
      <c r="J3283" s="8"/>
      <c r="K3283" s="16"/>
      <c r="L3283" s="16"/>
      <c r="M3283" s="51"/>
      <c r="N3283" s="8"/>
      <c r="O3283" s="8"/>
      <c r="P3283" s="8"/>
      <c r="Q3283" s="8"/>
      <c r="R3283" s="8"/>
      <c r="S3283" s="8"/>
      <c r="T3283" s="8"/>
      <c r="U3283" s="8"/>
      <c r="V3283" s="8"/>
      <c r="W3283" s="8"/>
      <c r="X3283" s="8"/>
      <c r="Y3283" s="8"/>
      <c r="Z3283" s="8"/>
      <c r="AA3283" s="8"/>
      <c r="AB3283" s="8"/>
    </row>
    <row r="3284">
      <c r="A3284" s="51"/>
      <c r="B3284" s="13"/>
      <c r="C3284" s="13"/>
      <c r="D3284" s="13"/>
      <c r="E3284" s="13"/>
      <c r="F3284" s="8"/>
      <c r="G3284" s="8"/>
      <c r="H3284" s="23" t="s">
        <v>180</v>
      </c>
      <c r="I3284" s="23" t="s">
        <v>18</v>
      </c>
      <c r="J3284" s="8"/>
      <c r="K3284" s="16"/>
      <c r="L3284" s="16"/>
      <c r="M3284" s="51"/>
      <c r="N3284" s="8"/>
      <c r="O3284" s="8"/>
      <c r="P3284" s="8"/>
      <c r="Q3284" s="8"/>
      <c r="R3284" s="8"/>
      <c r="S3284" s="8"/>
      <c r="T3284" s="8"/>
      <c r="U3284" s="8"/>
      <c r="V3284" s="8"/>
      <c r="W3284" s="8"/>
      <c r="X3284" s="8"/>
      <c r="Y3284" s="8"/>
      <c r="Z3284" s="8"/>
      <c r="AA3284" s="8"/>
      <c r="AB3284" s="8"/>
    </row>
    <row r="3285">
      <c r="A3285" s="51"/>
      <c r="B3285" s="13"/>
      <c r="C3285" s="13"/>
      <c r="D3285" s="13"/>
      <c r="E3285" s="13"/>
      <c r="F3285" s="8"/>
      <c r="G3285" s="8"/>
      <c r="H3285" s="23" t="s">
        <v>335</v>
      </c>
      <c r="I3285" s="23" t="s">
        <v>15</v>
      </c>
      <c r="J3285" s="8"/>
      <c r="K3285" s="16"/>
      <c r="L3285" s="16"/>
      <c r="M3285" s="51"/>
      <c r="N3285" s="8"/>
      <c r="O3285" s="8"/>
      <c r="P3285" s="8"/>
      <c r="Q3285" s="8"/>
      <c r="R3285" s="8"/>
      <c r="S3285" s="8"/>
      <c r="T3285" s="8"/>
      <c r="U3285" s="8"/>
      <c r="V3285" s="8"/>
      <c r="W3285" s="8"/>
      <c r="X3285" s="8"/>
      <c r="Y3285" s="8"/>
      <c r="Z3285" s="8"/>
      <c r="AA3285" s="8"/>
      <c r="AB3285" s="8"/>
    </row>
    <row r="3286">
      <c r="A3286" s="51"/>
      <c r="B3286" s="13"/>
      <c r="C3286" s="13"/>
      <c r="D3286" s="13"/>
      <c r="E3286" s="13"/>
      <c r="F3286" s="8"/>
      <c r="G3286" s="8"/>
      <c r="H3286" s="23" t="s">
        <v>3495</v>
      </c>
      <c r="I3286" s="23" t="s">
        <v>18</v>
      </c>
      <c r="J3286" s="8"/>
      <c r="K3286" s="16"/>
      <c r="L3286" s="16"/>
      <c r="M3286" s="51"/>
      <c r="N3286" s="8"/>
      <c r="O3286" s="8"/>
      <c r="P3286" s="8"/>
      <c r="Q3286" s="8"/>
      <c r="R3286" s="8"/>
      <c r="S3286" s="8"/>
      <c r="T3286" s="8"/>
      <c r="U3286" s="8"/>
      <c r="V3286" s="8"/>
      <c r="W3286" s="8"/>
      <c r="X3286" s="8"/>
      <c r="Y3286" s="8"/>
      <c r="Z3286" s="8"/>
      <c r="AA3286" s="8"/>
      <c r="AB3286" s="8"/>
    </row>
    <row r="3287">
      <c r="A3287" s="51"/>
      <c r="B3287" s="13"/>
      <c r="C3287" s="13"/>
      <c r="D3287" s="13"/>
      <c r="E3287" s="13"/>
      <c r="F3287" s="8"/>
      <c r="G3287" s="8"/>
      <c r="H3287" s="23" t="s">
        <v>3496</v>
      </c>
      <c r="I3287" s="23" t="s">
        <v>18</v>
      </c>
      <c r="J3287" s="8"/>
      <c r="K3287" s="16"/>
      <c r="L3287" s="16"/>
      <c r="M3287" s="51"/>
      <c r="N3287" s="8"/>
      <c r="O3287" s="8"/>
      <c r="P3287" s="8"/>
      <c r="Q3287" s="8"/>
      <c r="R3287" s="8"/>
      <c r="S3287" s="8"/>
      <c r="T3287" s="8"/>
      <c r="U3287" s="8"/>
      <c r="V3287" s="8"/>
      <c r="W3287" s="8"/>
      <c r="X3287" s="8"/>
      <c r="Y3287" s="8"/>
      <c r="Z3287" s="8"/>
      <c r="AA3287" s="8"/>
      <c r="AB3287" s="8"/>
    </row>
    <row r="3288">
      <c r="A3288" s="51"/>
      <c r="B3288" s="13"/>
      <c r="C3288" s="13"/>
      <c r="D3288" s="13"/>
      <c r="E3288" s="13"/>
      <c r="F3288" s="8"/>
      <c r="G3288" s="8"/>
      <c r="H3288" s="23" t="s">
        <v>3497</v>
      </c>
      <c r="I3288" s="23" t="s">
        <v>15</v>
      </c>
      <c r="J3288" s="8"/>
      <c r="K3288" s="16"/>
      <c r="L3288" s="16"/>
      <c r="M3288" s="51"/>
      <c r="N3288" s="8"/>
      <c r="O3288" s="8"/>
      <c r="P3288" s="8"/>
      <c r="Q3288" s="8"/>
      <c r="R3288" s="8"/>
      <c r="S3288" s="8"/>
      <c r="T3288" s="8"/>
      <c r="U3288" s="8"/>
      <c r="V3288" s="8"/>
      <c r="W3288" s="8"/>
      <c r="X3288" s="8"/>
      <c r="Y3288" s="8"/>
      <c r="Z3288" s="8"/>
      <c r="AA3288" s="8"/>
      <c r="AB3288" s="8"/>
    </row>
    <row r="3289">
      <c r="A3289" s="51"/>
      <c r="B3289" s="13"/>
      <c r="C3289" s="13"/>
      <c r="D3289" s="13"/>
      <c r="E3289" s="13"/>
      <c r="F3289" s="8"/>
      <c r="G3289" s="8"/>
      <c r="H3289" s="23" t="s">
        <v>3498</v>
      </c>
      <c r="I3289" s="23" t="s">
        <v>18</v>
      </c>
      <c r="J3289" s="8"/>
      <c r="K3289" s="16"/>
      <c r="L3289" s="16"/>
      <c r="M3289" s="51"/>
      <c r="N3289" s="8"/>
      <c r="O3289" s="8"/>
      <c r="P3289" s="8"/>
      <c r="Q3289" s="8"/>
      <c r="R3289" s="8"/>
      <c r="S3289" s="8"/>
      <c r="T3289" s="8"/>
      <c r="U3289" s="8"/>
      <c r="V3289" s="8"/>
      <c r="W3289" s="8"/>
      <c r="X3289" s="8"/>
      <c r="Y3289" s="8"/>
      <c r="Z3289" s="8"/>
      <c r="AA3289" s="8"/>
      <c r="AB3289" s="8"/>
    </row>
    <row r="3290">
      <c r="A3290" s="51"/>
      <c r="B3290" s="13"/>
      <c r="C3290" s="13"/>
      <c r="D3290" s="13"/>
      <c r="E3290" s="13"/>
      <c r="F3290" s="8"/>
      <c r="G3290" s="8"/>
      <c r="H3290" s="23" t="s">
        <v>3499</v>
      </c>
      <c r="I3290" s="23" t="s">
        <v>15</v>
      </c>
      <c r="J3290" s="8"/>
      <c r="K3290" s="16"/>
      <c r="L3290" s="16"/>
      <c r="M3290" s="51"/>
      <c r="N3290" s="8"/>
      <c r="O3290" s="8"/>
      <c r="P3290" s="8"/>
      <c r="Q3290" s="8"/>
      <c r="R3290" s="8"/>
      <c r="S3290" s="8"/>
      <c r="T3290" s="8"/>
      <c r="U3290" s="8"/>
      <c r="V3290" s="8"/>
      <c r="W3290" s="8"/>
      <c r="X3290" s="8"/>
      <c r="Y3290" s="8"/>
      <c r="Z3290" s="8"/>
      <c r="AA3290" s="8"/>
      <c r="AB3290" s="8"/>
    </row>
    <row r="3291">
      <c r="A3291" s="51"/>
      <c r="B3291" s="13"/>
      <c r="C3291" s="13"/>
      <c r="D3291" s="13"/>
      <c r="E3291" s="13"/>
      <c r="F3291" s="8"/>
      <c r="G3291" s="8"/>
      <c r="H3291" s="23" t="s">
        <v>3500</v>
      </c>
      <c r="I3291" s="23" t="s">
        <v>18</v>
      </c>
      <c r="J3291" s="8"/>
      <c r="K3291" s="16"/>
      <c r="L3291" s="16"/>
      <c r="M3291" s="51"/>
      <c r="N3291" s="8"/>
      <c r="O3291" s="8"/>
      <c r="P3291" s="8"/>
      <c r="Q3291" s="8"/>
      <c r="R3291" s="8"/>
      <c r="S3291" s="8"/>
      <c r="T3291" s="8"/>
      <c r="U3291" s="8"/>
      <c r="V3291" s="8"/>
      <c r="W3291" s="8"/>
      <c r="X3291" s="8"/>
      <c r="Y3291" s="8"/>
      <c r="Z3291" s="8"/>
      <c r="AA3291" s="8"/>
      <c r="AB3291" s="8"/>
    </row>
    <row r="3292">
      <c r="A3292" s="51"/>
      <c r="B3292" s="13"/>
      <c r="C3292" s="13"/>
      <c r="D3292" s="13"/>
      <c r="E3292" s="13"/>
      <c r="F3292" s="8"/>
      <c r="G3292" s="8"/>
      <c r="H3292" s="23" t="s">
        <v>3501</v>
      </c>
      <c r="I3292" s="23" t="s">
        <v>15</v>
      </c>
      <c r="J3292" s="8"/>
      <c r="K3292" s="16"/>
      <c r="L3292" s="16"/>
      <c r="M3292" s="51"/>
      <c r="N3292" s="8"/>
      <c r="O3292" s="8"/>
      <c r="P3292" s="8"/>
      <c r="Q3292" s="8"/>
      <c r="R3292" s="8"/>
      <c r="S3292" s="8"/>
      <c r="T3292" s="8"/>
      <c r="U3292" s="8"/>
      <c r="V3292" s="8"/>
      <c r="W3292" s="8"/>
      <c r="X3292" s="8"/>
      <c r="Y3292" s="8"/>
      <c r="Z3292" s="8"/>
      <c r="AA3292" s="8"/>
      <c r="AB3292" s="8"/>
    </row>
    <row r="3293">
      <c r="A3293" s="51"/>
      <c r="B3293" s="13"/>
      <c r="C3293" s="13"/>
      <c r="D3293" s="13"/>
      <c r="E3293" s="13"/>
      <c r="F3293" s="8"/>
      <c r="G3293" s="8"/>
      <c r="H3293" s="23" t="s">
        <v>3502</v>
      </c>
      <c r="I3293" s="23" t="s">
        <v>15</v>
      </c>
      <c r="J3293" s="8"/>
      <c r="K3293" s="16"/>
      <c r="L3293" s="16"/>
      <c r="M3293" s="51"/>
      <c r="N3293" s="8"/>
      <c r="O3293" s="8"/>
      <c r="P3293" s="8"/>
      <c r="Q3293" s="8"/>
      <c r="R3293" s="8"/>
      <c r="S3293" s="8"/>
      <c r="T3293" s="8"/>
      <c r="U3293" s="8"/>
      <c r="V3293" s="8"/>
      <c r="W3293" s="8"/>
      <c r="X3293" s="8"/>
      <c r="Y3293" s="8"/>
      <c r="Z3293" s="8"/>
      <c r="AA3293" s="8"/>
      <c r="AB3293" s="8"/>
    </row>
    <row r="3294">
      <c r="A3294" s="51"/>
      <c r="B3294" s="13"/>
      <c r="C3294" s="13"/>
      <c r="D3294" s="13"/>
      <c r="E3294" s="13"/>
      <c r="F3294" s="8"/>
      <c r="G3294" s="8"/>
      <c r="H3294" s="23" t="s">
        <v>3503</v>
      </c>
      <c r="I3294" s="23" t="s">
        <v>15</v>
      </c>
      <c r="J3294" s="8"/>
      <c r="K3294" s="16"/>
      <c r="L3294" s="16"/>
      <c r="M3294" s="51"/>
      <c r="N3294" s="8"/>
      <c r="O3294" s="8"/>
      <c r="P3294" s="8"/>
      <c r="Q3294" s="8"/>
      <c r="R3294" s="8"/>
      <c r="S3294" s="8"/>
      <c r="T3294" s="8"/>
      <c r="U3294" s="8"/>
      <c r="V3294" s="8"/>
      <c r="W3294" s="8"/>
      <c r="X3294" s="8"/>
      <c r="Y3294" s="8"/>
      <c r="Z3294" s="8"/>
      <c r="AA3294" s="8"/>
      <c r="AB3294" s="8"/>
    </row>
    <row r="3295">
      <c r="A3295" s="51"/>
      <c r="B3295" s="13"/>
      <c r="C3295" s="13"/>
      <c r="D3295" s="13"/>
      <c r="E3295" s="13"/>
      <c r="F3295" s="8"/>
      <c r="G3295" s="8"/>
      <c r="H3295" s="23" t="s">
        <v>3504</v>
      </c>
      <c r="I3295" s="23" t="s">
        <v>15</v>
      </c>
      <c r="J3295" s="8"/>
      <c r="K3295" s="16"/>
      <c r="L3295" s="16"/>
      <c r="M3295" s="51"/>
      <c r="N3295" s="8"/>
      <c r="O3295" s="8"/>
      <c r="P3295" s="8"/>
      <c r="Q3295" s="8"/>
      <c r="R3295" s="8"/>
      <c r="S3295" s="8"/>
      <c r="T3295" s="8"/>
      <c r="U3295" s="8"/>
      <c r="V3295" s="8"/>
      <c r="W3295" s="8"/>
      <c r="X3295" s="8"/>
      <c r="Y3295" s="8"/>
      <c r="Z3295" s="8"/>
      <c r="AA3295" s="8"/>
      <c r="AB3295" s="8"/>
    </row>
    <row r="3296">
      <c r="A3296" s="51"/>
      <c r="B3296" s="13"/>
      <c r="C3296" s="13"/>
      <c r="D3296" s="13"/>
      <c r="E3296" s="13"/>
      <c r="F3296" s="8"/>
      <c r="G3296" s="8"/>
      <c r="H3296" s="23" t="s">
        <v>3505</v>
      </c>
      <c r="I3296" s="23" t="s">
        <v>15</v>
      </c>
      <c r="J3296" s="8"/>
      <c r="K3296" s="16"/>
      <c r="L3296" s="16"/>
      <c r="M3296" s="51"/>
      <c r="N3296" s="8"/>
      <c r="O3296" s="8"/>
      <c r="P3296" s="8"/>
      <c r="Q3296" s="8"/>
      <c r="R3296" s="8"/>
      <c r="S3296" s="8"/>
      <c r="T3296" s="8"/>
      <c r="U3296" s="8"/>
      <c r="V3296" s="8"/>
      <c r="W3296" s="8"/>
      <c r="X3296" s="8"/>
      <c r="Y3296" s="8"/>
      <c r="Z3296" s="8"/>
      <c r="AA3296" s="8"/>
      <c r="AB3296" s="8"/>
    </row>
    <row r="3297">
      <c r="A3297" s="51"/>
      <c r="B3297" s="13"/>
      <c r="C3297" s="13"/>
      <c r="D3297" s="13"/>
      <c r="E3297" s="13"/>
      <c r="F3297" s="8"/>
      <c r="G3297" s="8"/>
      <c r="H3297" s="23" t="s">
        <v>3506</v>
      </c>
      <c r="I3297" s="23" t="s">
        <v>15</v>
      </c>
      <c r="J3297" s="8"/>
      <c r="K3297" s="16"/>
      <c r="L3297" s="16"/>
      <c r="M3297" s="51"/>
      <c r="N3297" s="8"/>
      <c r="O3297" s="8"/>
      <c r="P3297" s="8"/>
      <c r="Q3297" s="8"/>
      <c r="R3297" s="8"/>
      <c r="S3297" s="8"/>
      <c r="T3297" s="8"/>
      <c r="U3297" s="8"/>
      <c r="V3297" s="8"/>
      <c r="W3297" s="8"/>
      <c r="X3297" s="8"/>
      <c r="Y3297" s="8"/>
      <c r="Z3297" s="8"/>
      <c r="AA3297" s="8"/>
      <c r="AB3297" s="8"/>
    </row>
    <row r="3298">
      <c r="A3298" s="51"/>
      <c r="B3298" s="13"/>
      <c r="C3298" s="13"/>
      <c r="D3298" s="13"/>
      <c r="E3298" s="13"/>
      <c r="F3298" s="8"/>
      <c r="G3298" s="8"/>
      <c r="H3298" s="23" t="s">
        <v>3507</v>
      </c>
      <c r="I3298" s="23" t="s">
        <v>15</v>
      </c>
      <c r="J3298" s="8"/>
      <c r="K3298" s="16"/>
      <c r="L3298" s="16"/>
      <c r="M3298" s="51"/>
      <c r="N3298" s="8"/>
      <c r="O3298" s="8"/>
      <c r="P3298" s="8"/>
      <c r="Q3298" s="8"/>
      <c r="R3298" s="8"/>
      <c r="S3298" s="8"/>
      <c r="T3298" s="8"/>
      <c r="U3298" s="8"/>
      <c r="V3298" s="8"/>
      <c r="W3298" s="8"/>
      <c r="X3298" s="8"/>
      <c r="Y3298" s="8"/>
      <c r="Z3298" s="8"/>
      <c r="AA3298" s="8"/>
      <c r="AB3298" s="8"/>
    </row>
    <row r="3299">
      <c r="A3299" s="51"/>
      <c r="B3299" s="13"/>
      <c r="C3299" s="13"/>
      <c r="D3299" s="13"/>
      <c r="E3299" s="13"/>
      <c r="F3299" s="8"/>
      <c r="G3299" s="8"/>
      <c r="H3299" s="23" t="s">
        <v>3508</v>
      </c>
      <c r="I3299" s="23" t="s">
        <v>18</v>
      </c>
      <c r="J3299" s="8"/>
      <c r="K3299" s="16"/>
      <c r="L3299" s="16"/>
      <c r="M3299" s="51"/>
      <c r="N3299" s="8"/>
      <c r="O3299" s="8"/>
      <c r="P3299" s="8"/>
      <c r="Q3299" s="8"/>
      <c r="R3299" s="8"/>
      <c r="S3299" s="8"/>
      <c r="T3299" s="8"/>
      <c r="U3299" s="8"/>
      <c r="V3299" s="8"/>
      <c r="W3299" s="8"/>
      <c r="X3299" s="8"/>
      <c r="Y3299" s="8"/>
      <c r="Z3299" s="8"/>
      <c r="AA3299" s="8"/>
      <c r="AB3299" s="8"/>
    </row>
    <row r="3300">
      <c r="A3300" s="51"/>
      <c r="B3300" s="13"/>
      <c r="C3300" s="13"/>
      <c r="D3300" s="13"/>
      <c r="E3300" s="13"/>
      <c r="F3300" s="8"/>
      <c r="G3300" s="8"/>
      <c r="H3300" s="23" t="s">
        <v>3509</v>
      </c>
      <c r="I3300" s="23" t="s">
        <v>18</v>
      </c>
      <c r="J3300" s="8"/>
      <c r="K3300" s="16"/>
      <c r="L3300" s="16"/>
      <c r="M3300" s="51"/>
      <c r="N3300" s="8"/>
      <c r="O3300" s="8"/>
      <c r="P3300" s="8"/>
      <c r="Q3300" s="8"/>
      <c r="R3300" s="8"/>
      <c r="S3300" s="8"/>
      <c r="T3300" s="8"/>
      <c r="U3300" s="8"/>
      <c r="V3300" s="8"/>
      <c r="W3300" s="8"/>
      <c r="X3300" s="8"/>
      <c r="Y3300" s="8"/>
      <c r="Z3300" s="8"/>
      <c r="AA3300" s="8"/>
      <c r="AB3300" s="8"/>
    </row>
    <row r="3301">
      <c r="A3301" s="51"/>
      <c r="B3301" s="13"/>
      <c r="C3301" s="13"/>
      <c r="D3301" s="13"/>
      <c r="E3301" s="13"/>
      <c r="F3301" s="8"/>
      <c r="G3301" s="8"/>
      <c r="H3301" s="23" t="s">
        <v>3510</v>
      </c>
      <c r="I3301" s="23" t="s">
        <v>15</v>
      </c>
      <c r="J3301" s="8"/>
      <c r="K3301" s="16"/>
      <c r="L3301" s="16"/>
      <c r="M3301" s="51"/>
      <c r="N3301" s="8"/>
      <c r="O3301" s="8"/>
      <c r="P3301" s="8"/>
      <c r="Q3301" s="8"/>
      <c r="R3301" s="8"/>
      <c r="S3301" s="8"/>
      <c r="T3301" s="8"/>
      <c r="U3301" s="8"/>
      <c r="V3301" s="8"/>
      <c r="W3301" s="8"/>
      <c r="X3301" s="8"/>
      <c r="Y3301" s="8"/>
      <c r="Z3301" s="8"/>
      <c r="AA3301" s="8"/>
      <c r="AB3301" s="8"/>
    </row>
    <row r="3302">
      <c r="A3302" s="51"/>
      <c r="B3302" s="13"/>
      <c r="C3302" s="13"/>
      <c r="D3302" s="13"/>
      <c r="E3302" s="13"/>
      <c r="F3302" s="8"/>
      <c r="G3302" s="8"/>
      <c r="H3302" s="23" t="s">
        <v>3511</v>
      </c>
      <c r="I3302" s="23" t="s">
        <v>18</v>
      </c>
      <c r="J3302" s="8"/>
      <c r="K3302" s="16"/>
      <c r="L3302" s="16"/>
      <c r="M3302" s="51"/>
      <c r="N3302" s="8"/>
      <c r="O3302" s="8"/>
      <c r="P3302" s="8"/>
      <c r="Q3302" s="8"/>
      <c r="R3302" s="8"/>
      <c r="S3302" s="8"/>
      <c r="T3302" s="8"/>
      <c r="U3302" s="8"/>
      <c r="V3302" s="8"/>
      <c r="W3302" s="8"/>
      <c r="X3302" s="8"/>
      <c r="Y3302" s="8"/>
      <c r="Z3302" s="8"/>
      <c r="AA3302" s="8"/>
      <c r="AB3302" s="8"/>
    </row>
    <row r="3303">
      <c r="A3303" s="51"/>
      <c r="B3303" s="13"/>
      <c r="C3303" s="13"/>
      <c r="D3303" s="13"/>
      <c r="E3303" s="13"/>
      <c r="F3303" s="8"/>
      <c r="G3303" s="8"/>
      <c r="H3303" s="23" t="s">
        <v>3512</v>
      </c>
      <c r="I3303" s="23" t="s">
        <v>15</v>
      </c>
      <c r="J3303" s="8"/>
      <c r="K3303" s="16"/>
      <c r="L3303" s="16"/>
      <c r="M3303" s="51"/>
      <c r="N3303" s="8"/>
      <c r="O3303" s="8"/>
      <c r="P3303" s="8"/>
      <c r="Q3303" s="8"/>
      <c r="R3303" s="8"/>
      <c r="S3303" s="8"/>
      <c r="T3303" s="8"/>
      <c r="U3303" s="8"/>
      <c r="V3303" s="8"/>
      <c r="W3303" s="8"/>
      <c r="X3303" s="8"/>
      <c r="Y3303" s="8"/>
      <c r="Z3303" s="8"/>
      <c r="AA3303" s="8"/>
      <c r="AB3303" s="8"/>
    </row>
    <row r="3304">
      <c r="A3304" s="51"/>
      <c r="B3304" s="13"/>
      <c r="C3304" s="13"/>
      <c r="D3304" s="13"/>
      <c r="E3304" s="13"/>
      <c r="F3304" s="8"/>
      <c r="G3304" s="8"/>
      <c r="H3304" s="23" t="s">
        <v>3513</v>
      </c>
      <c r="I3304" s="23" t="s">
        <v>15</v>
      </c>
      <c r="J3304" s="8"/>
      <c r="K3304" s="16"/>
      <c r="L3304" s="16"/>
      <c r="M3304" s="51"/>
      <c r="N3304" s="8"/>
      <c r="O3304" s="8"/>
      <c r="P3304" s="8"/>
      <c r="Q3304" s="8"/>
      <c r="R3304" s="8"/>
      <c r="S3304" s="8"/>
      <c r="T3304" s="8"/>
      <c r="U3304" s="8"/>
      <c r="V3304" s="8"/>
      <c r="W3304" s="8"/>
      <c r="X3304" s="8"/>
      <c r="Y3304" s="8"/>
      <c r="Z3304" s="8"/>
      <c r="AA3304" s="8"/>
      <c r="AB3304" s="8"/>
    </row>
    <row r="3305">
      <c r="A3305" s="51"/>
      <c r="B3305" s="13"/>
      <c r="C3305" s="13"/>
      <c r="D3305" s="13"/>
      <c r="E3305" s="13"/>
      <c r="F3305" s="8"/>
      <c r="G3305" s="8"/>
      <c r="H3305" s="23" t="s">
        <v>234</v>
      </c>
      <c r="I3305" s="23" t="s">
        <v>18</v>
      </c>
      <c r="J3305" s="8"/>
      <c r="K3305" s="16"/>
      <c r="L3305" s="16"/>
      <c r="M3305" s="51"/>
      <c r="N3305" s="8"/>
      <c r="O3305" s="8"/>
      <c r="P3305" s="8"/>
      <c r="Q3305" s="8"/>
      <c r="R3305" s="8"/>
      <c r="S3305" s="8"/>
      <c r="T3305" s="8"/>
      <c r="U3305" s="8"/>
      <c r="V3305" s="8"/>
      <c r="W3305" s="8"/>
      <c r="X3305" s="8"/>
      <c r="Y3305" s="8"/>
      <c r="Z3305" s="8"/>
      <c r="AA3305" s="8"/>
      <c r="AB3305" s="8"/>
    </row>
    <row r="3306">
      <c r="A3306" s="51"/>
      <c r="B3306" s="13"/>
      <c r="C3306" s="13"/>
      <c r="D3306" s="13"/>
      <c r="E3306" s="13"/>
      <c r="F3306" s="8"/>
      <c r="G3306" s="8"/>
      <c r="H3306" s="23" t="s">
        <v>3514</v>
      </c>
      <c r="I3306" s="23" t="s">
        <v>18</v>
      </c>
      <c r="J3306" s="8"/>
      <c r="K3306" s="16"/>
      <c r="L3306" s="16"/>
      <c r="M3306" s="51"/>
      <c r="N3306" s="8"/>
      <c r="O3306" s="8"/>
      <c r="P3306" s="8"/>
      <c r="Q3306" s="8"/>
      <c r="R3306" s="8"/>
      <c r="S3306" s="8"/>
      <c r="T3306" s="8"/>
      <c r="U3306" s="8"/>
      <c r="V3306" s="8"/>
      <c r="W3306" s="8"/>
      <c r="X3306" s="8"/>
      <c r="Y3306" s="8"/>
      <c r="Z3306" s="8"/>
      <c r="AA3306" s="8"/>
      <c r="AB3306" s="8"/>
    </row>
    <row r="3307">
      <c r="A3307" s="51"/>
      <c r="B3307" s="13"/>
      <c r="C3307" s="13"/>
      <c r="D3307" s="13"/>
      <c r="E3307" s="13"/>
      <c r="F3307" s="8"/>
      <c r="G3307" s="8"/>
      <c r="H3307" s="23" t="s">
        <v>3515</v>
      </c>
      <c r="I3307" s="23" t="s">
        <v>15</v>
      </c>
      <c r="J3307" s="8"/>
      <c r="K3307" s="16"/>
      <c r="L3307" s="16"/>
      <c r="M3307" s="51"/>
      <c r="N3307" s="8"/>
      <c r="O3307" s="8"/>
      <c r="P3307" s="8"/>
      <c r="Q3307" s="8"/>
      <c r="R3307" s="8"/>
      <c r="S3307" s="8"/>
      <c r="T3307" s="8"/>
      <c r="U3307" s="8"/>
      <c r="V3307" s="8"/>
      <c r="W3307" s="8"/>
      <c r="X3307" s="8"/>
      <c r="Y3307" s="8"/>
      <c r="Z3307" s="8"/>
      <c r="AA3307" s="8"/>
      <c r="AB3307" s="8"/>
    </row>
    <row r="3308">
      <c r="A3308" s="51"/>
      <c r="B3308" s="13"/>
      <c r="C3308" s="13"/>
      <c r="D3308" s="13"/>
      <c r="E3308" s="13"/>
      <c r="F3308" s="8"/>
      <c r="G3308" s="8"/>
      <c r="H3308" s="23" t="s">
        <v>3516</v>
      </c>
      <c r="I3308" s="23" t="s">
        <v>18</v>
      </c>
      <c r="J3308" s="8"/>
      <c r="K3308" s="16"/>
      <c r="L3308" s="16"/>
      <c r="M3308" s="51"/>
      <c r="N3308" s="8"/>
      <c r="O3308" s="8"/>
      <c r="P3308" s="8"/>
      <c r="Q3308" s="8"/>
      <c r="R3308" s="8"/>
      <c r="S3308" s="8"/>
      <c r="T3308" s="8"/>
      <c r="U3308" s="8"/>
      <c r="V3308" s="8"/>
      <c r="W3308" s="8"/>
      <c r="X3308" s="8"/>
      <c r="Y3308" s="8"/>
      <c r="Z3308" s="8"/>
      <c r="AA3308" s="8"/>
      <c r="AB3308" s="8"/>
    </row>
    <row r="3309">
      <c r="A3309" s="51"/>
      <c r="B3309" s="13"/>
      <c r="C3309" s="13"/>
      <c r="D3309" s="13"/>
      <c r="E3309" s="13"/>
      <c r="F3309" s="8"/>
      <c r="G3309" s="8"/>
      <c r="H3309" s="23" t="s">
        <v>3517</v>
      </c>
      <c r="I3309" s="23" t="s">
        <v>18</v>
      </c>
      <c r="J3309" s="8"/>
      <c r="K3309" s="16"/>
      <c r="L3309" s="16"/>
      <c r="M3309" s="51"/>
      <c r="N3309" s="8"/>
      <c r="O3309" s="8"/>
      <c r="P3309" s="8"/>
      <c r="Q3309" s="8"/>
      <c r="R3309" s="8"/>
      <c r="S3309" s="8"/>
      <c r="T3309" s="8"/>
      <c r="U3309" s="8"/>
      <c r="V3309" s="8"/>
      <c r="W3309" s="8"/>
      <c r="X3309" s="8"/>
      <c r="Y3309" s="8"/>
      <c r="Z3309" s="8"/>
      <c r="AA3309" s="8"/>
      <c r="AB3309" s="8"/>
    </row>
    <row r="3310">
      <c r="A3310" s="51"/>
      <c r="B3310" s="13"/>
      <c r="C3310" s="13"/>
      <c r="D3310" s="13"/>
      <c r="E3310" s="13"/>
      <c r="F3310" s="8"/>
      <c r="G3310" s="8"/>
      <c r="H3310" s="23" t="s">
        <v>3518</v>
      </c>
      <c r="I3310" s="23" t="s">
        <v>18</v>
      </c>
      <c r="J3310" s="8"/>
      <c r="K3310" s="16"/>
      <c r="L3310" s="16"/>
      <c r="M3310" s="51"/>
      <c r="N3310" s="8"/>
      <c r="O3310" s="8"/>
      <c r="P3310" s="8"/>
      <c r="Q3310" s="8"/>
      <c r="R3310" s="8"/>
      <c r="S3310" s="8"/>
      <c r="T3310" s="8"/>
      <c r="U3310" s="8"/>
      <c r="V3310" s="8"/>
      <c r="W3310" s="8"/>
      <c r="X3310" s="8"/>
      <c r="Y3310" s="8"/>
      <c r="Z3310" s="8"/>
      <c r="AA3310" s="8"/>
      <c r="AB3310" s="8"/>
    </row>
    <row r="3311">
      <c r="A3311" s="51"/>
      <c r="B3311" s="13"/>
      <c r="C3311" s="13"/>
      <c r="D3311" s="13"/>
      <c r="E3311" s="13"/>
      <c r="F3311" s="8"/>
      <c r="G3311" s="8"/>
      <c r="H3311" s="23" t="s">
        <v>3519</v>
      </c>
      <c r="I3311" s="23" t="s">
        <v>15</v>
      </c>
      <c r="J3311" s="8"/>
      <c r="K3311" s="16"/>
      <c r="L3311" s="16"/>
      <c r="M3311" s="51"/>
      <c r="N3311" s="8"/>
      <c r="O3311" s="8"/>
      <c r="P3311" s="8"/>
      <c r="Q3311" s="8"/>
      <c r="R3311" s="8"/>
      <c r="S3311" s="8"/>
      <c r="T3311" s="8"/>
      <c r="U3311" s="8"/>
      <c r="V3311" s="8"/>
      <c r="W3311" s="8"/>
      <c r="X3311" s="8"/>
      <c r="Y3311" s="8"/>
      <c r="Z3311" s="8"/>
      <c r="AA3311" s="8"/>
      <c r="AB3311" s="8"/>
    </row>
    <row r="3312">
      <c r="A3312" s="51"/>
      <c r="B3312" s="13"/>
      <c r="C3312" s="13"/>
      <c r="D3312" s="13"/>
      <c r="E3312" s="13"/>
      <c r="F3312" s="8"/>
      <c r="G3312" s="8"/>
      <c r="H3312" s="23" t="s">
        <v>3520</v>
      </c>
      <c r="I3312" s="23" t="s">
        <v>18</v>
      </c>
      <c r="J3312" s="8"/>
      <c r="K3312" s="16"/>
      <c r="L3312" s="16"/>
      <c r="M3312" s="51"/>
      <c r="N3312" s="8"/>
      <c r="O3312" s="8"/>
      <c r="P3312" s="8"/>
      <c r="Q3312" s="8"/>
      <c r="R3312" s="8"/>
      <c r="S3312" s="8"/>
      <c r="T3312" s="8"/>
      <c r="U3312" s="8"/>
      <c r="V3312" s="8"/>
      <c r="W3312" s="8"/>
      <c r="X3312" s="8"/>
      <c r="Y3312" s="8"/>
      <c r="Z3312" s="8"/>
      <c r="AA3312" s="8"/>
      <c r="AB3312" s="8"/>
    </row>
    <row r="3313">
      <c r="A3313" s="51"/>
      <c r="B3313" s="13"/>
      <c r="C3313" s="13"/>
      <c r="D3313" s="13"/>
      <c r="E3313" s="13"/>
      <c r="F3313" s="8"/>
      <c r="G3313" s="8"/>
      <c r="H3313" s="23" t="s">
        <v>3521</v>
      </c>
      <c r="I3313" s="23" t="s">
        <v>18</v>
      </c>
      <c r="J3313" s="8"/>
      <c r="K3313" s="16"/>
      <c r="L3313" s="16"/>
      <c r="M3313" s="51"/>
      <c r="N3313" s="8"/>
      <c r="O3313" s="8"/>
      <c r="P3313" s="8"/>
      <c r="Q3313" s="8"/>
      <c r="R3313" s="8"/>
      <c r="S3313" s="8"/>
      <c r="T3313" s="8"/>
      <c r="U3313" s="8"/>
      <c r="V3313" s="8"/>
      <c r="W3313" s="8"/>
      <c r="X3313" s="8"/>
      <c r="Y3313" s="8"/>
      <c r="Z3313" s="8"/>
      <c r="AA3313" s="8"/>
      <c r="AB3313" s="8"/>
    </row>
    <row r="3314">
      <c r="A3314" s="51"/>
      <c r="B3314" s="13"/>
      <c r="C3314" s="13"/>
      <c r="D3314" s="13"/>
      <c r="E3314" s="13"/>
      <c r="F3314" s="8"/>
      <c r="G3314" s="8"/>
      <c r="H3314" s="23" t="s">
        <v>3522</v>
      </c>
      <c r="I3314" s="23" t="s">
        <v>18</v>
      </c>
      <c r="J3314" s="8"/>
      <c r="K3314" s="16"/>
      <c r="L3314" s="16"/>
      <c r="M3314" s="51"/>
      <c r="N3314" s="8"/>
      <c r="O3314" s="8"/>
      <c r="P3314" s="8"/>
      <c r="Q3314" s="8"/>
      <c r="R3314" s="8"/>
      <c r="S3314" s="8"/>
      <c r="T3314" s="8"/>
      <c r="U3314" s="8"/>
      <c r="V3314" s="8"/>
      <c r="W3314" s="8"/>
      <c r="X3314" s="8"/>
      <c r="Y3314" s="8"/>
      <c r="Z3314" s="8"/>
      <c r="AA3314" s="8"/>
      <c r="AB3314" s="8"/>
    </row>
    <row r="3315">
      <c r="A3315" s="51"/>
      <c r="B3315" s="13"/>
      <c r="C3315" s="13"/>
      <c r="D3315" s="13"/>
      <c r="E3315" s="13"/>
      <c r="F3315" s="8"/>
      <c r="G3315" s="8"/>
      <c r="H3315" s="23" t="s">
        <v>3523</v>
      </c>
      <c r="I3315" s="23" t="s">
        <v>18</v>
      </c>
      <c r="J3315" s="8"/>
      <c r="K3315" s="16"/>
      <c r="L3315" s="16"/>
      <c r="M3315" s="51"/>
      <c r="N3315" s="8"/>
      <c r="O3315" s="8"/>
      <c r="P3315" s="8"/>
      <c r="Q3315" s="8"/>
      <c r="R3315" s="8"/>
      <c r="S3315" s="8"/>
      <c r="T3315" s="8"/>
      <c r="U3315" s="8"/>
      <c r="V3315" s="8"/>
      <c r="W3315" s="8"/>
      <c r="X3315" s="8"/>
      <c r="Y3315" s="8"/>
      <c r="Z3315" s="8"/>
      <c r="AA3315" s="8"/>
      <c r="AB3315" s="8"/>
    </row>
    <row r="3316">
      <c r="A3316" s="51"/>
      <c r="B3316" s="13"/>
      <c r="C3316" s="13"/>
      <c r="D3316" s="13"/>
      <c r="E3316" s="13"/>
      <c r="F3316" s="8"/>
      <c r="G3316" s="8"/>
      <c r="H3316" s="23" t="s">
        <v>3524</v>
      </c>
      <c r="I3316" s="23" t="s">
        <v>18</v>
      </c>
      <c r="J3316" s="8"/>
      <c r="K3316" s="16"/>
      <c r="L3316" s="16"/>
      <c r="M3316" s="51"/>
      <c r="N3316" s="8"/>
      <c r="O3316" s="8"/>
      <c r="P3316" s="8"/>
      <c r="Q3316" s="8"/>
      <c r="R3316" s="8"/>
      <c r="S3316" s="8"/>
      <c r="T3316" s="8"/>
      <c r="U3316" s="8"/>
      <c r="V3316" s="8"/>
      <c r="W3316" s="8"/>
      <c r="X3316" s="8"/>
      <c r="Y3316" s="8"/>
      <c r="Z3316" s="8"/>
      <c r="AA3316" s="8"/>
      <c r="AB3316" s="8"/>
    </row>
    <row r="3317">
      <c r="A3317" s="51"/>
      <c r="B3317" s="13"/>
      <c r="C3317" s="13"/>
      <c r="D3317" s="13"/>
      <c r="E3317" s="13"/>
      <c r="F3317" s="8"/>
      <c r="G3317" s="8"/>
      <c r="H3317" s="23" t="s">
        <v>3525</v>
      </c>
      <c r="I3317" s="23" t="s">
        <v>15</v>
      </c>
      <c r="J3317" s="8"/>
      <c r="K3317" s="16"/>
      <c r="L3317" s="16"/>
      <c r="M3317" s="51"/>
      <c r="N3317" s="8"/>
      <c r="O3317" s="8"/>
      <c r="P3317" s="8"/>
      <c r="Q3317" s="8"/>
      <c r="R3317" s="8"/>
      <c r="S3317" s="8"/>
      <c r="T3317" s="8"/>
      <c r="U3317" s="8"/>
      <c r="V3317" s="8"/>
      <c r="W3317" s="8"/>
      <c r="X3317" s="8"/>
      <c r="Y3317" s="8"/>
      <c r="Z3317" s="8"/>
      <c r="AA3317" s="8"/>
      <c r="AB3317" s="8"/>
    </row>
    <row r="3318">
      <c r="A3318" s="51"/>
      <c r="B3318" s="13"/>
      <c r="C3318" s="13"/>
      <c r="D3318" s="13"/>
      <c r="E3318" s="13"/>
      <c r="F3318" s="8"/>
      <c r="G3318" s="8"/>
      <c r="H3318" s="23" t="s">
        <v>79</v>
      </c>
      <c r="I3318" s="23" t="s">
        <v>18</v>
      </c>
      <c r="J3318" s="8"/>
      <c r="K3318" s="16"/>
      <c r="L3318" s="16"/>
      <c r="M3318" s="51"/>
      <c r="N3318" s="8"/>
      <c r="O3318" s="8"/>
      <c r="P3318" s="8"/>
      <c r="Q3318" s="8"/>
      <c r="R3318" s="8"/>
      <c r="S3318" s="8"/>
      <c r="T3318" s="8"/>
      <c r="U3318" s="8"/>
      <c r="V3318" s="8"/>
      <c r="W3318" s="8"/>
      <c r="X3318" s="8"/>
      <c r="Y3318" s="8"/>
      <c r="Z3318" s="8"/>
      <c r="AA3318" s="8"/>
      <c r="AB3318" s="8"/>
    </row>
    <row r="3319">
      <c r="A3319" s="51"/>
      <c r="B3319" s="13"/>
      <c r="C3319" s="13"/>
      <c r="D3319" s="13"/>
      <c r="E3319" s="13"/>
      <c r="F3319" s="8"/>
      <c r="G3319" s="8"/>
      <c r="H3319" s="23" t="s">
        <v>3526</v>
      </c>
      <c r="I3319" s="23" t="s">
        <v>18</v>
      </c>
      <c r="J3319" s="8"/>
      <c r="K3319" s="16"/>
      <c r="L3319" s="16"/>
      <c r="M3319" s="51"/>
      <c r="N3319" s="8"/>
      <c r="O3319" s="8"/>
      <c r="P3319" s="8"/>
      <c r="Q3319" s="8"/>
      <c r="R3319" s="8"/>
      <c r="S3319" s="8"/>
      <c r="T3319" s="8"/>
      <c r="U3319" s="8"/>
      <c r="V3319" s="8"/>
      <c r="W3319" s="8"/>
      <c r="X3319" s="8"/>
      <c r="Y3319" s="8"/>
      <c r="Z3319" s="8"/>
      <c r="AA3319" s="8"/>
      <c r="AB3319" s="8"/>
    </row>
    <row r="3320">
      <c r="A3320" s="51"/>
      <c r="B3320" s="13"/>
      <c r="C3320" s="13"/>
      <c r="D3320" s="13"/>
      <c r="E3320" s="13"/>
      <c r="F3320" s="8"/>
      <c r="G3320" s="8"/>
      <c r="H3320" s="23" t="s">
        <v>3527</v>
      </c>
      <c r="I3320" s="23" t="s">
        <v>15</v>
      </c>
      <c r="J3320" s="8"/>
      <c r="K3320" s="16"/>
      <c r="L3320" s="16"/>
      <c r="M3320" s="51"/>
      <c r="N3320" s="8"/>
      <c r="O3320" s="8"/>
      <c r="P3320" s="8"/>
      <c r="Q3320" s="8"/>
      <c r="R3320" s="8"/>
      <c r="S3320" s="8"/>
      <c r="T3320" s="8"/>
      <c r="U3320" s="8"/>
      <c r="V3320" s="8"/>
      <c r="W3320" s="8"/>
      <c r="X3320" s="8"/>
      <c r="Y3320" s="8"/>
      <c r="Z3320" s="8"/>
      <c r="AA3320" s="8"/>
      <c r="AB3320" s="8"/>
    </row>
    <row r="3321">
      <c r="A3321" s="51"/>
      <c r="B3321" s="13"/>
      <c r="C3321" s="13"/>
      <c r="D3321" s="13"/>
      <c r="E3321" s="13"/>
      <c r="F3321" s="8"/>
      <c r="G3321" s="8"/>
      <c r="H3321" s="23" t="s">
        <v>3528</v>
      </c>
      <c r="I3321" s="23" t="s">
        <v>18</v>
      </c>
      <c r="J3321" s="8"/>
      <c r="K3321" s="16"/>
      <c r="L3321" s="16"/>
      <c r="M3321" s="51"/>
      <c r="N3321" s="8"/>
      <c r="O3321" s="8"/>
      <c r="P3321" s="8"/>
      <c r="Q3321" s="8"/>
      <c r="R3321" s="8"/>
      <c r="S3321" s="8"/>
      <c r="T3321" s="8"/>
      <c r="U3321" s="8"/>
      <c r="V3321" s="8"/>
      <c r="W3321" s="8"/>
      <c r="X3321" s="8"/>
      <c r="Y3321" s="8"/>
      <c r="Z3321" s="8"/>
      <c r="AA3321" s="8"/>
      <c r="AB3321" s="8"/>
    </row>
    <row r="3322">
      <c r="A3322" s="51"/>
      <c r="B3322" s="13"/>
      <c r="C3322" s="13"/>
      <c r="D3322" s="13"/>
      <c r="E3322" s="13"/>
      <c r="F3322" s="8"/>
      <c r="G3322" s="8"/>
      <c r="H3322" s="23" t="s">
        <v>3529</v>
      </c>
      <c r="I3322" s="23" t="s">
        <v>15</v>
      </c>
      <c r="J3322" s="8"/>
      <c r="K3322" s="16"/>
      <c r="L3322" s="16"/>
      <c r="M3322" s="51"/>
      <c r="N3322" s="8"/>
      <c r="O3322" s="8"/>
      <c r="P3322" s="8"/>
      <c r="Q3322" s="8"/>
      <c r="R3322" s="8"/>
      <c r="S3322" s="8"/>
      <c r="T3322" s="8"/>
      <c r="U3322" s="8"/>
      <c r="V3322" s="8"/>
      <c r="W3322" s="8"/>
      <c r="X3322" s="8"/>
      <c r="Y3322" s="8"/>
      <c r="Z3322" s="8"/>
      <c r="AA3322" s="8"/>
      <c r="AB3322" s="8"/>
    </row>
    <row r="3323">
      <c r="A3323" s="51"/>
      <c r="B3323" s="13"/>
      <c r="C3323" s="13"/>
      <c r="D3323" s="13"/>
      <c r="E3323" s="13"/>
      <c r="F3323" s="8"/>
      <c r="G3323" s="8"/>
      <c r="H3323" s="23" t="s">
        <v>3530</v>
      </c>
      <c r="I3323" s="23" t="s">
        <v>15</v>
      </c>
      <c r="J3323" s="8"/>
      <c r="K3323" s="16"/>
      <c r="L3323" s="16"/>
      <c r="M3323" s="51"/>
      <c r="N3323" s="8"/>
      <c r="O3323" s="8"/>
      <c r="P3323" s="8"/>
      <c r="Q3323" s="8"/>
      <c r="R3323" s="8"/>
      <c r="S3323" s="8"/>
      <c r="T3323" s="8"/>
      <c r="U3323" s="8"/>
      <c r="V3323" s="8"/>
      <c r="W3323" s="8"/>
      <c r="X3323" s="8"/>
      <c r="Y3323" s="8"/>
      <c r="Z3323" s="8"/>
      <c r="AA3323" s="8"/>
      <c r="AB3323" s="8"/>
    </row>
    <row r="3324">
      <c r="A3324" s="51"/>
      <c r="B3324" s="13"/>
      <c r="C3324" s="13"/>
      <c r="D3324" s="13"/>
      <c r="E3324" s="13"/>
      <c r="F3324" s="8"/>
      <c r="G3324" s="8"/>
      <c r="H3324" s="23" t="s">
        <v>3531</v>
      </c>
      <c r="I3324" s="23" t="s">
        <v>15</v>
      </c>
      <c r="J3324" s="8"/>
      <c r="K3324" s="16"/>
      <c r="L3324" s="16"/>
      <c r="M3324" s="51"/>
      <c r="N3324" s="8"/>
      <c r="O3324" s="8"/>
      <c r="P3324" s="8"/>
      <c r="Q3324" s="8"/>
      <c r="R3324" s="8"/>
      <c r="S3324" s="8"/>
      <c r="T3324" s="8"/>
      <c r="U3324" s="8"/>
      <c r="V3324" s="8"/>
      <c r="W3324" s="8"/>
      <c r="X3324" s="8"/>
      <c r="Y3324" s="8"/>
      <c r="Z3324" s="8"/>
      <c r="AA3324" s="8"/>
      <c r="AB3324" s="8"/>
    </row>
    <row r="3325">
      <c r="A3325" s="51"/>
      <c r="B3325" s="13"/>
      <c r="C3325" s="13"/>
      <c r="D3325" s="13"/>
      <c r="E3325" s="13"/>
      <c r="F3325" s="8"/>
      <c r="G3325" s="8"/>
      <c r="H3325" s="23" t="s">
        <v>3532</v>
      </c>
      <c r="I3325" s="23" t="s">
        <v>15</v>
      </c>
      <c r="J3325" s="8"/>
      <c r="K3325" s="16"/>
      <c r="L3325" s="16"/>
      <c r="M3325" s="51"/>
      <c r="N3325" s="8"/>
      <c r="O3325" s="8"/>
      <c r="P3325" s="8"/>
      <c r="Q3325" s="8"/>
      <c r="R3325" s="8"/>
      <c r="S3325" s="8"/>
      <c r="T3325" s="8"/>
      <c r="U3325" s="8"/>
      <c r="V3325" s="8"/>
      <c r="W3325" s="8"/>
      <c r="X3325" s="8"/>
      <c r="Y3325" s="8"/>
      <c r="Z3325" s="8"/>
      <c r="AA3325" s="8"/>
      <c r="AB3325" s="8"/>
    </row>
    <row r="3326">
      <c r="A3326" s="51"/>
      <c r="B3326" s="13"/>
      <c r="C3326" s="13"/>
      <c r="D3326" s="13"/>
      <c r="E3326" s="13"/>
      <c r="F3326" s="8"/>
      <c r="G3326" s="8"/>
      <c r="H3326" s="23" t="s">
        <v>316</v>
      </c>
      <c r="I3326" s="23" t="s">
        <v>15</v>
      </c>
      <c r="J3326" s="8"/>
      <c r="K3326" s="16"/>
      <c r="L3326" s="16"/>
      <c r="M3326" s="51"/>
      <c r="N3326" s="8"/>
      <c r="O3326" s="8"/>
      <c r="P3326" s="8"/>
      <c r="Q3326" s="8"/>
      <c r="R3326" s="8"/>
      <c r="S3326" s="8"/>
      <c r="T3326" s="8"/>
      <c r="U3326" s="8"/>
      <c r="V3326" s="8"/>
      <c r="W3326" s="8"/>
      <c r="X3326" s="8"/>
      <c r="Y3326" s="8"/>
      <c r="Z3326" s="8"/>
      <c r="AA3326" s="8"/>
      <c r="AB3326" s="8"/>
    </row>
    <row r="3327">
      <c r="A3327" s="51"/>
      <c r="B3327" s="13"/>
      <c r="C3327" s="13"/>
      <c r="D3327" s="13"/>
      <c r="E3327" s="13"/>
      <c r="F3327" s="8"/>
      <c r="G3327" s="8"/>
      <c r="H3327" s="23" t="s">
        <v>3533</v>
      </c>
      <c r="I3327" s="23" t="s">
        <v>18</v>
      </c>
      <c r="J3327" s="8"/>
      <c r="K3327" s="16"/>
      <c r="L3327" s="16"/>
      <c r="M3327" s="51"/>
      <c r="N3327" s="8"/>
      <c r="O3327" s="8"/>
      <c r="P3327" s="8"/>
      <c r="Q3327" s="8"/>
      <c r="R3327" s="8"/>
      <c r="S3327" s="8"/>
      <c r="T3327" s="8"/>
      <c r="U3327" s="8"/>
      <c r="V3327" s="8"/>
      <c r="W3327" s="8"/>
      <c r="X3327" s="8"/>
      <c r="Y3327" s="8"/>
      <c r="Z3327" s="8"/>
      <c r="AA3327" s="8"/>
      <c r="AB3327" s="8"/>
    </row>
    <row r="3328">
      <c r="A3328" s="51"/>
      <c r="B3328" s="13"/>
      <c r="C3328" s="13"/>
      <c r="D3328" s="13"/>
      <c r="E3328" s="13"/>
      <c r="F3328" s="8"/>
      <c r="G3328" s="8"/>
      <c r="H3328" s="23" t="s">
        <v>3534</v>
      </c>
      <c r="I3328" s="23" t="s">
        <v>15</v>
      </c>
      <c r="J3328" s="8"/>
      <c r="K3328" s="16"/>
      <c r="L3328" s="16"/>
      <c r="M3328" s="51"/>
      <c r="N3328" s="8"/>
      <c r="O3328" s="8"/>
      <c r="P3328" s="8"/>
      <c r="Q3328" s="8"/>
      <c r="R3328" s="8"/>
      <c r="S3328" s="8"/>
      <c r="T3328" s="8"/>
      <c r="U3328" s="8"/>
      <c r="V3328" s="8"/>
      <c r="W3328" s="8"/>
      <c r="X3328" s="8"/>
      <c r="Y3328" s="8"/>
      <c r="Z3328" s="8"/>
      <c r="AA3328" s="8"/>
      <c r="AB3328" s="8"/>
    </row>
    <row r="3329">
      <c r="A3329" s="51"/>
      <c r="B3329" s="13"/>
      <c r="C3329" s="13"/>
      <c r="D3329" s="13"/>
      <c r="E3329" s="13"/>
      <c r="F3329" s="8"/>
      <c r="G3329" s="8"/>
      <c r="H3329" s="23" t="s">
        <v>3535</v>
      </c>
      <c r="I3329" s="23" t="s">
        <v>15</v>
      </c>
      <c r="J3329" s="8"/>
      <c r="K3329" s="16"/>
      <c r="L3329" s="16"/>
      <c r="M3329" s="51"/>
      <c r="N3329" s="8"/>
      <c r="O3329" s="8"/>
      <c r="P3329" s="8"/>
      <c r="Q3329" s="8"/>
      <c r="R3329" s="8"/>
      <c r="S3329" s="8"/>
      <c r="T3329" s="8"/>
      <c r="U3329" s="8"/>
      <c r="V3329" s="8"/>
      <c r="W3329" s="8"/>
      <c r="X3329" s="8"/>
      <c r="Y3329" s="8"/>
      <c r="Z3329" s="8"/>
      <c r="AA3329" s="8"/>
      <c r="AB3329" s="8"/>
    </row>
    <row r="3330">
      <c r="A3330" s="51"/>
      <c r="B3330" s="13"/>
      <c r="C3330" s="13"/>
      <c r="D3330" s="13"/>
      <c r="E3330" s="13"/>
      <c r="F3330" s="8"/>
      <c r="G3330" s="8"/>
      <c r="H3330" s="23" t="s">
        <v>3536</v>
      </c>
      <c r="I3330" s="23" t="s">
        <v>15</v>
      </c>
      <c r="J3330" s="8"/>
      <c r="K3330" s="16"/>
      <c r="L3330" s="16"/>
      <c r="M3330" s="51"/>
      <c r="N3330" s="8"/>
      <c r="O3330" s="8"/>
      <c r="P3330" s="8"/>
      <c r="Q3330" s="8"/>
      <c r="R3330" s="8"/>
      <c r="S3330" s="8"/>
      <c r="T3330" s="8"/>
      <c r="U3330" s="8"/>
      <c r="V3330" s="8"/>
      <c r="W3330" s="8"/>
      <c r="X3330" s="8"/>
      <c r="Y3330" s="8"/>
      <c r="Z3330" s="8"/>
      <c r="AA3330" s="8"/>
      <c r="AB3330" s="8"/>
    </row>
    <row r="3331">
      <c r="A3331" s="51"/>
      <c r="B3331" s="13"/>
      <c r="C3331" s="13"/>
      <c r="D3331" s="13"/>
      <c r="E3331" s="13"/>
      <c r="F3331" s="8"/>
      <c r="G3331" s="8"/>
      <c r="H3331" s="23" t="s">
        <v>3537</v>
      </c>
      <c r="I3331" s="23" t="s">
        <v>15</v>
      </c>
      <c r="J3331" s="8"/>
      <c r="K3331" s="16"/>
      <c r="L3331" s="16"/>
      <c r="M3331" s="51"/>
      <c r="N3331" s="8"/>
      <c r="O3331" s="8"/>
      <c r="P3331" s="8"/>
      <c r="Q3331" s="8"/>
      <c r="R3331" s="8"/>
      <c r="S3331" s="8"/>
      <c r="T3331" s="8"/>
      <c r="U3331" s="8"/>
      <c r="V3331" s="8"/>
      <c r="W3331" s="8"/>
      <c r="X3331" s="8"/>
      <c r="Y3331" s="8"/>
      <c r="Z3331" s="8"/>
      <c r="AA3331" s="8"/>
      <c r="AB3331" s="8"/>
    </row>
    <row r="3332">
      <c r="A3332" s="51"/>
      <c r="B3332" s="13"/>
      <c r="C3332" s="13"/>
      <c r="D3332" s="13"/>
      <c r="E3332" s="13"/>
      <c r="F3332" s="8"/>
      <c r="G3332" s="8"/>
      <c r="H3332" s="23" t="s">
        <v>372</v>
      </c>
      <c r="I3332" s="23" t="s">
        <v>15</v>
      </c>
      <c r="J3332" s="8"/>
      <c r="K3332" s="16"/>
      <c r="L3332" s="16"/>
      <c r="M3332" s="51"/>
      <c r="N3332" s="8"/>
      <c r="O3332" s="8"/>
      <c r="P3332" s="8"/>
      <c r="Q3332" s="8"/>
      <c r="R3332" s="8"/>
      <c r="S3332" s="8"/>
      <c r="T3332" s="8"/>
      <c r="U3332" s="8"/>
      <c r="V3332" s="8"/>
      <c r="W3332" s="8"/>
      <c r="X3332" s="8"/>
      <c r="Y3332" s="8"/>
      <c r="Z3332" s="8"/>
      <c r="AA3332" s="8"/>
      <c r="AB3332" s="8"/>
    </row>
    <row r="3333">
      <c r="A3333" s="51"/>
      <c r="B3333" s="13"/>
      <c r="C3333" s="13"/>
      <c r="D3333" s="13"/>
      <c r="E3333" s="13"/>
      <c r="F3333" s="8"/>
      <c r="G3333" s="8"/>
      <c r="H3333" s="23" t="s">
        <v>3538</v>
      </c>
      <c r="I3333" s="23" t="s">
        <v>18</v>
      </c>
      <c r="J3333" s="8"/>
      <c r="K3333" s="16"/>
      <c r="L3333" s="16"/>
      <c r="M3333" s="51"/>
      <c r="N3333" s="8"/>
      <c r="O3333" s="8"/>
      <c r="P3333" s="8"/>
      <c r="Q3333" s="8"/>
      <c r="R3333" s="8"/>
      <c r="S3333" s="8"/>
      <c r="T3333" s="8"/>
      <c r="U3333" s="8"/>
      <c r="V3333" s="8"/>
      <c r="W3333" s="8"/>
      <c r="X3333" s="8"/>
      <c r="Y3333" s="8"/>
      <c r="Z3333" s="8"/>
      <c r="AA3333" s="8"/>
      <c r="AB3333" s="8"/>
    </row>
    <row r="3334">
      <c r="A3334" s="51"/>
      <c r="B3334" s="13"/>
      <c r="C3334" s="13"/>
      <c r="D3334" s="13"/>
      <c r="E3334" s="13"/>
      <c r="F3334" s="8"/>
      <c r="G3334" s="8"/>
      <c r="H3334" s="23" t="s">
        <v>3539</v>
      </c>
      <c r="I3334" s="23" t="s">
        <v>18</v>
      </c>
      <c r="J3334" s="8"/>
      <c r="K3334" s="16"/>
      <c r="L3334" s="16"/>
      <c r="M3334" s="51"/>
      <c r="N3334" s="8"/>
      <c r="O3334" s="8"/>
      <c r="P3334" s="8"/>
      <c r="Q3334" s="8"/>
      <c r="R3334" s="8"/>
      <c r="S3334" s="8"/>
      <c r="T3334" s="8"/>
      <c r="U3334" s="8"/>
      <c r="V3334" s="8"/>
      <c r="W3334" s="8"/>
      <c r="X3334" s="8"/>
      <c r="Y3334" s="8"/>
      <c r="Z3334" s="8"/>
      <c r="AA3334" s="8"/>
      <c r="AB3334" s="8"/>
    </row>
    <row r="3335">
      <c r="A3335" s="51"/>
      <c r="B3335" s="13"/>
      <c r="C3335" s="13"/>
      <c r="D3335" s="13"/>
      <c r="E3335" s="13"/>
      <c r="F3335" s="8"/>
      <c r="G3335" s="8"/>
      <c r="H3335" s="23" t="s">
        <v>3540</v>
      </c>
      <c r="I3335" s="23" t="s">
        <v>18</v>
      </c>
      <c r="J3335" s="8"/>
      <c r="K3335" s="16"/>
      <c r="L3335" s="16"/>
      <c r="M3335" s="51"/>
      <c r="N3335" s="8"/>
      <c r="O3335" s="8"/>
      <c r="P3335" s="8"/>
      <c r="Q3335" s="8"/>
      <c r="R3335" s="8"/>
      <c r="S3335" s="8"/>
      <c r="T3335" s="8"/>
      <c r="U3335" s="8"/>
      <c r="V3335" s="8"/>
      <c r="W3335" s="8"/>
      <c r="X3335" s="8"/>
      <c r="Y3335" s="8"/>
      <c r="Z3335" s="8"/>
      <c r="AA3335" s="8"/>
      <c r="AB3335" s="8"/>
    </row>
    <row r="3336">
      <c r="A3336" s="51"/>
      <c r="B3336" s="13"/>
      <c r="C3336" s="13"/>
      <c r="D3336" s="13"/>
      <c r="E3336" s="13"/>
      <c r="F3336" s="8"/>
      <c r="G3336" s="8"/>
      <c r="H3336" s="23" t="s">
        <v>3541</v>
      </c>
      <c r="I3336" s="23" t="s">
        <v>15</v>
      </c>
      <c r="J3336" s="8"/>
      <c r="K3336" s="16"/>
      <c r="L3336" s="16"/>
      <c r="M3336" s="51"/>
      <c r="N3336" s="8"/>
      <c r="O3336" s="8"/>
      <c r="P3336" s="8"/>
      <c r="Q3336" s="8"/>
      <c r="R3336" s="8"/>
      <c r="S3336" s="8"/>
      <c r="T3336" s="8"/>
      <c r="U3336" s="8"/>
      <c r="V3336" s="8"/>
      <c r="W3336" s="8"/>
      <c r="X3336" s="8"/>
      <c r="Y3336" s="8"/>
      <c r="Z3336" s="8"/>
      <c r="AA3336" s="8"/>
      <c r="AB3336" s="8"/>
    </row>
    <row r="3337">
      <c r="A3337" s="51"/>
      <c r="B3337" s="13"/>
      <c r="C3337" s="13"/>
      <c r="D3337" s="13"/>
      <c r="E3337" s="13"/>
      <c r="F3337" s="8"/>
      <c r="G3337" s="8"/>
      <c r="H3337" s="23" t="s">
        <v>3542</v>
      </c>
      <c r="I3337" s="23" t="s">
        <v>18</v>
      </c>
      <c r="J3337" s="8"/>
      <c r="K3337" s="16"/>
      <c r="L3337" s="16"/>
      <c r="M3337" s="51"/>
      <c r="N3337" s="8"/>
      <c r="O3337" s="8"/>
      <c r="P3337" s="8"/>
      <c r="Q3337" s="8"/>
      <c r="R3337" s="8"/>
      <c r="S3337" s="8"/>
      <c r="T3337" s="8"/>
      <c r="U3337" s="8"/>
      <c r="V3337" s="8"/>
      <c r="W3337" s="8"/>
      <c r="X3337" s="8"/>
      <c r="Y3337" s="8"/>
      <c r="Z3337" s="8"/>
      <c r="AA3337" s="8"/>
      <c r="AB3337" s="8"/>
    </row>
    <row r="3338">
      <c r="A3338" s="51"/>
      <c r="B3338" s="13"/>
      <c r="C3338" s="13"/>
      <c r="D3338" s="13"/>
      <c r="E3338" s="13"/>
      <c r="F3338" s="8"/>
      <c r="G3338" s="8"/>
      <c r="H3338" s="23" t="s">
        <v>517</v>
      </c>
      <c r="I3338" s="23" t="s">
        <v>18</v>
      </c>
      <c r="J3338" s="8"/>
      <c r="K3338" s="16"/>
      <c r="L3338" s="16"/>
      <c r="M3338" s="51"/>
      <c r="N3338" s="8"/>
      <c r="O3338" s="8"/>
      <c r="P3338" s="8"/>
      <c r="Q3338" s="8"/>
      <c r="R3338" s="8"/>
      <c r="S3338" s="8"/>
      <c r="T3338" s="8"/>
      <c r="U3338" s="8"/>
      <c r="V3338" s="8"/>
      <c r="W3338" s="8"/>
      <c r="X3338" s="8"/>
      <c r="Y3338" s="8"/>
      <c r="Z3338" s="8"/>
      <c r="AA3338" s="8"/>
      <c r="AB3338" s="8"/>
    </row>
    <row r="3339">
      <c r="A3339" s="51"/>
      <c r="B3339" s="13"/>
      <c r="C3339" s="13"/>
      <c r="D3339" s="13"/>
      <c r="E3339" s="13"/>
      <c r="F3339" s="8"/>
      <c r="G3339" s="8"/>
      <c r="H3339" s="23" t="s">
        <v>3543</v>
      </c>
      <c r="I3339" s="23" t="s">
        <v>18</v>
      </c>
      <c r="J3339" s="8"/>
      <c r="K3339" s="16"/>
      <c r="L3339" s="16"/>
      <c r="M3339" s="51"/>
      <c r="N3339" s="8"/>
      <c r="O3339" s="8"/>
      <c r="P3339" s="8"/>
      <c r="Q3339" s="8"/>
      <c r="R3339" s="8"/>
      <c r="S3339" s="8"/>
      <c r="T3339" s="8"/>
      <c r="U3339" s="8"/>
      <c r="V3339" s="8"/>
      <c r="W3339" s="8"/>
      <c r="X3339" s="8"/>
      <c r="Y3339" s="8"/>
      <c r="Z3339" s="8"/>
      <c r="AA3339" s="8"/>
      <c r="AB3339" s="8"/>
    </row>
    <row r="3340">
      <c r="A3340" s="51"/>
      <c r="B3340" s="13"/>
      <c r="C3340" s="13"/>
      <c r="D3340" s="13"/>
      <c r="E3340" s="13"/>
      <c r="F3340" s="8"/>
      <c r="G3340" s="8"/>
      <c r="H3340" s="23" t="s">
        <v>3544</v>
      </c>
      <c r="I3340" s="23" t="s">
        <v>18</v>
      </c>
      <c r="J3340" s="8"/>
      <c r="K3340" s="16"/>
      <c r="L3340" s="16"/>
      <c r="M3340" s="51"/>
      <c r="N3340" s="8"/>
      <c r="O3340" s="8"/>
      <c r="P3340" s="8"/>
      <c r="Q3340" s="8"/>
      <c r="R3340" s="8"/>
      <c r="S3340" s="8"/>
      <c r="T3340" s="8"/>
      <c r="U3340" s="8"/>
      <c r="V3340" s="8"/>
      <c r="W3340" s="8"/>
      <c r="X3340" s="8"/>
      <c r="Y3340" s="8"/>
      <c r="Z3340" s="8"/>
      <c r="AA3340" s="8"/>
      <c r="AB3340" s="8"/>
    </row>
    <row r="3341">
      <c r="A3341" s="51"/>
      <c r="B3341" s="13"/>
      <c r="C3341" s="13"/>
      <c r="D3341" s="13"/>
      <c r="E3341" s="13"/>
      <c r="F3341" s="8"/>
      <c r="G3341" s="8"/>
      <c r="H3341" s="23" t="s">
        <v>3545</v>
      </c>
      <c r="I3341" s="23" t="s">
        <v>18</v>
      </c>
      <c r="J3341" s="8"/>
      <c r="K3341" s="16"/>
      <c r="L3341" s="16"/>
      <c r="M3341" s="51"/>
      <c r="N3341" s="8"/>
      <c r="O3341" s="8"/>
      <c r="P3341" s="8"/>
      <c r="Q3341" s="8"/>
      <c r="R3341" s="8"/>
      <c r="S3341" s="8"/>
      <c r="T3341" s="8"/>
      <c r="U3341" s="8"/>
      <c r="V3341" s="8"/>
      <c r="W3341" s="8"/>
      <c r="X3341" s="8"/>
      <c r="Y3341" s="8"/>
      <c r="Z3341" s="8"/>
      <c r="AA3341" s="8"/>
      <c r="AB3341" s="8"/>
    </row>
    <row r="3342">
      <c r="A3342" s="51"/>
      <c r="B3342" s="13"/>
      <c r="C3342" s="13"/>
      <c r="D3342" s="13"/>
      <c r="E3342" s="13"/>
      <c r="F3342" s="8"/>
      <c r="G3342" s="8"/>
      <c r="H3342" s="23" t="s">
        <v>3546</v>
      </c>
      <c r="I3342" s="23" t="s">
        <v>18</v>
      </c>
      <c r="J3342" s="8"/>
      <c r="K3342" s="16"/>
      <c r="L3342" s="16"/>
      <c r="M3342" s="51"/>
      <c r="N3342" s="8"/>
      <c r="O3342" s="8"/>
      <c r="P3342" s="8"/>
      <c r="Q3342" s="8"/>
      <c r="R3342" s="8"/>
      <c r="S3342" s="8"/>
      <c r="T3342" s="8"/>
      <c r="U3342" s="8"/>
      <c r="V3342" s="8"/>
      <c r="W3342" s="8"/>
      <c r="X3342" s="8"/>
      <c r="Y3342" s="8"/>
      <c r="Z3342" s="8"/>
      <c r="AA3342" s="8"/>
      <c r="AB3342" s="8"/>
    </row>
    <row r="3343">
      <c r="A3343" s="51"/>
      <c r="B3343" s="13"/>
      <c r="C3343" s="13"/>
      <c r="D3343" s="13"/>
      <c r="E3343" s="13"/>
      <c r="F3343" s="8"/>
      <c r="G3343" s="8"/>
      <c r="H3343" s="23" t="s">
        <v>3547</v>
      </c>
      <c r="I3343" s="23" t="s">
        <v>18</v>
      </c>
      <c r="J3343" s="8"/>
      <c r="K3343" s="16"/>
      <c r="L3343" s="16"/>
      <c r="M3343" s="51"/>
      <c r="N3343" s="8"/>
      <c r="O3343" s="8"/>
      <c r="P3343" s="8"/>
      <c r="Q3343" s="8"/>
      <c r="R3343" s="8"/>
      <c r="S3343" s="8"/>
      <c r="T3343" s="8"/>
      <c r="U3343" s="8"/>
      <c r="V3343" s="8"/>
      <c r="W3343" s="8"/>
      <c r="X3343" s="8"/>
      <c r="Y3343" s="8"/>
      <c r="Z3343" s="8"/>
      <c r="AA3343" s="8"/>
      <c r="AB3343" s="8"/>
    </row>
    <row r="3344">
      <c r="A3344" s="51"/>
      <c r="B3344" s="13"/>
      <c r="C3344" s="13"/>
      <c r="D3344" s="13"/>
      <c r="E3344" s="13"/>
      <c r="F3344" s="8"/>
      <c r="G3344" s="8"/>
      <c r="H3344" s="23" t="s">
        <v>3548</v>
      </c>
      <c r="I3344" s="23" t="s">
        <v>18</v>
      </c>
      <c r="J3344" s="8"/>
      <c r="K3344" s="16"/>
      <c r="L3344" s="16"/>
      <c r="M3344" s="51"/>
      <c r="N3344" s="8"/>
      <c r="O3344" s="8"/>
      <c r="P3344" s="8"/>
      <c r="Q3344" s="8"/>
      <c r="R3344" s="8"/>
      <c r="S3344" s="8"/>
      <c r="T3344" s="8"/>
      <c r="U3344" s="8"/>
      <c r="V3344" s="8"/>
      <c r="W3344" s="8"/>
      <c r="X3344" s="8"/>
      <c r="Y3344" s="8"/>
      <c r="Z3344" s="8"/>
      <c r="AA3344" s="8"/>
      <c r="AB3344" s="8"/>
    </row>
    <row r="3345">
      <c r="A3345" s="51"/>
      <c r="B3345" s="13"/>
      <c r="C3345" s="13"/>
      <c r="D3345" s="13"/>
      <c r="E3345" s="13"/>
      <c r="F3345" s="8"/>
      <c r="G3345" s="8"/>
      <c r="H3345" s="23" t="s">
        <v>3549</v>
      </c>
      <c r="I3345" s="23" t="s">
        <v>18</v>
      </c>
      <c r="J3345" s="8"/>
      <c r="K3345" s="16"/>
      <c r="L3345" s="16"/>
      <c r="M3345" s="51"/>
      <c r="N3345" s="8"/>
      <c r="O3345" s="8"/>
      <c r="P3345" s="8"/>
      <c r="Q3345" s="8"/>
      <c r="R3345" s="8"/>
      <c r="S3345" s="8"/>
      <c r="T3345" s="8"/>
      <c r="U3345" s="8"/>
      <c r="V3345" s="8"/>
      <c r="W3345" s="8"/>
      <c r="X3345" s="8"/>
      <c r="Y3345" s="8"/>
      <c r="Z3345" s="8"/>
      <c r="AA3345" s="8"/>
      <c r="AB3345" s="8"/>
    </row>
    <row r="3346">
      <c r="A3346" s="51"/>
      <c r="B3346" s="13"/>
      <c r="C3346" s="13"/>
      <c r="D3346" s="13"/>
      <c r="E3346" s="13"/>
      <c r="F3346" s="8"/>
      <c r="G3346" s="8"/>
      <c r="H3346" s="23" t="s">
        <v>3550</v>
      </c>
      <c r="I3346" s="23" t="s">
        <v>18</v>
      </c>
      <c r="J3346" s="8"/>
      <c r="K3346" s="16"/>
      <c r="L3346" s="16"/>
      <c r="M3346" s="51"/>
      <c r="N3346" s="8"/>
      <c r="O3346" s="8"/>
      <c r="P3346" s="8"/>
      <c r="Q3346" s="8"/>
      <c r="R3346" s="8"/>
      <c r="S3346" s="8"/>
      <c r="T3346" s="8"/>
      <c r="U3346" s="8"/>
      <c r="V3346" s="8"/>
      <c r="W3346" s="8"/>
      <c r="X3346" s="8"/>
      <c r="Y3346" s="8"/>
      <c r="Z3346" s="8"/>
      <c r="AA3346" s="8"/>
      <c r="AB3346" s="8"/>
    </row>
    <row r="3347">
      <c r="A3347" s="51"/>
      <c r="B3347" s="13"/>
      <c r="C3347" s="13"/>
      <c r="D3347" s="13"/>
      <c r="E3347" s="13"/>
      <c r="F3347" s="8"/>
      <c r="G3347" s="8"/>
      <c r="H3347" s="23" t="s">
        <v>3551</v>
      </c>
      <c r="I3347" s="23" t="s">
        <v>18</v>
      </c>
      <c r="J3347" s="8"/>
      <c r="K3347" s="16"/>
      <c r="L3347" s="16"/>
      <c r="M3347" s="51"/>
      <c r="N3347" s="8"/>
      <c r="O3347" s="8"/>
      <c r="P3347" s="8"/>
      <c r="Q3347" s="8"/>
      <c r="R3347" s="8"/>
      <c r="S3347" s="8"/>
      <c r="T3347" s="8"/>
      <c r="U3347" s="8"/>
      <c r="V3347" s="8"/>
      <c r="W3347" s="8"/>
      <c r="X3347" s="8"/>
      <c r="Y3347" s="8"/>
      <c r="Z3347" s="8"/>
      <c r="AA3347" s="8"/>
      <c r="AB3347" s="8"/>
    </row>
    <row r="3348">
      <c r="A3348" s="51"/>
      <c r="B3348" s="13"/>
      <c r="C3348" s="13"/>
      <c r="D3348" s="13"/>
      <c r="E3348" s="13"/>
      <c r="F3348" s="8"/>
      <c r="G3348" s="8"/>
      <c r="H3348" s="23" t="s">
        <v>3552</v>
      </c>
      <c r="I3348" s="23" t="s">
        <v>18</v>
      </c>
      <c r="J3348" s="8"/>
      <c r="K3348" s="16"/>
      <c r="L3348" s="16"/>
      <c r="M3348" s="51"/>
      <c r="N3348" s="8"/>
      <c r="O3348" s="8"/>
      <c r="P3348" s="8"/>
      <c r="Q3348" s="8"/>
      <c r="R3348" s="8"/>
      <c r="S3348" s="8"/>
      <c r="T3348" s="8"/>
      <c r="U3348" s="8"/>
      <c r="V3348" s="8"/>
      <c r="W3348" s="8"/>
      <c r="X3348" s="8"/>
      <c r="Y3348" s="8"/>
      <c r="Z3348" s="8"/>
      <c r="AA3348" s="8"/>
      <c r="AB3348" s="8"/>
    </row>
    <row r="3349">
      <c r="A3349" s="51"/>
      <c r="B3349" s="13"/>
      <c r="C3349" s="13"/>
      <c r="D3349" s="13"/>
      <c r="E3349" s="13"/>
      <c r="F3349" s="8"/>
      <c r="G3349" s="8"/>
      <c r="H3349" s="23" t="s">
        <v>3553</v>
      </c>
      <c r="I3349" s="23" t="s">
        <v>18</v>
      </c>
      <c r="J3349" s="8"/>
      <c r="K3349" s="16"/>
      <c r="L3349" s="16"/>
      <c r="M3349" s="51"/>
      <c r="N3349" s="8"/>
      <c r="O3349" s="8"/>
      <c r="P3349" s="8"/>
      <c r="Q3349" s="8"/>
      <c r="R3349" s="8"/>
      <c r="S3349" s="8"/>
      <c r="T3349" s="8"/>
      <c r="U3349" s="8"/>
      <c r="V3349" s="8"/>
      <c r="W3349" s="8"/>
      <c r="X3349" s="8"/>
      <c r="Y3349" s="8"/>
      <c r="Z3349" s="8"/>
      <c r="AA3349" s="8"/>
      <c r="AB3349" s="8"/>
    </row>
    <row r="3350">
      <c r="A3350" s="51"/>
      <c r="B3350" s="13"/>
      <c r="C3350" s="13"/>
      <c r="D3350" s="13"/>
      <c r="E3350" s="13"/>
      <c r="F3350" s="8"/>
      <c r="G3350" s="8"/>
      <c r="H3350" s="23" t="s">
        <v>3554</v>
      </c>
      <c r="I3350" s="23" t="s">
        <v>18</v>
      </c>
      <c r="J3350" s="8"/>
      <c r="K3350" s="16"/>
      <c r="L3350" s="16"/>
      <c r="M3350" s="51"/>
      <c r="N3350" s="8"/>
      <c r="O3350" s="8"/>
      <c r="P3350" s="8"/>
      <c r="Q3350" s="8"/>
      <c r="R3350" s="8"/>
      <c r="S3350" s="8"/>
      <c r="T3350" s="8"/>
      <c r="U3350" s="8"/>
      <c r="V3350" s="8"/>
      <c r="W3350" s="8"/>
      <c r="X3350" s="8"/>
      <c r="Y3350" s="8"/>
      <c r="Z3350" s="8"/>
      <c r="AA3350" s="8"/>
      <c r="AB3350" s="8"/>
    </row>
    <row r="3351">
      <c r="A3351" s="51"/>
      <c r="B3351" s="13"/>
      <c r="C3351" s="13"/>
      <c r="D3351" s="13"/>
      <c r="E3351" s="13"/>
      <c r="F3351" s="8"/>
      <c r="G3351" s="8"/>
      <c r="H3351" s="23" t="s">
        <v>3555</v>
      </c>
      <c r="I3351" s="23" t="s">
        <v>15</v>
      </c>
      <c r="J3351" s="8"/>
      <c r="K3351" s="16"/>
      <c r="L3351" s="16"/>
      <c r="M3351" s="51"/>
      <c r="N3351" s="8"/>
      <c r="O3351" s="8"/>
      <c r="P3351" s="8"/>
      <c r="Q3351" s="8"/>
      <c r="R3351" s="8"/>
      <c r="S3351" s="8"/>
      <c r="T3351" s="8"/>
      <c r="U3351" s="8"/>
      <c r="V3351" s="8"/>
      <c r="W3351" s="8"/>
      <c r="X3351" s="8"/>
      <c r="Y3351" s="8"/>
      <c r="Z3351" s="8"/>
      <c r="AA3351" s="8"/>
      <c r="AB3351" s="8"/>
    </row>
    <row r="3352">
      <c r="A3352" s="51"/>
      <c r="B3352" s="13"/>
      <c r="C3352" s="13"/>
      <c r="D3352" s="13"/>
      <c r="E3352" s="13"/>
      <c r="F3352" s="8"/>
      <c r="G3352" s="8"/>
      <c r="H3352" s="23" t="s">
        <v>3556</v>
      </c>
      <c r="I3352" s="23" t="s">
        <v>15</v>
      </c>
      <c r="J3352" s="8"/>
      <c r="K3352" s="16"/>
      <c r="L3352" s="16"/>
      <c r="M3352" s="51"/>
      <c r="N3352" s="8"/>
      <c r="O3352" s="8"/>
      <c r="P3352" s="8"/>
      <c r="Q3352" s="8"/>
      <c r="R3352" s="8"/>
      <c r="S3352" s="8"/>
      <c r="T3352" s="8"/>
      <c r="U3352" s="8"/>
      <c r="V3352" s="8"/>
      <c r="W3352" s="8"/>
      <c r="X3352" s="8"/>
      <c r="Y3352" s="8"/>
      <c r="Z3352" s="8"/>
      <c r="AA3352" s="8"/>
      <c r="AB3352" s="8"/>
    </row>
    <row r="3353">
      <c r="A3353" s="51"/>
      <c r="B3353" s="13"/>
      <c r="C3353" s="13"/>
      <c r="D3353" s="13"/>
      <c r="E3353" s="13"/>
      <c r="F3353" s="8"/>
      <c r="G3353" s="8"/>
      <c r="H3353" s="23" t="s">
        <v>3557</v>
      </c>
      <c r="I3353" s="23" t="s">
        <v>18</v>
      </c>
      <c r="J3353" s="8"/>
      <c r="K3353" s="16"/>
      <c r="L3353" s="16"/>
      <c r="M3353" s="51"/>
      <c r="N3353" s="8"/>
      <c r="O3353" s="8"/>
      <c r="P3353" s="8"/>
      <c r="Q3353" s="8"/>
      <c r="R3353" s="8"/>
      <c r="S3353" s="8"/>
      <c r="T3353" s="8"/>
      <c r="U3353" s="8"/>
      <c r="V3353" s="8"/>
      <c r="W3353" s="8"/>
      <c r="X3353" s="8"/>
      <c r="Y3353" s="8"/>
      <c r="Z3353" s="8"/>
      <c r="AA3353" s="8"/>
      <c r="AB3353" s="8"/>
    </row>
    <row r="3354">
      <c r="A3354" s="51"/>
      <c r="B3354" s="13"/>
      <c r="C3354" s="13"/>
      <c r="D3354" s="13"/>
      <c r="E3354" s="13"/>
      <c r="F3354" s="8"/>
      <c r="G3354" s="8"/>
      <c r="H3354" s="23" t="s">
        <v>3558</v>
      </c>
      <c r="I3354" s="23" t="s">
        <v>18</v>
      </c>
      <c r="J3354" s="8"/>
      <c r="K3354" s="16"/>
      <c r="L3354" s="16"/>
      <c r="M3354" s="51"/>
      <c r="N3354" s="8"/>
      <c r="O3354" s="8"/>
      <c r="P3354" s="8"/>
      <c r="Q3354" s="8"/>
      <c r="R3354" s="8"/>
      <c r="S3354" s="8"/>
      <c r="T3354" s="8"/>
      <c r="U3354" s="8"/>
      <c r="V3354" s="8"/>
      <c r="W3354" s="8"/>
      <c r="X3354" s="8"/>
      <c r="Y3354" s="8"/>
      <c r="Z3354" s="8"/>
      <c r="AA3354" s="8"/>
      <c r="AB3354" s="8"/>
    </row>
    <row r="3355">
      <c r="A3355" s="51"/>
      <c r="B3355" s="13"/>
      <c r="C3355" s="13"/>
      <c r="D3355" s="13"/>
      <c r="E3355" s="13"/>
      <c r="F3355" s="8"/>
      <c r="G3355" s="8"/>
      <c r="H3355" s="23" t="s">
        <v>3559</v>
      </c>
      <c r="I3355" s="23" t="s">
        <v>18</v>
      </c>
      <c r="J3355" s="8"/>
      <c r="K3355" s="16"/>
      <c r="L3355" s="16"/>
      <c r="M3355" s="51"/>
      <c r="N3355" s="8"/>
      <c r="O3355" s="8"/>
      <c r="P3355" s="8"/>
      <c r="Q3355" s="8"/>
      <c r="R3355" s="8"/>
      <c r="S3355" s="8"/>
      <c r="T3355" s="8"/>
      <c r="U3355" s="8"/>
      <c r="V3355" s="8"/>
      <c r="W3355" s="8"/>
      <c r="X3355" s="8"/>
      <c r="Y3355" s="8"/>
      <c r="Z3355" s="8"/>
      <c r="AA3355" s="8"/>
      <c r="AB3355" s="8"/>
    </row>
    <row r="3356">
      <c r="A3356" s="51"/>
      <c r="B3356" s="13"/>
      <c r="C3356" s="13"/>
      <c r="D3356" s="13"/>
      <c r="E3356" s="13"/>
      <c r="F3356" s="8"/>
      <c r="G3356" s="8"/>
      <c r="H3356" s="23" t="s">
        <v>3560</v>
      </c>
      <c r="I3356" s="23" t="s">
        <v>18</v>
      </c>
      <c r="J3356" s="8"/>
      <c r="K3356" s="16"/>
      <c r="L3356" s="16"/>
      <c r="M3356" s="51"/>
      <c r="N3356" s="8"/>
      <c r="O3356" s="8"/>
      <c r="P3356" s="8"/>
      <c r="Q3356" s="8"/>
      <c r="R3356" s="8"/>
      <c r="S3356" s="8"/>
      <c r="T3356" s="8"/>
      <c r="U3356" s="8"/>
      <c r="V3356" s="8"/>
      <c r="W3356" s="8"/>
      <c r="X3356" s="8"/>
      <c r="Y3356" s="8"/>
      <c r="Z3356" s="8"/>
      <c r="AA3356" s="8"/>
      <c r="AB3356" s="8"/>
    </row>
    <row r="3357">
      <c r="A3357" s="51"/>
      <c r="B3357" s="13"/>
      <c r="C3357" s="13"/>
      <c r="D3357" s="13"/>
      <c r="E3357" s="13"/>
      <c r="F3357" s="8"/>
      <c r="G3357" s="8"/>
      <c r="H3357" s="23" t="s">
        <v>3561</v>
      </c>
      <c r="I3357" s="23" t="s">
        <v>18</v>
      </c>
      <c r="J3357" s="8"/>
      <c r="K3357" s="16"/>
      <c r="L3357" s="16"/>
      <c r="M3357" s="51"/>
      <c r="N3357" s="8"/>
      <c r="O3357" s="8"/>
      <c r="P3357" s="8"/>
      <c r="Q3357" s="8"/>
      <c r="R3357" s="8"/>
      <c r="S3357" s="8"/>
      <c r="T3357" s="8"/>
      <c r="U3357" s="8"/>
      <c r="V3357" s="8"/>
      <c r="W3357" s="8"/>
      <c r="X3357" s="8"/>
      <c r="Y3357" s="8"/>
      <c r="Z3357" s="8"/>
      <c r="AA3357" s="8"/>
      <c r="AB3357" s="8"/>
    </row>
    <row r="3358">
      <c r="A3358" s="51"/>
      <c r="B3358" s="13"/>
      <c r="C3358" s="13"/>
      <c r="D3358" s="13"/>
      <c r="E3358" s="13"/>
      <c r="F3358" s="8"/>
      <c r="G3358" s="8"/>
      <c r="H3358" s="23" t="s">
        <v>3562</v>
      </c>
      <c r="I3358" s="23" t="s">
        <v>18</v>
      </c>
      <c r="J3358" s="8"/>
      <c r="K3358" s="16"/>
      <c r="L3358" s="16"/>
      <c r="M3358" s="51"/>
      <c r="N3358" s="8"/>
      <c r="O3358" s="8"/>
      <c r="P3358" s="8"/>
      <c r="Q3358" s="8"/>
      <c r="R3358" s="8"/>
      <c r="S3358" s="8"/>
      <c r="T3358" s="8"/>
      <c r="U3358" s="8"/>
      <c r="V3358" s="8"/>
      <c r="W3358" s="8"/>
      <c r="X3358" s="8"/>
      <c r="Y3358" s="8"/>
      <c r="Z3358" s="8"/>
      <c r="AA3358" s="8"/>
      <c r="AB3358" s="8"/>
    </row>
    <row r="3359">
      <c r="A3359" s="51"/>
      <c r="B3359" s="13"/>
      <c r="C3359" s="13"/>
      <c r="D3359" s="13"/>
      <c r="E3359" s="13"/>
      <c r="F3359" s="8"/>
      <c r="G3359" s="8"/>
      <c r="H3359" s="23" t="s">
        <v>3563</v>
      </c>
      <c r="I3359" s="23" t="s">
        <v>18</v>
      </c>
      <c r="J3359" s="8"/>
      <c r="K3359" s="16"/>
      <c r="L3359" s="16"/>
      <c r="M3359" s="51"/>
      <c r="N3359" s="8"/>
      <c r="O3359" s="8"/>
      <c r="P3359" s="8"/>
      <c r="Q3359" s="8"/>
      <c r="R3359" s="8"/>
      <c r="S3359" s="8"/>
      <c r="T3359" s="8"/>
      <c r="U3359" s="8"/>
      <c r="V3359" s="8"/>
      <c r="W3359" s="8"/>
      <c r="X3359" s="8"/>
      <c r="Y3359" s="8"/>
      <c r="Z3359" s="8"/>
      <c r="AA3359" s="8"/>
      <c r="AB3359" s="8"/>
    </row>
    <row r="3360">
      <c r="A3360" s="51"/>
      <c r="B3360" s="13"/>
      <c r="C3360" s="13"/>
      <c r="D3360" s="13"/>
      <c r="E3360" s="13"/>
      <c r="F3360" s="8"/>
      <c r="G3360" s="8"/>
      <c r="H3360" s="23" t="s">
        <v>3564</v>
      </c>
      <c r="I3360" s="23" t="s">
        <v>18</v>
      </c>
      <c r="J3360" s="8"/>
      <c r="K3360" s="16"/>
      <c r="L3360" s="16"/>
      <c r="M3360" s="51"/>
      <c r="N3360" s="8"/>
      <c r="O3360" s="8"/>
      <c r="P3360" s="8"/>
      <c r="Q3360" s="8"/>
      <c r="R3360" s="8"/>
      <c r="S3360" s="8"/>
      <c r="T3360" s="8"/>
      <c r="U3360" s="8"/>
      <c r="V3360" s="8"/>
      <c r="W3360" s="8"/>
      <c r="X3360" s="8"/>
      <c r="Y3360" s="8"/>
      <c r="Z3360" s="8"/>
      <c r="AA3360" s="8"/>
      <c r="AB3360" s="8"/>
    </row>
    <row r="3361">
      <c r="A3361" s="51"/>
      <c r="B3361" s="13"/>
      <c r="C3361" s="13"/>
      <c r="D3361" s="13"/>
      <c r="E3361" s="13"/>
      <c r="F3361" s="8"/>
      <c r="G3361" s="8"/>
      <c r="H3361" s="23" t="s">
        <v>3565</v>
      </c>
      <c r="I3361" s="23" t="s">
        <v>15</v>
      </c>
      <c r="J3361" s="8"/>
      <c r="K3361" s="16"/>
      <c r="L3361" s="16"/>
      <c r="M3361" s="51"/>
      <c r="N3361" s="8"/>
      <c r="O3361" s="8"/>
      <c r="P3361" s="8"/>
      <c r="Q3361" s="8"/>
      <c r="R3361" s="8"/>
      <c r="S3361" s="8"/>
      <c r="T3361" s="8"/>
      <c r="U3361" s="8"/>
      <c r="V3361" s="8"/>
      <c r="W3361" s="8"/>
      <c r="X3361" s="8"/>
      <c r="Y3361" s="8"/>
      <c r="Z3361" s="8"/>
      <c r="AA3361" s="8"/>
      <c r="AB3361" s="8"/>
    </row>
    <row r="3362">
      <c r="A3362" s="51"/>
      <c r="B3362" s="13"/>
      <c r="C3362" s="13"/>
      <c r="D3362" s="13"/>
      <c r="E3362" s="13"/>
      <c r="F3362" s="8"/>
      <c r="G3362" s="8"/>
      <c r="H3362" s="23" t="s">
        <v>3566</v>
      </c>
      <c r="I3362" s="23" t="s">
        <v>18</v>
      </c>
      <c r="J3362" s="8"/>
      <c r="K3362" s="16"/>
      <c r="L3362" s="16"/>
      <c r="M3362" s="51"/>
      <c r="N3362" s="8"/>
      <c r="O3362" s="8"/>
      <c r="P3362" s="8"/>
      <c r="Q3362" s="8"/>
      <c r="R3362" s="8"/>
      <c r="S3362" s="8"/>
      <c r="T3362" s="8"/>
      <c r="U3362" s="8"/>
      <c r="V3362" s="8"/>
      <c r="W3362" s="8"/>
      <c r="X3362" s="8"/>
      <c r="Y3362" s="8"/>
      <c r="Z3362" s="8"/>
      <c r="AA3362" s="8"/>
      <c r="AB3362" s="8"/>
    </row>
    <row r="3363">
      <c r="A3363" s="51"/>
      <c r="B3363" s="13"/>
      <c r="C3363" s="13"/>
      <c r="D3363" s="13"/>
      <c r="E3363" s="13"/>
      <c r="F3363" s="8"/>
      <c r="G3363" s="8"/>
      <c r="H3363" s="23" t="s">
        <v>3567</v>
      </c>
      <c r="I3363" s="23" t="s">
        <v>15</v>
      </c>
      <c r="J3363" s="8"/>
      <c r="K3363" s="16"/>
      <c r="L3363" s="16"/>
      <c r="M3363" s="51"/>
      <c r="N3363" s="8"/>
      <c r="O3363" s="8"/>
      <c r="P3363" s="8"/>
      <c r="Q3363" s="8"/>
      <c r="R3363" s="8"/>
      <c r="S3363" s="8"/>
      <c r="T3363" s="8"/>
      <c r="U3363" s="8"/>
      <c r="V3363" s="8"/>
      <c r="W3363" s="8"/>
      <c r="X3363" s="8"/>
      <c r="Y3363" s="8"/>
      <c r="Z3363" s="8"/>
      <c r="AA3363" s="8"/>
      <c r="AB3363" s="8"/>
    </row>
    <row r="3364">
      <c r="A3364" s="51"/>
      <c r="B3364" s="13"/>
      <c r="C3364" s="13"/>
      <c r="D3364" s="13"/>
      <c r="E3364" s="13"/>
      <c r="F3364" s="8"/>
      <c r="G3364" s="8"/>
      <c r="H3364" s="23" t="s">
        <v>3568</v>
      </c>
      <c r="I3364" s="23" t="s">
        <v>15</v>
      </c>
      <c r="J3364" s="8"/>
      <c r="K3364" s="16"/>
      <c r="L3364" s="16"/>
      <c r="M3364" s="51"/>
      <c r="N3364" s="8"/>
      <c r="O3364" s="8"/>
      <c r="P3364" s="8"/>
      <c r="Q3364" s="8"/>
      <c r="R3364" s="8"/>
      <c r="S3364" s="8"/>
      <c r="T3364" s="8"/>
      <c r="U3364" s="8"/>
      <c r="V3364" s="8"/>
      <c r="W3364" s="8"/>
      <c r="X3364" s="8"/>
      <c r="Y3364" s="8"/>
      <c r="Z3364" s="8"/>
      <c r="AA3364" s="8"/>
      <c r="AB3364" s="8"/>
    </row>
    <row r="3365">
      <c r="A3365" s="51"/>
      <c r="B3365" s="13"/>
      <c r="C3365" s="13"/>
      <c r="D3365" s="13"/>
      <c r="E3365" s="13"/>
      <c r="F3365" s="8"/>
      <c r="G3365" s="8"/>
      <c r="H3365" s="23" t="s">
        <v>3569</v>
      </c>
      <c r="I3365" s="23" t="s">
        <v>15</v>
      </c>
      <c r="J3365" s="8"/>
      <c r="K3365" s="16"/>
      <c r="L3365" s="16"/>
      <c r="M3365" s="51"/>
      <c r="N3365" s="8"/>
      <c r="O3365" s="8"/>
      <c r="P3365" s="8"/>
      <c r="Q3365" s="8"/>
      <c r="R3365" s="8"/>
      <c r="S3365" s="8"/>
      <c r="T3365" s="8"/>
      <c r="U3365" s="8"/>
      <c r="V3365" s="8"/>
      <c r="W3365" s="8"/>
      <c r="X3365" s="8"/>
      <c r="Y3365" s="8"/>
      <c r="Z3365" s="8"/>
      <c r="AA3365" s="8"/>
      <c r="AB3365" s="8"/>
    </row>
    <row r="3366">
      <c r="A3366" s="51"/>
      <c r="B3366" s="13"/>
      <c r="C3366" s="13"/>
      <c r="D3366" s="13"/>
      <c r="E3366" s="13"/>
      <c r="F3366" s="8"/>
      <c r="G3366" s="8"/>
      <c r="H3366" s="23" t="s">
        <v>3570</v>
      </c>
      <c r="I3366" s="23" t="s">
        <v>18</v>
      </c>
      <c r="J3366" s="8"/>
      <c r="K3366" s="16"/>
      <c r="L3366" s="16"/>
      <c r="M3366" s="51"/>
      <c r="N3366" s="8"/>
      <c r="O3366" s="8"/>
      <c r="P3366" s="8"/>
      <c r="Q3366" s="8"/>
      <c r="R3366" s="8"/>
      <c r="S3366" s="8"/>
      <c r="T3366" s="8"/>
      <c r="U3366" s="8"/>
      <c r="V3366" s="8"/>
      <c r="W3366" s="8"/>
      <c r="X3366" s="8"/>
      <c r="Y3366" s="8"/>
      <c r="Z3366" s="8"/>
      <c r="AA3366" s="8"/>
      <c r="AB3366" s="8"/>
    </row>
    <row r="3367">
      <c r="A3367" s="51"/>
      <c r="B3367" s="13"/>
      <c r="C3367" s="13"/>
      <c r="D3367" s="13"/>
      <c r="E3367" s="13"/>
      <c r="F3367" s="8"/>
      <c r="G3367" s="8"/>
      <c r="H3367" s="23" t="s">
        <v>3571</v>
      </c>
      <c r="I3367" s="23" t="s">
        <v>18</v>
      </c>
      <c r="J3367" s="8"/>
      <c r="K3367" s="16"/>
      <c r="L3367" s="16"/>
      <c r="M3367" s="51"/>
      <c r="N3367" s="8"/>
      <c r="O3367" s="8"/>
      <c r="P3367" s="8"/>
      <c r="Q3367" s="8"/>
      <c r="R3367" s="8"/>
      <c r="S3367" s="8"/>
      <c r="T3367" s="8"/>
      <c r="U3367" s="8"/>
      <c r="V3367" s="8"/>
      <c r="W3367" s="8"/>
      <c r="X3367" s="8"/>
      <c r="Y3367" s="8"/>
      <c r="Z3367" s="8"/>
      <c r="AA3367" s="8"/>
      <c r="AB3367" s="8"/>
    </row>
    <row r="3368">
      <c r="A3368" s="51"/>
      <c r="B3368" s="13"/>
      <c r="C3368" s="13"/>
      <c r="D3368" s="13"/>
      <c r="E3368" s="13"/>
      <c r="F3368" s="8"/>
      <c r="G3368" s="8"/>
      <c r="H3368" s="23" t="s">
        <v>3572</v>
      </c>
      <c r="I3368" s="23" t="s">
        <v>15</v>
      </c>
      <c r="J3368" s="8"/>
      <c r="K3368" s="16"/>
      <c r="L3368" s="16"/>
      <c r="M3368" s="51"/>
      <c r="N3368" s="8"/>
      <c r="O3368" s="8"/>
      <c r="P3368" s="8"/>
      <c r="Q3368" s="8"/>
      <c r="R3368" s="8"/>
      <c r="S3368" s="8"/>
      <c r="T3368" s="8"/>
      <c r="U3368" s="8"/>
      <c r="V3368" s="8"/>
      <c r="W3368" s="8"/>
      <c r="X3368" s="8"/>
      <c r="Y3368" s="8"/>
      <c r="Z3368" s="8"/>
      <c r="AA3368" s="8"/>
      <c r="AB3368" s="8"/>
    </row>
    <row r="3369">
      <c r="A3369" s="51"/>
      <c r="B3369" s="13"/>
      <c r="C3369" s="13"/>
      <c r="D3369" s="13"/>
      <c r="E3369" s="13"/>
      <c r="F3369" s="8"/>
      <c r="G3369" s="8"/>
      <c r="H3369" s="23" t="s">
        <v>3573</v>
      </c>
      <c r="I3369" s="23" t="s">
        <v>18</v>
      </c>
      <c r="J3369" s="8"/>
      <c r="K3369" s="16"/>
      <c r="L3369" s="16"/>
      <c r="M3369" s="51"/>
      <c r="N3369" s="8"/>
      <c r="O3369" s="8"/>
      <c r="P3369" s="8"/>
      <c r="Q3369" s="8"/>
      <c r="R3369" s="8"/>
      <c r="S3369" s="8"/>
      <c r="T3369" s="8"/>
      <c r="U3369" s="8"/>
      <c r="V3369" s="8"/>
      <c r="W3369" s="8"/>
      <c r="X3369" s="8"/>
      <c r="Y3369" s="8"/>
      <c r="Z3369" s="8"/>
      <c r="AA3369" s="8"/>
      <c r="AB3369" s="8"/>
    </row>
    <row r="3370">
      <c r="A3370" s="51"/>
      <c r="B3370" s="13"/>
      <c r="C3370" s="13"/>
      <c r="D3370" s="13"/>
      <c r="E3370" s="13"/>
      <c r="F3370" s="8"/>
      <c r="G3370" s="8"/>
      <c r="H3370" s="23" t="s">
        <v>3574</v>
      </c>
      <c r="I3370" s="23" t="s">
        <v>15</v>
      </c>
      <c r="J3370" s="8"/>
      <c r="K3370" s="16"/>
      <c r="L3370" s="16"/>
      <c r="M3370" s="51"/>
      <c r="N3370" s="8"/>
      <c r="O3370" s="8"/>
      <c r="P3370" s="8"/>
      <c r="Q3370" s="8"/>
      <c r="R3370" s="8"/>
      <c r="S3370" s="8"/>
      <c r="T3370" s="8"/>
      <c r="U3370" s="8"/>
      <c r="V3370" s="8"/>
      <c r="W3370" s="8"/>
      <c r="X3370" s="8"/>
      <c r="Y3370" s="8"/>
      <c r="Z3370" s="8"/>
      <c r="AA3370" s="8"/>
      <c r="AB3370" s="8"/>
    </row>
    <row r="3371">
      <c r="A3371" s="51"/>
      <c r="B3371" s="13"/>
      <c r="C3371" s="13"/>
      <c r="D3371" s="13"/>
      <c r="E3371" s="13"/>
      <c r="F3371" s="8"/>
      <c r="G3371" s="8"/>
      <c r="H3371" s="23" t="s">
        <v>3575</v>
      </c>
      <c r="I3371" s="23" t="s">
        <v>15</v>
      </c>
      <c r="J3371" s="8"/>
      <c r="K3371" s="16"/>
      <c r="L3371" s="16"/>
      <c r="M3371" s="51"/>
      <c r="N3371" s="8"/>
      <c r="O3371" s="8"/>
      <c r="P3371" s="8"/>
      <c r="Q3371" s="8"/>
      <c r="R3371" s="8"/>
      <c r="S3371" s="8"/>
      <c r="T3371" s="8"/>
      <c r="U3371" s="8"/>
      <c r="V3371" s="8"/>
      <c r="W3371" s="8"/>
      <c r="X3371" s="8"/>
      <c r="Y3371" s="8"/>
      <c r="Z3371" s="8"/>
      <c r="AA3371" s="8"/>
      <c r="AB3371" s="8"/>
    </row>
    <row r="3372">
      <c r="A3372" s="51"/>
      <c r="B3372" s="13"/>
      <c r="C3372" s="13"/>
      <c r="D3372" s="13"/>
      <c r="E3372" s="13"/>
      <c r="F3372" s="8"/>
      <c r="G3372" s="8"/>
      <c r="H3372" s="23" t="s">
        <v>291</v>
      </c>
      <c r="I3372" s="23" t="s">
        <v>15</v>
      </c>
      <c r="J3372" s="8"/>
      <c r="K3372" s="16"/>
      <c r="L3372" s="16"/>
      <c r="M3372" s="51"/>
      <c r="N3372" s="8"/>
      <c r="O3372" s="8"/>
      <c r="P3372" s="8"/>
      <c r="Q3372" s="8"/>
      <c r="R3372" s="8"/>
      <c r="S3372" s="8"/>
      <c r="T3372" s="8"/>
      <c r="U3372" s="8"/>
      <c r="V3372" s="8"/>
      <c r="W3372" s="8"/>
      <c r="X3372" s="8"/>
      <c r="Y3372" s="8"/>
      <c r="Z3372" s="8"/>
      <c r="AA3372" s="8"/>
      <c r="AB3372" s="8"/>
    </row>
    <row r="3373">
      <c r="A3373" s="51"/>
      <c r="B3373" s="13"/>
      <c r="C3373" s="13"/>
      <c r="D3373" s="13"/>
      <c r="E3373" s="13"/>
      <c r="F3373" s="8"/>
      <c r="G3373" s="8"/>
      <c r="H3373" s="23" t="s">
        <v>3576</v>
      </c>
      <c r="I3373" s="23" t="s">
        <v>18</v>
      </c>
      <c r="J3373" s="8"/>
      <c r="K3373" s="16"/>
      <c r="L3373" s="16"/>
      <c r="M3373" s="51"/>
      <c r="N3373" s="8"/>
      <c r="O3373" s="8"/>
      <c r="P3373" s="8"/>
      <c r="Q3373" s="8"/>
      <c r="R3373" s="8"/>
      <c r="S3373" s="8"/>
      <c r="T3373" s="8"/>
      <c r="U3373" s="8"/>
      <c r="V3373" s="8"/>
      <c r="W3373" s="8"/>
      <c r="X3373" s="8"/>
      <c r="Y3373" s="8"/>
      <c r="Z3373" s="8"/>
      <c r="AA3373" s="8"/>
      <c r="AB3373" s="8"/>
    </row>
    <row r="3374">
      <c r="A3374" s="51"/>
      <c r="B3374" s="13"/>
      <c r="C3374" s="13"/>
      <c r="D3374" s="13"/>
      <c r="E3374" s="13"/>
      <c r="F3374" s="8"/>
      <c r="G3374" s="8"/>
      <c r="H3374" s="23" t="s">
        <v>3577</v>
      </c>
      <c r="I3374" s="23" t="s">
        <v>15</v>
      </c>
      <c r="J3374" s="8"/>
      <c r="K3374" s="16"/>
      <c r="L3374" s="16"/>
      <c r="M3374" s="51"/>
      <c r="N3374" s="8"/>
      <c r="O3374" s="8"/>
      <c r="P3374" s="8"/>
      <c r="Q3374" s="8"/>
      <c r="R3374" s="8"/>
      <c r="S3374" s="8"/>
      <c r="T3374" s="8"/>
      <c r="U3374" s="8"/>
      <c r="V3374" s="8"/>
      <c r="W3374" s="8"/>
      <c r="X3374" s="8"/>
      <c r="Y3374" s="8"/>
      <c r="Z3374" s="8"/>
      <c r="AA3374" s="8"/>
      <c r="AB3374" s="8"/>
    </row>
    <row r="3375">
      <c r="A3375" s="51"/>
      <c r="B3375" s="13"/>
      <c r="C3375" s="13"/>
      <c r="D3375" s="13"/>
      <c r="E3375" s="13"/>
      <c r="F3375" s="8"/>
      <c r="G3375" s="8"/>
      <c r="H3375" s="23" t="s">
        <v>3578</v>
      </c>
      <c r="I3375" s="23" t="s">
        <v>15</v>
      </c>
      <c r="J3375" s="8"/>
      <c r="K3375" s="16"/>
      <c r="L3375" s="16"/>
      <c r="M3375" s="51"/>
      <c r="N3375" s="8"/>
      <c r="O3375" s="8"/>
      <c r="P3375" s="8"/>
      <c r="Q3375" s="8"/>
      <c r="R3375" s="8"/>
      <c r="S3375" s="8"/>
      <c r="T3375" s="8"/>
      <c r="U3375" s="8"/>
      <c r="V3375" s="8"/>
      <c r="W3375" s="8"/>
      <c r="X3375" s="8"/>
      <c r="Y3375" s="8"/>
      <c r="Z3375" s="8"/>
      <c r="AA3375" s="8"/>
      <c r="AB3375" s="8"/>
    </row>
    <row r="3376">
      <c r="A3376" s="51"/>
      <c r="B3376" s="13"/>
      <c r="C3376" s="13"/>
      <c r="D3376" s="13"/>
      <c r="E3376" s="13"/>
      <c r="F3376" s="8"/>
      <c r="G3376" s="8"/>
      <c r="H3376" s="23" t="s">
        <v>3579</v>
      </c>
      <c r="I3376" s="23" t="s">
        <v>15</v>
      </c>
      <c r="J3376" s="8"/>
      <c r="K3376" s="16"/>
      <c r="L3376" s="16"/>
      <c r="M3376" s="51"/>
      <c r="N3376" s="8"/>
      <c r="O3376" s="8"/>
      <c r="P3376" s="8"/>
      <c r="Q3376" s="8"/>
      <c r="R3376" s="8"/>
      <c r="S3376" s="8"/>
      <c r="T3376" s="8"/>
      <c r="U3376" s="8"/>
      <c r="V3376" s="8"/>
      <c r="W3376" s="8"/>
      <c r="X3376" s="8"/>
      <c r="Y3376" s="8"/>
      <c r="Z3376" s="8"/>
      <c r="AA3376" s="8"/>
      <c r="AB3376" s="8"/>
    </row>
    <row r="3377">
      <c r="A3377" s="51"/>
      <c r="B3377" s="13"/>
      <c r="C3377" s="13"/>
      <c r="D3377" s="13"/>
      <c r="E3377" s="13"/>
      <c r="F3377" s="8"/>
      <c r="G3377" s="8"/>
      <c r="H3377" s="23" t="s">
        <v>3580</v>
      </c>
      <c r="I3377" s="23" t="s">
        <v>15</v>
      </c>
      <c r="J3377" s="8"/>
      <c r="K3377" s="16"/>
      <c r="L3377" s="16"/>
      <c r="M3377" s="51"/>
      <c r="N3377" s="8"/>
      <c r="O3377" s="8"/>
      <c r="P3377" s="8"/>
      <c r="Q3377" s="8"/>
      <c r="R3377" s="8"/>
      <c r="S3377" s="8"/>
      <c r="T3377" s="8"/>
      <c r="U3377" s="8"/>
      <c r="V3377" s="8"/>
      <c r="W3377" s="8"/>
      <c r="X3377" s="8"/>
      <c r="Y3377" s="8"/>
      <c r="Z3377" s="8"/>
      <c r="AA3377" s="8"/>
      <c r="AB3377" s="8"/>
    </row>
    <row r="3378">
      <c r="A3378" s="51"/>
      <c r="B3378" s="13"/>
      <c r="C3378" s="13"/>
      <c r="D3378" s="13"/>
      <c r="E3378" s="13"/>
      <c r="F3378" s="8"/>
      <c r="G3378" s="8"/>
      <c r="H3378" s="23" t="s">
        <v>185</v>
      </c>
      <c r="I3378" s="23" t="s">
        <v>18</v>
      </c>
      <c r="J3378" s="8"/>
      <c r="K3378" s="16"/>
      <c r="L3378" s="16"/>
      <c r="M3378" s="51"/>
      <c r="N3378" s="8"/>
      <c r="O3378" s="8"/>
      <c r="P3378" s="8"/>
      <c r="Q3378" s="8"/>
      <c r="R3378" s="8"/>
      <c r="S3378" s="8"/>
      <c r="T3378" s="8"/>
      <c r="U3378" s="8"/>
      <c r="V3378" s="8"/>
      <c r="W3378" s="8"/>
      <c r="X3378" s="8"/>
      <c r="Y3378" s="8"/>
      <c r="Z3378" s="8"/>
      <c r="AA3378" s="8"/>
      <c r="AB3378" s="8"/>
    </row>
    <row r="3379">
      <c r="A3379" s="51"/>
      <c r="B3379" s="13"/>
      <c r="C3379" s="13"/>
      <c r="D3379" s="13"/>
      <c r="E3379" s="13"/>
      <c r="F3379" s="8"/>
      <c r="G3379" s="8"/>
      <c r="H3379" s="23" t="s">
        <v>599</v>
      </c>
      <c r="I3379" s="23" t="s">
        <v>15</v>
      </c>
      <c r="J3379" s="8"/>
      <c r="K3379" s="16"/>
      <c r="L3379" s="16"/>
      <c r="M3379" s="51"/>
      <c r="N3379" s="8"/>
      <c r="O3379" s="8"/>
      <c r="P3379" s="8"/>
      <c r="Q3379" s="8"/>
      <c r="R3379" s="8"/>
      <c r="S3379" s="8"/>
      <c r="T3379" s="8"/>
      <c r="U3379" s="8"/>
      <c r="V3379" s="8"/>
      <c r="W3379" s="8"/>
      <c r="X3379" s="8"/>
      <c r="Y3379" s="8"/>
      <c r="Z3379" s="8"/>
      <c r="AA3379" s="8"/>
      <c r="AB3379" s="8"/>
    </row>
    <row r="3380">
      <c r="A3380" s="51"/>
      <c r="B3380" s="13"/>
      <c r="C3380" s="13"/>
      <c r="D3380" s="13"/>
      <c r="E3380" s="13"/>
      <c r="F3380" s="8"/>
      <c r="G3380" s="8"/>
      <c r="H3380" s="23" t="s">
        <v>3581</v>
      </c>
      <c r="I3380" s="23" t="s">
        <v>15</v>
      </c>
      <c r="J3380" s="8"/>
      <c r="K3380" s="16"/>
      <c r="L3380" s="16"/>
      <c r="M3380" s="51"/>
      <c r="N3380" s="8"/>
      <c r="O3380" s="8"/>
      <c r="P3380" s="8"/>
      <c r="Q3380" s="8"/>
      <c r="R3380" s="8"/>
      <c r="S3380" s="8"/>
      <c r="T3380" s="8"/>
      <c r="U3380" s="8"/>
      <c r="V3380" s="8"/>
      <c r="W3380" s="8"/>
      <c r="X3380" s="8"/>
      <c r="Y3380" s="8"/>
      <c r="Z3380" s="8"/>
      <c r="AA3380" s="8"/>
      <c r="AB3380" s="8"/>
    </row>
    <row r="3381">
      <c r="A3381" s="51"/>
      <c r="B3381" s="13"/>
      <c r="C3381" s="13"/>
      <c r="D3381" s="13"/>
      <c r="E3381" s="13"/>
      <c r="F3381" s="8"/>
      <c r="G3381" s="8"/>
      <c r="H3381" s="23" t="s">
        <v>3582</v>
      </c>
      <c r="I3381" s="23" t="s">
        <v>18</v>
      </c>
      <c r="J3381" s="8"/>
      <c r="K3381" s="16"/>
      <c r="L3381" s="16"/>
      <c r="M3381" s="51"/>
      <c r="N3381" s="8"/>
      <c r="O3381" s="8"/>
      <c r="P3381" s="8"/>
      <c r="Q3381" s="8"/>
      <c r="R3381" s="8"/>
      <c r="S3381" s="8"/>
      <c r="T3381" s="8"/>
      <c r="U3381" s="8"/>
      <c r="V3381" s="8"/>
      <c r="W3381" s="8"/>
      <c r="X3381" s="8"/>
      <c r="Y3381" s="8"/>
      <c r="Z3381" s="8"/>
      <c r="AA3381" s="8"/>
      <c r="AB3381" s="8"/>
    </row>
    <row r="3382">
      <c r="A3382" s="51"/>
      <c r="B3382" s="13"/>
      <c r="C3382" s="13"/>
      <c r="D3382" s="13"/>
      <c r="E3382" s="13"/>
      <c r="F3382" s="8"/>
      <c r="G3382" s="8"/>
      <c r="H3382" s="23" t="s">
        <v>573</v>
      </c>
      <c r="I3382" s="23" t="s">
        <v>15</v>
      </c>
      <c r="J3382" s="8"/>
      <c r="K3382" s="16"/>
      <c r="L3382" s="16"/>
      <c r="M3382" s="51"/>
      <c r="N3382" s="8"/>
      <c r="O3382" s="8"/>
      <c r="P3382" s="8"/>
      <c r="Q3382" s="8"/>
      <c r="R3382" s="8"/>
      <c r="S3382" s="8"/>
      <c r="T3382" s="8"/>
      <c r="U3382" s="8"/>
      <c r="V3382" s="8"/>
      <c r="W3382" s="8"/>
      <c r="X3382" s="8"/>
      <c r="Y3382" s="8"/>
      <c r="Z3382" s="8"/>
      <c r="AA3382" s="8"/>
      <c r="AB3382" s="8"/>
    </row>
    <row r="3383">
      <c r="A3383" s="51"/>
      <c r="B3383" s="13"/>
      <c r="C3383" s="13"/>
      <c r="D3383" s="13"/>
      <c r="E3383" s="13"/>
      <c r="F3383" s="8"/>
      <c r="G3383" s="8"/>
      <c r="H3383" s="23" t="s">
        <v>3583</v>
      </c>
      <c r="I3383" s="23" t="s">
        <v>15</v>
      </c>
      <c r="J3383" s="8"/>
      <c r="K3383" s="16"/>
      <c r="L3383" s="16"/>
      <c r="M3383" s="51"/>
      <c r="N3383" s="8"/>
      <c r="O3383" s="8"/>
      <c r="P3383" s="8"/>
      <c r="Q3383" s="8"/>
      <c r="R3383" s="8"/>
      <c r="S3383" s="8"/>
      <c r="T3383" s="8"/>
      <c r="U3383" s="8"/>
      <c r="V3383" s="8"/>
      <c r="W3383" s="8"/>
      <c r="X3383" s="8"/>
      <c r="Y3383" s="8"/>
      <c r="Z3383" s="8"/>
      <c r="AA3383" s="8"/>
      <c r="AB3383" s="8"/>
    </row>
    <row r="3384">
      <c r="A3384" s="51"/>
      <c r="B3384" s="13"/>
      <c r="C3384" s="13"/>
      <c r="D3384" s="13"/>
      <c r="E3384" s="13"/>
      <c r="F3384" s="8"/>
      <c r="G3384" s="8"/>
      <c r="H3384" s="23" t="s">
        <v>3584</v>
      </c>
      <c r="I3384" s="23" t="s">
        <v>15</v>
      </c>
      <c r="J3384" s="8"/>
      <c r="K3384" s="16"/>
      <c r="L3384" s="16"/>
      <c r="M3384" s="51"/>
      <c r="N3384" s="8"/>
      <c r="O3384" s="8"/>
      <c r="P3384" s="8"/>
      <c r="Q3384" s="8"/>
      <c r="R3384" s="8"/>
      <c r="S3384" s="8"/>
      <c r="T3384" s="8"/>
      <c r="U3384" s="8"/>
      <c r="V3384" s="8"/>
      <c r="W3384" s="8"/>
      <c r="X3384" s="8"/>
      <c r="Y3384" s="8"/>
      <c r="Z3384" s="8"/>
      <c r="AA3384" s="8"/>
      <c r="AB3384" s="8"/>
    </row>
    <row r="3385">
      <c r="A3385" s="51"/>
      <c r="B3385" s="13"/>
      <c r="C3385" s="13"/>
      <c r="D3385" s="13"/>
      <c r="E3385" s="13"/>
      <c r="F3385" s="8"/>
      <c r="G3385" s="8"/>
      <c r="H3385" s="23" t="s">
        <v>3585</v>
      </c>
      <c r="I3385" s="23" t="s">
        <v>15</v>
      </c>
      <c r="J3385" s="8"/>
      <c r="K3385" s="16"/>
      <c r="L3385" s="16"/>
      <c r="M3385" s="51"/>
      <c r="N3385" s="8"/>
      <c r="O3385" s="8"/>
      <c r="P3385" s="8"/>
      <c r="Q3385" s="8"/>
      <c r="R3385" s="8"/>
      <c r="S3385" s="8"/>
      <c r="T3385" s="8"/>
      <c r="U3385" s="8"/>
      <c r="V3385" s="8"/>
      <c r="W3385" s="8"/>
      <c r="X3385" s="8"/>
      <c r="Y3385" s="8"/>
      <c r="Z3385" s="8"/>
      <c r="AA3385" s="8"/>
      <c r="AB3385" s="8"/>
    </row>
    <row r="3386">
      <c r="A3386" s="51"/>
      <c r="B3386" s="13"/>
      <c r="C3386" s="13"/>
      <c r="D3386" s="13"/>
      <c r="E3386" s="13"/>
      <c r="F3386" s="8"/>
      <c r="G3386" s="8"/>
      <c r="H3386" s="23" t="s">
        <v>3586</v>
      </c>
      <c r="I3386" s="23" t="s">
        <v>15</v>
      </c>
      <c r="J3386" s="8"/>
      <c r="K3386" s="16"/>
      <c r="L3386" s="16"/>
      <c r="M3386" s="51"/>
      <c r="N3386" s="8"/>
      <c r="O3386" s="8"/>
      <c r="P3386" s="8"/>
      <c r="Q3386" s="8"/>
      <c r="R3386" s="8"/>
      <c r="S3386" s="8"/>
      <c r="T3386" s="8"/>
      <c r="U3386" s="8"/>
      <c r="V3386" s="8"/>
      <c r="W3386" s="8"/>
      <c r="X3386" s="8"/>
      <c r="Y3386" s="8"/>
      <c r="Z3386" s="8"/>
      <c r="AA3386" s="8"/>
      <c r="AB3386" s="8"/>
    </row>
    <row r="3387">
      <c r="A3387" s="51"/>
      <c r="B3387" s="13"/>
      <c r="C3387" s="13"/>
      <c r="D3387" s="13"/>
      <c r="E3387" s="13"/>
      <c r="F3387" s="8"/>
      <c r="G3387" s="8"/>
      <c r="H3387" s="23" t="s">
        <v>3587</v>
      </c>
      <c r="I3387" s="23" t="s">
        <v>15</v>
      </c>
      <c r="J3387" s="8"/>
      <c r="K3387" s="16"/>
      <c r="L3387" s="16"/>
      <c r="M3387" s="51"/>
      <c r="N3387" s="8"/>
      <c r="O3387" s="8"/>
      <c r="P3387" s="8"/>
      <c r="Q3387" s="8"/>
      <c r="R3387" s="8"/>
      <c r="S3387" s="8"/>
      <c r="T3387" s="8"/>
      <c r="U3387" s="8"/>
      <c r="V3387" s="8"/>
      <c r="W3387" s="8"/>
      <c r="X3387" s="8"/>
      <c r="Y3387" s="8"/>
      <c r="Z3387" s="8"/>
      <c r="AA3387" s="8"/>
      <c r="AB3387" s="8"/>
    </row>
    <row r="3388">
      <c r="A3388" s="51"/>
      <c r="B3388" s="13"/>
      <c r="C3388" s="13"/>
      <c r="D3388" s="13"/>
      <c r="E3388" s="13"/>
      <c r="F3388" s="8"/>
      <c r="G3388" s="8"/>
      <c r="H3388" s="23" t="s">
        <v>359</v>
      </c>
      <c r="I3388" s="23" t="s">
        <v>15</v>
      </c>
      <c r="J3388" s="8"/>
      <c r="K3388" s="16"/>
      <c r="L3388" s="16"/>
      <c r="M3388" s="51"/>
      <c r="N3388" s="8"/>
      <c r="O3388" s="8"/>
      <c r="P3388" s="8"/>
      <c r="Q3388" s="8"/>
      <c r="R3388" s="8"/>
      <c r="S3388" s="8"/>
      <c r="T3388" s="8"/>
      <c r="U3388" s="8"/>
      <c r="V3388" s="8"/>
      <c r="W3388" s="8"/>
      <c r="X3388" s="8"/>
      <c r="Y3388" s="8"/>
      <c r="Z3388" s="8"/>
      <c r="AA3388" s="8"/>
      <c r="AB3388" s="8"/>
    </row>
    <row r="3389">
      <c r="A3389" s="51"/>
      <c r="B3389" s="13"/>
      <c r="C3389" s="13"/>
      <c r="D3389" s="13"/>
      <c r="E3389" s="13"/>
      <c r="F3389" s="8"/>
      <c r="G3389" s="8"/>
      <c r="H3389" s="23" t="s">
        <v>3588</v>
      </c>
      <c r="I3389" s="23" t="s">
        <v>15</v>
      </c>
      <c r="J3389" s="8"/>
      <c r="K3389" s="16"/>
      <c r="L3389" s="16"/>
      <c r="M3389" s="51"/>
      <c r="N3389" s="8"/>
      <c r="O3389" s="8"/>
      <c r="P3389" s="8"/>
      <c r="Q3389" s="8"/>
      <c r="R3389" s="8"/>
      <c r="S3389" s="8"/>
      <c r="T3389" s="8"/>
      <c r="U3389" s="8"/>
      <c r="V3389" s="8"/>
      <c r="W3389" s="8"/>
      <c r="X3389" s="8"/>
      <c r="Y3389" s="8"/>
      <c r="Z3389" s="8"/>
      <c r="AA3389" s="8"/>
      <c r="AB3389" s="8"/>
    </row>
    <row r="3390">
      <c r="A3390" s="51"/>
      <c r="B3390" s="13"/>
      <c r="C3390" s="13"/>
      <c r="D3390" s="13"/>
      <c r="E3390" s="13"/>
      <c r="F3390" s="8"/>
      <c r="G3390" s="8"/>
      <c r="H3390" s="23" t="s">
        <v>3589</v>
      </c>
      <c r="I3390" s="23" t="s">
        <v>18</v>
      </c>
      <c r="J3390" s="8"/>
      <c r="K3390" s="16"/>
      <c r="L3390" s="16"/>
      <c r="M3390" s="51"/>
      <c r="N3390" s="8"/>
      <c r="O3390" s="8"/>
      <c r="P3390" s="8"/>
      <c r="Q3390" s="8"/>
      <c r="R3390" s="8"/>
      <c r="S3390" s="8"/>
      <c r="T3390" s="8"/>
      <c r="U3390" s="8"/>
      <c r="V3390" s="8"/>
      <c r="W3390" s="8"/>
      <c r="X3390" s="8"/>
      <c r="Y3390" s="8"/>
      <c r="Z3390" s="8"/>
      <c r="AA3390" s="8"/>
      <c r="AB3390" s="8"/>
    </row>
    <row r="3391">
      <c r="A3391" s="51"/>
      <c r="B3391" s="13"/>
      <c r="C3391" s="13"/>
      <c r="D3391" s="13"/>
      <c r="E3391" s="13"/>
      <c r="F3391" s="8"/>
      <c r="G3391" s="8"/>
      <c r="H3391" s="23" t="s">
        <v>3590</v>
      </c>
      <c r="I3391" s="23" t="s">
        <v>15</v>
      </c>
      <c r="J3391" s="8"/>
      <c r="K3391" s="16"/>
      <c r="L3391" s="16"/>
      <c r="M3391" s="51"/>
      <c r="N3391" s="8"/>
      <c r="O3391" s="8"/>
      <c r="P3391" s="8"/>
      <c r="Q3391" s="8"/>
      <c r="R3391" s="8"/>
      <c r="S3391" s="8"/>
      <c r="T3391" s="8"/>
      <c r="U3391" s="8"/>
      <c r="V3391" s="8"/>
      <c r="W3391" s="8"/>
      <c r="X3391" s="8"/>
      <c r="Y3391" s="8"/>
      <c r="Z3391" s="8"/>
      <c r="AA3391" s="8"/>
      <c r="AB3391" s="8"/>
    </row>
    <row r="3392">
      <c r="A3392" s="51"/>
      <c r="B3392" s="13"/>
      <c r="C3392" s="13"/>
      <c r="D3392" s="13"/>
      <c r="E3392" s="13"/>
      <c r="F3392" s="8"/>
      <c r="G3392" s="8"/>
      <c r="H3392" s="23" t="s">
        <v>3591</v>
      </c>
      <c r="I3392" s="23" t="s">
        <v>15</v>
      </c>
      <c r="J3392" s="8"/>
      <c r="K3392" s="16"/>
      <c r="L3392" s="16"/>
      <c r="M3392" s="51"/>
      <c r="N3392" s="8"/>
      <c r="O3392" s="8"/>
      <c r="P3392" s="8"/>
      <c r="Q3392" s="8"/>
      <c r="R3392" s="8"/>
      <c r="S3392" s="8"/>
      <c r="T3392" s="8"/>
      <c r="U3392" s="8"/>
      <c r="V3392" s="8"/>
      <c r="W3392" s="8"/>
      <c r="X3392" s="8"/>
      <c r="Y3392" s="8"/>
      <c r="Z3392" s="8"/>
      <c r="AA3392" s="8"/>
      <c r="AB3392" s="8"/>
    </row>
    <row r="3393">
      <c r="A3393" s="51"/>
      <c r="B3393" s="13"/>
      <c r="C3393" s="13"/>
      <c r="D3393" s="13"/>
      <c r="E3393" s="13"/>
      <c r="F3393" s="8"/>
      <c r="G3393" s="8"/>
      <c r="H3393" s="23" t="s">
        <v>3592</v>
      </c>
      <c r="I3393" s="23" t="s">
        <v>15</v>
      </c>
      <c r="J3393" s="8"/>
      <c r="K3393" s="16"/>
      <c r="L3393" s="16"/>
      <c r="M3393" s="51"/>
      <c r="N3393" s="8"/>
      <c r="O3393" s="8"/>
      <c r="P3393" s="8"/>
      <c r="Q3393" s="8"/>
      <c r="R3393" s="8"/>
      <c r="S3393" s="8"/>
      <c r="T3393" s="8"/>
      <c r="U3393" s="8"/>
      <c r="V3393" s="8"/>
      <c r="W3393" s="8"/>
      <c r="X3393" s="8"/>
      <c r="Y3393" s="8"/>
      <c r="Z3393" s="8"/>
      <c r="AA3393" s="8"/>
      <c r="AB3393" s="8"/>
    </row>
    <row r="3394">
      <c r="A3394" s="51"/>
      <c r="B3394" s="13"/>
      <c r="C3394" s="13"/>
      <c r="D3394" s="13"/>
      <c r="E3394" s="13"/>
      <c r="F3394" s="8"/>
      <c r="G3394" s="8"/>
      <c r="H3394" s="23" t="s">
        <v>3593</v>
      </c>
      <c r="I3394" s="23" t="s">
        <v>15</v>
      </c>
      <c r="J3394" s="8"/>
      <c r="K3394" s="16"/>
      <c r="L3394" s="16"/>
      <c r="M3394" s="51"/>
      <c r="N3394" s="8"/>
      <c r="O3394" s="8"/>
      <c r="P3394" s="8"/>
      <c r="Q3394" s="8"/>
      <c r="R3394" s="8"/>
      <c r="S3394" s="8"/>
      <c r="T3394" s="8"/>
      <c r="U3394" s="8"/>
      <c r="V3394" s="8"/>
      <c r="W3394" s="8"/>
      <c r="X3394" s="8"/>
      <c r="Y3394" s="8"/>
      <c r="Z3394" s="8"/>
      <c r="AA3394" s="8"/>
      <c r="AB3394" s="8"/>
    </row>
    <row r="3395">
      <c r="A3395" s="51"/>
      <c r="B3395" s="13"/>
      <c r="C3395" s="13"/>
      <c r="D3395" s="13"/>
      <c r="E3395" s="13"/>
      <c r="F3395" s="8"/>
      <c r="G3395" s="8"/>
      <c r="H3395" s="23" t="s">
        <v>3594</v>
      </c>
      <c r="I3395" s="23" t="s">
        <v>15</v>
      </c>
      <c r="J3395" s="8"/>
      <c r="K3395" s="16"/>
      <c r="L3395" s="16"/>
      <c r="M3395" s="51"/>
      <c r="N3395" s="8"/>
      <c r="O3395" s="8"/>
      <c r="P3395" s="8"/>
      <c r="Q3395" s="8"/>
      <c r="R3395" s="8"/>
      <c r="S3395" s="8"/>
      <c r="T3395" s="8"/>
      <c r="U3395" s="8"/>
      <c r="V3395" s="8"/>
      <c r="W3395" s="8"/>
      <c r="X3395" s="8"/>
      <c r="Y3395" s="8"/>
      <c r="Z3395" s="8"/>
      <c r="AA3395" s="8"/>
      <c r="AB3395" s="8"/>
    </row>
    <row r="3396">
      <c r="A3396" s="51"/>
      <c r="B3396" s="13"/>
      <c r="C3396" s="13"/>
      <c r="D3396" s="13"/>
      <c r="E3396" s="13"/>
      <c r="F3396" s="8"/>
      <c r="G3396" s="8"/>
      <c r="H3396" s="23" t="s">
        <v>3595</v>
      </c>
      <c r="I3396" s="23" t="s">
        <v>15</v>
      </c>
      <c r="J3396" s="8"/>
      <c r="K3396" s="16"/>
      <c r="L3396" s="16"/>
      <c r="M3396" s="51"/>
      <c r="N3396" s="8"/>
      <c r="O3396" s="8"/>
      <c r="P3396" s="8"/>
      <c r="Q3396" s="8"/>
      <c r="R3396" s="8"/>
      <c r="S3396" s="8"/>
      <c r="T3396" s="8"/>
      <c r="U3396" s="8"/>
      <c r="V3396" s="8"/>
      <c r="W3396" s="8"/>
      <c r="X3396" s="8"/>
      <c r="Y3396" s="8"/>
      <c r="Z3396" s="8"/>
      <c r="AA3396" s="8"/>
      <c r="AB3396" s="8"/>
    </row>
    <row r="3397">
      <c r="A3397" s="51"/>
      <c r="B3397" s="13"/>
      <c r="C3397" s="13"/>
      <c r="D3397" s="13"/>
      <c r="E3397" s="13"/>
      <c r="F3397" s="8"/>
      <c r="G3397" s="8"/>
      <c r="H3397" s="23" t="s">
        <v>3596</v>
      </c>
      <c r="I3397" s="23" t="s">
        <v>15</v>
      </c>
      <c r="J3397" s="8"/>
      <c r="K3397" s="16"/>
      <c r="L3397" s="16"/>
      <c r="M3397" s="51"/>
      <c r="N3397" s="8"/>
      <c r="O3397" s="8"/>
      <c r="P3397" s="8"/>
      <c r="Q3397" s="8"/>
      <c r="R3397" s="8"/>
      <c r="S3397" s="8"/>
      <c r="T3397" s="8"/>
      <c r="U3397" s="8"/>
      <c r="V3397" s="8"/>
      <c r="W3397" s="8"/>
      <c r="X3397" s="8"/>
      <c r="Y3397" s="8"/>
      <c r="Z3397" s="8"/>
      <c r="AA3397" s="8"/>
      <c r="AB3397" s="8"/>
    </row>
    <row r="3398">
      <c r="A3398" s="51"/>
      <c r="B3398" s="13"/>
      <c r="C3398" s="13"/>
      <c r="D3398" s="13"/>
      <c r="E3398" s="13"/>
      <c r="F3398" s="8"/>
      <c r="G3398" s="8"/>
      <c r="H3398" s="23" t="s">
        <v>3597</v>
      </c>
      <c r="I3398" s="23" t="s">
        <v>15</v>
      </c>
      <c r="J3398" s="8"/>
      <c r="K3398" s="16"/>
      <c r="L3398" s="16"/>
      <c r="M3398" s="51"/>
      <c r="N3398" s="8"/>
      <c r="O3398" s="8"/>
      <c r="P3398" s="8"/>
      <c r="Q3398" s="8"/>
      <c r="R3398" s="8"/>
      <c r="S3398" s="8"/>
      <c r="T3398" s="8"/>
      <c r="U3398" s="8"/>
      <c r="V3398" s="8"/>
      <c r="W3398" s="8"/>
      <c r="X3398" s="8"/>
      <c r="Y3398" s="8"/>
      <c r="Z3398" s="8"/>
      <c r="AA3398" s="8"/>
      <c r="AB3398" s="8"/>
    </row>
    <row r="3399">
      <c r="A3399" s="51"/>
      <c r="B3399" s="13"/>
      <c r="C3399" s="13"/>
      <c r="D3399" s="13"/>
      <c r="E3399" s="13"/>
      <c r="F3399" s="8"/>
      <c r="G3399" s="8"/>
      <c r="H3399" s="23" t="s">
        <v>3598</v>
      </c>
      <c r="I3399" s="23" t="s">
        <v>15</v>
      </c>
      <c r="J3399" s="8"/>
      <c r="K3399" s="16"/>
      <c r="L3399" s="16"/>
      <c r="M3399" s="51"/>
      <c r="N3399" s="8"/>
      <c r="O3399" s="8"/>
      <c r="P3399" s="8"/>
      <c r="Q3399" s="8"/>
      <c r="R3399" s="8"/>
      <c r="S3399" s="8"/>
      <c r="T3399" s="8"/>
      <c r="U3399" s="8"/>
      <c r="V3399" s="8"/>
      <c r="W3399" s="8"/>
      <c r="X3399" s="8"/>
      <c r="Y3399" s="8"/>
      <c r="Z3399" s="8"/>
      <c r="AA3399" s="8"/>
      <c r="AB3399" s="8"/>
    </row>
    <row r="3400">
      <c r="A3400" s="51"/>
      <c r="B3400" s="13"/>
      <c r="C3400" s="13"/>
      <c r="D3400" s="13"/>
      <c r="E3400" s="13"/>
      <c r="F3400" s="8"/>
      <c r="G3400" s="8"/>
      <c r="H3400" s="23" t="s">
        <v>3599</v>
      </c>
      <c r="I3400" s="23" t="s">
        <v>18</v>
      </c>
      <c r="J3400" s="8"/>
      <c r="K3400" s="16"/>
      <c r="L3400" s="16"/>
      <c r="M3400" s="51"/>
      <c r="N3400" s="8"/>
      <c r="O3400" s="8"/>
      <c r="P3400" s="8"/>
      <c r="Q3400" s="8"/>
      <c r="R3400" s="8"/>
      <c r="S3400" s="8"/>
      <c r="T3400" s="8"/>
      <c r="U3400" s="8"/>
      <c r="V3400" s="8"/>
      <c r="W3400" s="8"/>
      <c r="X3400" s="8"/>
      <c r="Y3400" s="8"/>
      <c r="Z3400" s="8"/>
      <c r="AA3400" s="8"/>
      <c r="AB3400" s="8"/>
    </row>
    <row r="3401">
      <c r="A3401" s="51"/>
      <c r="B3401" s="13"/>
      <c r="C3401" s="13"/>
      <c r="D3401" s="13"/>
      <c r="E3401" s="13"/>
      <c r="F3401" s="8"/>
      <c r="G3401" s="8"/>
      <c r="H3401" s="23" t="s">
        <v>3600</v>
      </c>
      <c r="I3401" s="23" t="s">
        <v>15</v>
      </c>
      <c r="J3401" s="8"/>
      <c r="K3401" s="16"/>
      <c r="L3401" s="16"/>
      <c r="M3401" s="51"/>
      <c r="N3401" s="8"/>
      <c r="O3401" s="8"/>
      <c r="P3401" s="8"/>
      <c r="Q3401" s="8"/>
      <c r="R3401" s="8"/>
      <c r="S3401" s="8"/>
      <c r="T3401" s="8"/>
      <c r="U3401" s="8"/>
      <c r="V3401" s="8"/>
      <c r="W3401" s="8"/>
      <c r="X3401" s="8"/>
      <c r="Y3401" s="8"/>
      <c r="Z3401" s="8"/>
      <c r="AA3401" s="8"/>
      <c r="AB3401" s="8"/>
    </row>
    <row r="3402">
      <c r="A3402" s="51"/>
      <c r="B3402" s="13"/>
      <c r="C3402" s="13"/>
      <c r="D3402" s="13"/>
      <c r="E3402" s="13"/>
      <c r="F3402" s="8"/>
      <c r="G3402" s="8"/>
      <c r="H3402" s="23" t="s">
        <v>597</v>
      </c>
      <c r="I3402" s="23" t="s">
        <v>15</v>
      </c>
      <c r="J3402" s="8"/>
      <c r="K3402" s="16"/>
      <c r="L3402" s="16"/>
      <c r="M3402" s="51"/>
      <c r="N3402" s="8"/>
      <c r="O3402" s="8"/>
      <c r="P3402" s="8"/>
      <c r="Q3402" s="8"/>
      <c r="R3402" s="8"/>
      <c r="S3402" s="8"/>
      <c r="T3402" s="8"/>
      <c r="U3402" s="8"/>
      <c r="V3402" s="8"/>
      <c r="W3402" s="8"/>
      <c r="X3402" s="8"/>
      <c r="Y3402" s="8"/>
      <c r="Z3402" s="8"/>
      <c r="AA3402" s="8"/>
      <c r="AB3402" s="8"/>
    </row>
    <row r="3403">
      <c r="A3403" s="51"/>
      <c r="B3403" s="13"/>
      <c r="C3403" s="13"/>
      <c r="D3403" s="13"/>
      <c r="E3403" s="13"/>
      <c r="F3403" s="8"/>
      <c r="G3403" s="8"/>
      <c r="H3403" s="23" t="s">
        <v>3601</v>
      </c>
      <c r="I3403" s="23" t="s">
        <v>15</v>
      </c>
      <c r="J3403" s="8"/>
      <c r="K3403" s="16"/>
      <c r="L3403" s="16"/>
      <c r="M3403" s="51"/>
      <c r="N3403" s="8"/>
      <c r="O3403" s="8"/>
      <c r="P3403" s="8"/>
      <c r="Q3403" s="8"/>
      <c r="R3403" s="8"/>
      <c r="S3403" s="8"/>
      <c r="T3403" s="8"/>
      <c r="U3403" s="8"/>
      <c r="V3403" s="8"/>
      <c r="W3403" s="8"/>
      <c r="X3403" s="8"/>
      <c r="Y3403" s="8"/>
      <c r="Z3403" s="8"/>
      <c r="AA3403" s="8"/>
      <c r="AB3403" s="8"/>
    </row>
    <row r="3404">
      <c r="A3404" s="51"/>
      <c r="B3404" s="13"/>
      <c r="C3404" s="13"/>
      <c r="D3404" s="13"/>
      <c r="E3404" s="13"/>
      <c r="F3404" s="8"/>
      <c r="G3404" s="8"/>
      <c r="H3404" s="23" t="s">
        <v>3602</v>
      </c>
      <c r="I3404" s="23" t="s">
        <v>15</v>
      </c>
      <c r="J3404" s="8"/>
      <c r="K3404" s="16"/>
      <c r="L3404" s="16"/>
      <c r="M3404" s="51"/>
      <c r="N3404" s="8"/>
      <c r="O3404" s="8"/>
      <c r="P3404" s="8"/>
      <c r="Q3404" s="8"/>
      <c r="R3404" s="8"/>
      <c r="S3404" s="8"/>
      <c r="T3404" s="8"/>
      <c r="U3404" s="8"/>
      <c r="V3404" s="8"/>
      <c r="W3404" s="8"/>
      <c r="X3404" s="8"/>
      <c r="Y3404" s="8"/>
      <c r="Z3404" s="8"/>
      <c r="AA3404" s="8"/>
      <c r="AB3404" s="8"/>
    </row>
    <row r="3405">
      <c r="A3405" s="51"/>
      <c r="B3405" s="13"/>
      <c r="C3405" s="13"/>
      <c r="D3405" s="13"/>
      <c r="E3405" s="13"/>
      <c r="F3405" s="8"/>
      <c r="G3405" s="8"/>
      <c r="H3405" s="23" t="s">
        <v>444</v>
      </c>
      <c r="I3405" s="23" t="s">
        <v>15</v>
      </c>
      <c r="J3405" s="8"/>
      <c r="K3405" s="16"/>
      <c r="L3405" s="16"/>
      <c r="M3405" s="51"/>
      <c r="N3405" s="8"/>
      <c r="O3405" s="8"/>
      <c r="P3405" s="8"/>
      <c r="Q3405" s="8"/>
      <c r="R3405" s="8"/>
      <c r="S3405" s="8"/>
      <c r="T3405" s="8"/>
      <c r="U3405" s="8"/>
      <c r="V3405" s="8"/>
      <c r="W3405" s="8"/>
      <c r="X3405" s="8"/>
      <c r="Y3405" s="8"/>
      <c r="Z3405" s="8"/>
      <c r="AA3405" s="8"/>
      <c r="AB3405" s="8"/>
    </row>
    <row r="3406">
      <c r="A3406" s="51"/>
      <c r="B3406" s="13"/>
      <c r="C3406" s="13"/>
      <c r="D3406" s="13"/>
      <c r="E3406" s="13"/>
      <c r="F3406" s="8"/>
      <c r="G3406" s="8"/>
      <c r="H3406" s="23" t="s">
        <v>3603</v>
      </c>
      <c r="I3406" s="23" t="s">
        <v>15</v>
      </c>
      <c r="J3406" s="8"/>
      <c r="K3406" s="16"/>
      <c r="L3406" s="16"/>
      <c r="M3406" s="51"/>
      <c r="N3406" s="8"/>
      <c r="O3406" s="8"/>
      <c r="P3406" s="8"/>
      <c r="Q3406" s="8"/>
      <c r="R3406" s="8"/>
      <c r="S3406" s="8"/>
      <c r="T3406" s="8"/>
      <c r="U3406" s="8"/>
      <c r="V3406" s="8"/>
      <c r="W3406" s="8"/>
      <c r="X3406" s="8"/>
      <c r="Y3406" s="8"/>
      <c r="Z3406" s="8"/>
      <c r="AA3406" s="8"/>
      <c r="AB3406" s="8"/>
    </row>
    <row r="3407">
      <c r="A3407" s="51"/>
      <c r="B3407" s="13"/>
      <c r="C3407" s="13"/>
      <c r="D3407" s="13"/>
      <c r="E3407" s="13"/>
      <c r="F3407" s="8"/>
      <c r="G3407" s="8"/>
      <c r="H3407" s="23" t="s">
        <v>3604</v>
      </c>
      <c r="I3407" s="23" t="s">
        <v>15</v>
      </c>
      <c r="J3407" s="8"/>
      <c r="K3407" s="16"/>
      <c r="L3407" s="16"/>
      <c r="M3407" s="51"/>
      <c r="N3407" s="8"/>
      <c r="O3407" s="8"/>
      <c r="P3407" s="8"/>
      <c r="Q3407" s="8"/>
      <c r="R3407" s="8"/>
      <c r="S3407" s="8"/>
      <c r="T3407" s="8"/>
      <c r="U3407" s="8"/>
      <c r="V3407" s="8"/>
      <c r="W3407" s="8"/>
      <c r="X3407" s="8"/>
      <c r="Y3407" s="8"/>
      <c r="Z3407" s="8"/>
      <c r="AA3407" s="8"/>
      <c r="AB3407" s="8"/>
    </row>
    <row r="3408">
      <c r="A3408" s="51"/>
      <c r="B3408" s="13"/>
      <c r="C3408" s="13"/>
      <c r="D3408" s="13"/>
      <c r="E3408" s="13"/>
      <c r="F3408" s="8"/>
      <c r="G3408" s="8"/>
      <c r="H3408" s="23" t="s">
        <v>3605</v>
      </c>
      <c r="I3408" s="23" t="s">
        <v>18</v>
      </c>
      <c r="J3408" s="8"/>
      <c r="K3408" s="16"/>
      <c r="L3408" s="16"/>
      <c r="M3408" s="51"/>
      <c r="N3408" s="8"/>
      <c r="O3408" s="8"/>
      <c r="P3408" s="8"/>
      <c r="Q3408" s="8"/>
      <c r="R3408" s="8"/>
      <c r="S3408" s="8"/>
      <c r="T3408" s="8"/>
      <c r="U3408" s="8"/>
      <c r="V3408" s="8"/>
      <c r="W3408" s="8"/>
      <c r="X3408" s="8"/>
      <c r="Y3408" s="8"/>
      <c r="Z3408" s="8"/>
      <c r="AA3408" s="8"/>
      <c r="AB3408" s="8"/>
    </row>
    <row r="3409">
      <c r="A3409" s="51"/>
      <c r="B3409" s="13"/>
      <c r="C3409" s="13"/>
      <c r="D3409" s="13"/>
      <c r="E3409" s="13"/>
      <c r="F3409" s="8"/>
      <c r="G3409" s="8"/>
      <c r="H3409" s="23" t="s">
        <v>3606</v>
      </c>
      <c r="I3409" s="23" t="s">
        <v>15</v>
      </c>
      <c r="J3409" s="8"/>
      <c r="K3409" s="16"/>
      <c r="L3409" s="16"/>
      <c r="M3409" s="51"/>
      <c r="N3409" s="8"/>
      <c r="O3409" s="8"/>
      <c r="P3409" s="8"/>
      <c r="Q3409" s="8"/>
      <c r="R3409" s="8"/>
      <c r="S3409" s="8"/>
      <c r="T3409" s="8"/>
      <c r="U3409" s="8"/>
      <c r="V3409" s="8"/>
      <c r="W3409" s="8"/>
      <c r="X3409" s="8"/>
      <c r="Y3409" s="8"/>
      <c r="Z3409" s="8"/>
      <c r="AA3409" s="8"/>
      <c r="AB3409" s="8"/>
    </row>
    <row r="3410">
      <c r="A3410" s="51"/>
      <c r="B3410" s="13"/>
      <c r="C3410" s="13"/>
      <c r="D3410" s="13"/>
      <c r="E3410" s="13"/>
      <c r="F3410" s="8"/>
      <c r="G3410" s="8"/>
      <c r="H3410" s="23" t="s">
        <v>3607</v>
      </c>
      <c r="I3410" s="23" t="s">
        <v>15</v>
      </c>
      <c r="J3410" s="8"/>
      <c r="K3410" s="16"/>
      <c r="L3410" s="16"/>
      <c r="M3410" s="51"/>
      <c r="N3410" s="8"/>
      <c r="O3410" s="8"/>
      <c r="P3410" s="8"/>
      <c r="Q3410" s="8"/>
      <c r="R3410" s="8"/>
      <c r="S3410" s="8"/>
      <c r="T3410" s="8"/>
      <c r="U3410" s="8"/>
      <c r="V3410" s="8"/>
      <c r="W3410" s="8"/>
      <c r="X3410" s="8"/>
      <c r="Y3410" s="8"/>
      <c r="Z3410" s="8"/>
      <c r="AA3410" s="8"/>
      <c r="AB3410" s="8"/>
    </row>
    <row r="3411">
      <c r="A3411" s="51"/>
      <c r="B3411" s="13"/>
      <c r="C3411" s="13"/>
      <c r="D3411" s="13"/>
      <c r="E3411" s="13"/>
      <c r="F3411" s="8"/>
      <c r="G3411" s="8"/>
      <c r="H3411" s="23" t="s">
        <v>3608</v>
      </c>
      <c r="I3411" s="23" t="s">
        <v>15</v>
      </c>
      <c r="J3411" s="8"/>
      <c r="K3411" s="16"/>
      <c r="L3411" s="16"/>
      <c r="M3411" s="51"/>
      <c r="N3411" s="8"/>
      <c r="O3411" s="8"/>
      <c r="P3411" s="8"/>
      <c r="Q3411" s="8"/>
      <c r="R3411" s="8"/>
      <c r="S3411" s="8"/>
      <c r="T3411" s="8"/>
      <c r="U3411" s="8"/>
      <c r="V3411" s="8"/>
      <c r="W3411" s="8"/>
      <c r="X3411" s="8"/>
      <c r="Y3411" s="8"/>
      <c r="Z3411" s="8"/>
      <c r="AA3411" s="8"/>
      <c r="AB3411" s="8"/>
    </row>
    <row r="3412">
      <c r="A3412" s="51"/>
      <c r="B3412" s="13"/>
      <c r="C3412" s="13"/>
      <c r="D3412" s="13"/>
      <c r="E3412" s="13"/>
      <c r="F3412" s="8"/>
      <c r="G3412" s="8"/>
      <c r="H3412" s="23" t="s">
        <v>3609</v>
      </c>
      <c r="I3412" s="23" t="s">
        <v>15</v>
      </c>
      <c r="J3412" s="8"/>
      <c r="K3412" s="16"/>
      <c r="L3412" s="16"/>
      <c r="M3412" s="51"/>
      <c r="N3412" s="8"/>
      <c r="O3412" s="8"/>
      <c r="P3412" s="8"/>
      <c r="Q3412" s="8"/>
      <c r="R3412" s="8"/>
      <c r="S3412" s="8"/>
      <c r="T3412" s="8"/>
      <c r="U3412" s="8"/>
      <c r="V3412" s="8"/>
      <c r="W3412" s="8"/>
      <c r="X3412" s="8"/>
      <c r="Y3412" s="8"/>
      <c r="Z3412" s="8"/>
      <c r="AA3412" s="8"/>
      <c r="AB3412" s="8"/>
    </row>
    <row r="3413">
      <c r="A3413" s="51"/>
      <c r="B3413" s="13"/>
      <c r="C3413" s="13"/>
      <c r="D3413" s="13"/>
      <c r="E3413" s="13"/>
      <c r="F3413" s="8"/>
      <c r="G3413" s="8"/>
      <c r="H3413" s="23" t="s">
        <v>3610</v>
      </c>
      <c r="I3413" s="23" t="s">
        <v>15</v>
      </c>
      <c r="J3413" s="8"/>
      <c r="K3413" s="16"/>
      <c r="L3413" s="16"/>
      <c r="M3413" s="51"/>
      <c r="N3413" s="8"/>
      <c r="O3413" s="8"/>
      <c r="P3413" s="8"/>
      <c r="Q3413" s="8"/>
      <c r="R3413" s="8"/>
      <c r="S3413" s="8"/>
      <c r="T3413" s="8"/>
      <c r="U3413" s="8"/>
      <c r="V3413" s="8"/>
      <c r="W3413" s="8"/>
      <c r="X3413" s="8"/>
      <c r="Y3413" s="8"/>
      <c r="Z3413" s="8"/>
      <c r="AA3413" s="8"/>
      <c r="AB3413" s="8"/>
    </row>
    <row r="3414">
      <c r="A3414" s="51"/>
      <c r="B3414" s="13"/>
      <c r="C3414" s="13"/>
      <c r="D3414" s="13"/>
      <c r="E3414" s="13"/>
      <c r="F3414" s="8"/>
      <c r="G3414" s="8"/>
      <c r="H3414" s="23" t="s">
        <v>3611</v>
      </c>
      <c r="I3414" s="23" t="s">
        <v>15</v>
      </c>
      <c r="J3414" s="8"/>
      <c r="K3414" s="16"/>
      <c r="L3414" s="16"/>
      <c r="M3414" s="51"/>
      <c r="N3414" s="8"/>
      <c r="O3414" s="8"/>
      <c r="P3414" s="8"/>
      <c r="Q3414" s="8"/>
      <c r="R3414" s="8"/>
      <c r="S3414" s="8"/>
      <c r="T3414" s="8"/>
      <c r="U3414" s="8"/>
      <c r="V3414" s="8"/>
      <c r="W3414" s="8"/>
      <c r="X3414" s="8"/>
      <c r="Y3414" s="8"/>
      <c r="Z3414" s="8"/>
      <c r="AA3414" s="8"/>
      <c r="AB3414" s="8"/>
    </row>
    <row r="3415">
      <c r="A3415" s="51"/>
      <c r="B3415" s="13"/>
      <c r="C3415" s="13"/>
      <c r="D3415" s="13"/>
      <c r="E3415" s="13"/>
      <c r="F3415" s="8"/>
      <c r="G3415" s="8"/>
      <c r="H3415" s="23" t="s">
        <v>3612</v>
      </c>
      <c r="I3415" s="23" t="s">
        <v>15</v>
      </c>
      <c r="J3415" s="8"/>
      <c r="K3415" s="16"/>
      <c r="L3415" s="16"/>
      <c r="M3415" s="51"/>
      <c r="N3415" s="8"/>
      <c r="O3415" s="8"/>
      <c r="P3415" s="8"/>
      <c r="Q3415" s="8"/>
      <c r="R3415" s="8"/>
      <c r="S3415" s="8"/>
      <c r="T3415" s="8"/>
      <c r="U3415" s="8"/>
      <c r="V3415" s="8"/>
      <c r="W3415" s="8"/>
      <c r="X3415" s="8"/>
      <c r="Y3415" s="8"/>
      <c r="Z3415" s="8"/>
      <c r="AA3415" s="8"/>
      <c r="AB3415" s="8"/>
    </row>
    <row r="3416">
      <c r="A3416" s="51"/>
      <c r="B3416" s="13"/>
      <c r="C3416" s="13"/>
      <c r="D3416" s="13"/>
      <c r="E3416" s="13"/>
      <c r="F3416" s="8"/>
      <c r="G3416" s="8"/>
      <c r="H3416" s="23" t="s">
        <v>3613</v>
      </c>
      <c r="I3416" s="23" t="s">
        <v>15</v>
      </c>
      <c r="J3416" s="8"/>
      <c r="K3416" s="16"/>
      <c r="L3416" s="16"/>
      <c r="M3416" s="51"/>
      <c r="N3416" s="8"/>
      <c r="O3416" s="8"/>
      <c r="P3416" s="8"/>
      <c r="Q3416" s="8"/>
      <c r="R3416" s="8"/>
      <c r="S3416" s="8"/>
      <c r="T3416" s="8"/>
      <c r="U3416" s="8"/>
      <c r="V3416" s="8"/>
      <c r="W3416" s="8"/>
      <c r="X3416" s="8"/>
      <c r="Y3416" s="8"/>
      <c r="Z3416" s="8"/>
      <c r="AA3416" s="8"/>
      <c r="AB3416" s="8"/>
    </row>
    <row r="3417">
      <c r="A3417" s="51"/>
      <c r="B3417" s="13"/>
      <c r="C3417" s="13"/>
      <c r="D3417" s="13"/>
      <c r="E3417" s="13"/>
      <c r="F3417" s="8"/>
      <c r="G3417" s="8"/>
      <c r="H3417" s="23" t="s">
        <v>3614</v>
      </c>
      <c r="I3417" s="23" t="s">
        <v>15</v>
      </c>
      <c r="J3417" s="8"/>
      <c r="K3417" s="16"/>
      <c r="L3417" s="16"/>
      <c r="M3417" s="51"/>
      <c r="N3417" s="8"/>
      <c r="O3417" s="8"/>
      <c r="P3417" s="8"/>
      <c r="Q3417" s="8"/>
      <c r="R3417" s="8"/>
      <c r="S3417" s="8"/>
      <c r="T3417" s="8"/>
      <c r="U3417" s="8"/>
      <c r="V3417" s="8"/>
      <c r="W3417" s="8"/>
      <c r="X3417" s="8"/>
      <c r="Y3417" s="8"/>
      <c r="Z3417" s="8"/>
      <c r="AA3417" s="8"/>
      <c r="AB3417" s="8"/>
    </row>
    <row r="3418">
      <c r="A3418" s="51"/>
      <c r="B3418" s="13"/>
      <c r="C3418" s="13"/>
      <c r="D3418" s="13"/>
      <c r="E3418" s="13"/>
      <c r="F3418" s="8"/>
      <c r="G3418" s="8"/>
      <c r="H3418" s="23" t="s">
        <v>3615</v>
      </c>
      <c r="I3418" s="23" t="s">
        <v>18</v>
      </c>
      <c r="J3418" s="8"/>
      <c r="K3418" s="16"/>
      <c r="L3418" s="16"/>
      <c r="M3418" s="51"/>
      <c r="N3418" s="8"/>
      <c r="O3418" s="8"/>
      <c r="P3418" s="8"/>
      <c r="Q3418" s="8"/>
      <c r="R3418" s="8"/>
      <c r="S3418" s="8"/>
      <c r="T3418" s="8"/>
      <c r="U3418" s="8"/>
      <c r="V3418" s="8"/>
      <c r="W3418" s="8"/>
      <c r="X3418" s="8"/>
      <c r="Y3418" s="8"/>
      <c r="Z3418" s="8"/>
      <c r="AA3418" s="8"/>
      <c r="AB3418" s="8"/>
    </row>
    <row r="3419">
      <c r="A3419" s="51"/>
      <c r="B3419" s="13"/>
      <c r="C3419" s="13"/>
      <c r="D3419" s="13"/>
      <c r="E3419" s="13"/>
      <c r="F3419" s="8"/>
      <c r="G3419" s="8"/>
      <c r="H3419" s="23" t="s">
        <v>629</v>
      </c>
      <c r="I3419" s="23" t="s">
        <v>18</v>
      </c>
      <c r="J3419" s="8"/>
      <c r="K3419" s="16"/>
      <c r="L3419" s="16"/>
      <c r="M3419" s="51"/>
      <c r="N3419" s="8"/>
      <c r="O3419" s="8"/>
      <c r="P3419" s="8"/>
      <c r="Q3419" s="8"/>
      <c r="R3419" s="8"/>
      <c r="S3419" s="8"/>
      <c r="T3419" s="8"/>
      <c r="U3419" s="8"/>
      <c r="V3419" s="8"/>
      <c r="W3419" s="8"/>
      <c r="X3419" s="8"/>
      <c r="Y3419" s="8"/>
      <c r="Z3419" s="8"/>
      <c r="AA3419" s="8"/>
      <c r="AB3419" s="8"/>
    </row>
    <row r="3420">
      <c r="A3420" s="51"/>
      <c r="B3420" s="13"/>
      <c r="C3420" s="13"/>
      <c r="D3420" s="13"/>
      <c r="E3420" s="13"/>
      <c r="F3420" s="8"/>
      <c r="G3420" s="8"/>
      <c r="H3420" s="23" t="s">
        <v>3616</v>
      </c>
      <c r="I3420" s="23" t="s">
        <v>15</v>
      </c>
      <c r="J3420" s="8"/>
      <c r="K3420" s="16"/>
      <c r="L3420" s="16"/>
      <c r="M3420" s="51"/>
      <c r="N3420" s="8"/>
      <c r="O3420" s="8"/>
      <c r="P3420" s="8"/>
      <c r="Q3420" s="8"/>
      <c r="R3420" s="8"/>
      <c r="S3420" s="8"/>
      <c r="T3420" s="8"/>
      <c r="U3420" s="8"/>
      <c r="V3420" s="8"/>
      <c r="W3420" s="8"/>
      <c r="X3420" s="8"/>
      <c r="Y3420" s="8"/>
      <c r="Z3420" s="8"/>
      <c r="AA3420" s="8"/>
      <c r="AB3420" s="8"/>
    </row>
    <row r="3421">
      <c r="A3421" s="51"/>
      <c r="B3421" s="13"/>
      <c r="C3421" s="13"/>
      <c r="D3421" s="13"/>
      <c r="E3421" s="13"/>
      <c r="F3421" s="8"/>
      <c r="G3421" s="8"/>
      <c r="H3421" s="23" t="s">
        <v>3617</v>
      </c>
      <c r="I3421" s="23" t="s">
        <v>15</v>
      </c>
      <c r="J3421" s="8"/>
      <c r="K3421" s="16"/>
      <c r="L3421" s="16"/>
      <c r="M3421" s="51"/>
      <c r="N3421" s="8"/>
      <c r="O3421" s="8"/>
      <c r="P3421" s="8"/>
      <c r="Q3421" s="8"/>
      <c r="R3421" s="8"/>
      <c r="S3421" s="8"/>
      <c r="T3421" s="8"/>
      <c r="U3421" s="8"/>
      <c r="V3421" s="8"/>
      <c r="W3421" s="8"/>
      <c r="X3421" s="8"/>
      <c r="Y3421" s="8"/>
      <c r="Z3421" s="8"/>
      <c r="AA3421" s="8"/>
      <c r="AB3421" s="8"/>
    </row>
    <row r="3422">
      <c r="A3422" s="51"/>
      <c r="B3422" s="13"/>
      <c r="C3422" s="13"/>
      <c r="D3422" s="13"/>
      <c r="E3422" s="13"/>
      <c r="F3422" s="8"/>
      <c r="G3422" s="8"/>
      <c r="H3422" s="23" t="s">
        <v>3618</v>
      </c>
      <c r="I3422" s="23" t="s">
        <v>15</v>
      </c>
      <c r="J3422" s="8"/>
      <c r="K3422" s="16"/>
      <c r="L3422" s="16"/>
      <c r="M3422" s="51"/>
      <c r="N3422" s="8"/>
      <c r="O3422" s="8"/>
      <c r="P3422" s="8"/>
      <c r="Q3422" s="8"/>
      <c r="R3422" s="8"/>
      <c r="S3422" s="8"/>
      <c r="T3422" s="8"/>
      <c r="U3422" s="8"/>
      <c r="V3422" s="8"/>
      <c r="W3422" s="8"/>
      <c r="X3422" s="8"/>
      <c r="Y3422" s="8"/>
      <c r="Z3422" s="8"/>
      <c r="AA3422" s="8"/>
      <c r="AB3422" s="8"/>
    </row>
    <row r="3423">
      <c r="A3423" s="51"/>
      <c r="B3423" s="13"/>
      <c r="C3423" s="13"/>
      <c r="D3423" s="13"/>
      <c r="E3423" s="13"/>
      <c r="F3423" s="8"/>
      <c r="G3423" s="8"/>
      <c r="H3423" s="23" t="s">
        <v>3619</v>
      </c>
      <c r="I3423" s="23" t="s">
        <v>15</v>
      </c>
      <c r="J3423" s="8"/>
      <c r="K3423" s="16"/>
      <c r="L3423" s="16"/>
      <c r="M3423" s="51"/>
      <c r="N3423" s="8"/>
      <c r="O3423" s="8"/>
      <c r="P3423" s="8"/>
      <c r="Q3423" s="8"/>
      <c r="R3423" s="8"/>
      <c r="S3423" s="8"/>
      <c r="T3423" s="8"/>
      <c r="U3423" s="8"/>
      <c r="V3423" s="8"/>
      <c r="W3423" s="8"/>
      <c r="X3423" s="8"/>
      <c r="Y3423" s="8"/>
      <c r="Z3423" s="8"/>
      <c r="AA3423" s="8"/>
      <c r="AB3423" s="8"/>
    </row>
    <row r="3424">
      <c r="A3424" s="51"/>
      <c r="B3424" s="13"/>
      <c r="C3424" s="13"/>
      <c r="D3424" s="13"/>
      <c r="E3424" s="13"/>
      <c r="F3424" s="8"/>
      <c r="G3424" s="8"/>
      <c r="H3424" s="23" t="s">
        <v>3620</v>
      </c>
      <c r="I3424" s="23" t="s">
        <v>15</v>
      </c>
      <c r="J3424" s="8"/>
      <c r="K3424" s="16"/>
      <c r="L3424" s="16"/>
      <c r="M3424" s="51"/>
      <c r="N3424" s="8"/>
      <c r="O3424" s="8"/>
      <c r="P3424" s="8"/>
      <c r="Q3424" s="8"/>
      <c r="R3424" s="8"/>
      <c r="S3424" s="8"/>
      <c r="T3424" s="8"/>
      <c r="U3424" s="8"/>
      <c r="V3424" s="8"/>
      <c r="W3424" s="8"/>
      <c r="X3424" s="8"/>
      <c r="Y3424" s="8"/>
      <c r="Z3424" s="8"/>
      <c r="AA3424" s="8"/>
      <c r="AB3424" s="8"/>
    </row>
    <row r="3425">
      <c r="A3425" s="51"/>
      <c r="B3425" s="13"/>
      <c r="C3425" s="13"/>
      <c r="D3425" s="13"/>
      <c r="E3425" s="13"/>
      <c r="F3425" s="8"/>
      <c r="G3425" s="8"/>
      <c r="H3425" s="23" t="s">
        <v>3621</v>
      </c>
      <c r="I3425" s="23" t="s">
        <v>15</v>
      </c>
      <c r="J3425" s="8"/>
      <c r="K3425" s="16"/>
      <c r="L3425" s="16"/>
      <c r="M3425" s="51"/>
      <c r="N3425" s="8"/>
      <c r="O3425" s="8"/>
      <c r="P3425" s="8"/>
      <c r="Q3425" s="8"/>
      <c r="R3425" s="8"/>
      <c r="S3425" s="8"/>
      <c r="T3425" s="8"/>
      <c r="U3425" s="8"/>
      <c r="V3425" s="8"/>
      <c r="W3425" s="8"/>
      <c r="X3425" s="8"/>
      <c r="Y3425" s="8"/>
      <c r="Z3425" s="8"/>
      <c r="AA3425" s="8"/>
      <c r="AB3425" s="8"/>
    </row>
    <row r="3426">
      <c r="A3426" s="51"/>
      <c r="B3426" s="13"/>
      <c r="C3426" s="13"/>
      <c r="D3426" s="13"/>
      <c r="E3426" s="13"/>
      <c r="F3426" s="8"/>
      <c r="G3426" s="8"/>
      <c r="H3426" s="23" t="s">
        <v>3622</v>
      </c>
      <c r="I3426" s="23" t="s">
        <v>15</v>
      </c>
      <c r="J3426" s="8"/>
      <c r="K3426" s="16"/>
      <c r="L3426" s="16"/>
      <c r="M3426" s="51"/>
      <c r="N3426" s="8"/>
      <c r="O3426" s="8"/>
      <c r="P3426" s="8"/>
      <c r="Q3426" s="8"/>
      <c r="R3426" s="8"/>
      <c r="S3426" s="8"/>
      <c r="T3426" s="8"/>
      <c r="U3426" s="8"/>
      <c r="V3426" s="8"/>
      <c r="W3426" s="8"/>
      <c r="X3426" s="8"/>
      <c r="Y3426" s="8"/>
      <c r="Z3426" s="8"/>
      <c r="AA3426" s="8"/>
      <c r="AB3426" s="8"/>
    </row>
    <row r="3427">
      <c r="A3427" s="51"/>
      <c r="B3427" s="13"/>
      <c r="C3427" s="13"/>
      <c r="D3427" s="13"/>
      <c r="E3427" s="13"/>
      <c r="F3427" s="8"/>
      <c r="G3427" s="8"/>
      <c r="H3427" s="23" t="s">
        <v>3623</v>
      </c>
      <c r="I3427" s="23" t="s">
        <v>18</v>
      </c>
      <c r="J3427" s="8"/>
      <c r="K3427" s="16"/>
      <c r="L3427" s="16"/>
      <c r="M3427" s="51"/>
      <c r="N3427" s="8"/>
      <c r="O3427" s="8"/>
      <c r="P3427" s="8"/>
      <c r="Q3427" s="8"/>
      <c r="R3427" s="8"/>
      <c r="S3427" s="8"/>
      <c r="T3427" s="8"/>
      <c r="U3427" s="8"/>
      <c r="V3427" s="8"/>
      <c r="W3427" s="8"/>
      <c r="X3427" s="8"/>
      <c r="Y3427" s="8"/>
      <c r="Z3427" s="8"/>
      <c r="AA3427" s="8"/>
      <c r="AB3427" s="8"/>
    </row>
    <row r="3428">
      <c r="A3428" s="51"/>
      <c r="B3428" s="13"/>
      <c r="C3428" s="13"/>
      <c r="D3428" s="13"/>
      <c r="E3428" s="13"/>
      <c r="F3428" s="8"/>
      <c r="G3428" s="8"/>
      <c r="H3428" s="23" t="s">
        <v>152</v>
      </c>
      <c r="I3428" s="23" t="s">
        <v>18</v>
      </c>
      <c r="J3428" s="8"/>
      <c r="K3428" s="16"/>
      <c r="L3428" s="16"/>
      <c r="M3428" s="51"/>
      <c r="N3428" s="8"/>
      <c r="O3428" s="8"/>
      <c r="P3428" s="8"/>
      <c r="Q3428" s="8"/>
      <c r="R3428" s="8"/>
      <c r="S3428" s="8"/>
      <c r="T3428" s="8"/>
      <c r="U3428" s="8"/>
      <c r="V3428" s="8"/>
      <c r="W3428" s="8"/>
      <c r="X3428" s="8"/>
      <c r="Y3428" s="8"/>
      <c r="Z3428" s="8"/>
      <c r="AA3428" s="8"/>
      <c r="AB3428" s="8"/>
    </row>
    <row r="3429">
      <c r="A3429" s="51"/>
      <c r="B3429" s="13"/>
      <c r="C3429" s="13"/>
      <c r="D3429" s="13"/>
      <c r="E3429" s="13"/>
      <c r="F3429" s="8"/>
      <c r="G3429" s="8"/>
      <c r="H3429" s="23" t="s">
        <v>3624</v>
      </c>
      <c r="I3429" s="23" t="s">
        <v>18</v>
      </c>
      <c r="J3429" s="8"/>
      <c r="K3429" s="16"/>
      <c r="L3429" s="16"/>
      <c r="M3429" s="51"/>
      <c r="N3429" s="8"/>
      <c r="O3429" s="8"/>
      <c r="P3429" s="8"/>
      <c r="Q3429" s="8"/>
      <c r="R3429" s="8"/>
      <c r="S3429" s="8"/>
      <c r="T3429" s="8"/>
      <c r="U3429" s="8"/>
      <c r="V3429" s="8"/>
      <c r="W3429" s="8"/>
      <c r="X3429" s="8"/>
      <c r="Y3429" s="8"/>
      <c r="Z3429" s="8"/>
      <c r="AA3429" s="8"/>
      <c r="AB3429" s="8"/>
    </row>
    <row r="3430">
      <c r="A3430" s="51"/>
      <c r="B3430" s="13"/>
      <c r="C3430" s="13"/>
      <c r="D3430" s="13"/>
      <c r="E3430" s="13"/>
      <c r="F3430" s="8"/>
      <c r="G3430" s="8"/>
      <c r="H3430" s="23" t="s">
        <v>3625</v>
      </c>
      <c r="I3430" s="23" t="s">
        <v>18</v>
      </c>
      <c r="J3430" s="8"/>
      <c r="K3430" s="16"/>
      <c r="L3430" s="16"/>
      <c r="M3430" s="51"/>
      <c r="N3430" s="8"/>
      <c r="O3430" s="8"/>
      <c r="P3430" s="8"/>
      <c r="Q3430" s="8"/>
      <c r="R3430" s="8"/>
      <c r="S3430" s="8"/>
      <c r="T3430" s="8"/>
      <c r="U3430" s="8"/>
      <c r="V3430" s="8"/>
      <c r="W3430" s="8"/>
      <c r="X3430" s="8"/>
      <c r="Y3430" s="8"/>
      <c r="Z3430" s="8"/>
      <c r="AA3430" s="8"/>
      <c r="AB3430" s="8"/>
    </row>
    <row r="3431">
      <c r="A3431" s="51"/>
      <c r="B3431" s="13"/>
      <c r="C3431" s="13"/>
      <c r="D3431" s="13"/>
      <c r="E3431" s="13"/>
      <c r="F3431" s="8"/>
      <c r="G3431" s="8"/>
      <c r="H3431" s="23" t="s">
        <v>3626</v>
      </c>
      <c r="I3431" s="23" t="s">
        <v>18</v>
      </c>
      <c r="J3431" s="8"/>
      <c r="K3431" s="16"/>
      <c r="L3431" s="16"/>
      <c r="M3431" s="51"/>
      <c r="N3431" s="8"/>
      <c r="O3431" s="8"/>
      <c r="P3431" s="8"/>
      <c r="Q3431" s="8"/>
      <c r="R3431" s="8"/>
      <c r="S3431" s="8"/>
      <c r="T3431" s="8"/>
      <c r="U3431" s="8"/>
      <c r="V3431" s="8"/>
      <c r="W3431" s="8"/>
      <c r="X3431" s="8"/>
      <c r="Y3431" s="8"/>
      <c r="Z3431" s="8"/>
      <c r="AA3431" s="8"/>
      <c r="AB3431" s="8"/>
    </row>
    <row r="3432">
      <c r="A3432" s="51"/>
      <c r="B3432" s="13"/>
      <c r="C3432" s="13"/>
      <c r="D3432" s="13"/>
      <c r="E3432" s="13"/>
      <c r="F3432" s="8"/>
      <c r="G3432" s="8"/>
      <c r="H3432" s="23" t="s">
        <v>3627</v>
      </c>
      <c r="I3432" s="23" t="s">
        <v>15</v>
      </c>
      <c r="J3432" s="8"/>
      <c r="K3432" s="16"/>
      <c r="L3432" s="16"/>
      <c r="M3432" s="51"/>
      <c r="N3432" s="8"/>
      <c r="O3432" s="8"/>
      <c r="P3432" s="8"/>
      <c r="Q3432" s="8"/>
      <c r="R3432" s="8"/>
      <c r="S3432" s="8"/>
      <c r="T3432" s="8"/>
      <c r="U3432" s="8"/>
      <c r="V3432" s="8"/>
      <c r="W3432" s="8"/>
      <c r="X3432" s="8"/>
      <c r="Y3432" s="8"/>
      <c r="Z3432" s="8"/>
      <c r="AA3432" s="8"/>
      <c r="AB3432" s="8"/>
    </row>
    <row r="3433">
      <c r="A3433" s="51"/>
      <c r="B3433" s="13"/>
      <c r="C3433" s="13"/>
      <c r="D3433" s="13"/>
      <c r="E3433" s="13"/>
      <c r="F3433" s="8"/>
      <c r="G3433" s="8"/>
      <c r="H3433" s="23" t="s">
        <v>3628</v>
      </c>
      <c r="I3433" s="23" t="s">
        <v>15</v>
      </c>
      <c r="J3433" s="8"/>
      <c r="K3433" s="16"/>
      <c r="L3433" s="16"/>
      <c r="M3433" s="51"/>
      <c r="N3433" s="8"/>
      <c r="O3433" s="8"/>
      <c r="P3433" s="8"/>
      <c r="Q3433" s="8"/>
      <c r="R3433" s="8"/>
      <c r="S3433" s="8"/>
      <c r="T3433" s="8"/>
      <c r="U3433" s="8"/>
      <c r="V3433" s="8"/>
      <c r="W3433" s="8"/>
      <c r="X3433" s="8"/>
      <c r="Y3433" s="8"/>
      <c r="Z3433" s="8"/>
      <c r="AA3433" s="8"/>
      <c r="AB3433" s="8"/>
    </row>
    <row r="3434">
      <c r="A3434" s="51"/>
      <c r="B3434" s="13"/>
      <c r="C3434" s="13"/>
      <c r="D3434" s="13"/>
      <c r="E3434" s="13"/>
      <c r="F3434" s="8"/>
      <c r="G3434" s="8"/>
      <c r="H3434" s="23" t="s">
        <v>3629</v>
      </c>
      <c r="I3434" s="23" t="s">
        <v>18</v>
      </c>
      <c r="J3434" s="8"/>
      <c r="K3434" s="16"/>
      <c r="L3434" s="16"/>
      <c r="M3434" s="51"/>
      <c r="N3434" s="8"/>
      <c r="O3434" s="8"/>
      <c r="P3434" s="8"/>
      <c r="Q3434" s="8"/>
      <c r="R3434" s="8"/>
      <c r="S3434" s="8"/>
      <c r="T3434" s="8"/>
      <c r="U3434" s="8"/>
      <c r="V3434" s="8"/>
      <c r="W3434" s="8"/>
      <c r="X3434" s="8"/>
      <c r="Y3434" s="8"/>
      <c r="Z3434" s="8"/>
      <c r="AA3434" s="8"/>
      <c r="AB3434" s="8"/>
    </row>
    <row r="3435">
      <c r="A3435" s="51"/>
      <c r="B3435" s="13"/>
      <c r="C3435" s="13"/>
      <c r="D3435" s="13"/>
      <c r="E3435" s="13"/>
      <c r="F3435" s="8"/>
      <c r="G3435" s="8"/>
      <c r="H3435" s="23" t="s">
        <v>3630</v>
      </c>
      <c r="I3435" s="23" t="s">
        <v>15</v>
      </c>
      <c r="J3435" s="8"/>
      <c r="K3435" s="16"/>
      <c r="L3435" s="16"/>
      <c r="M3435" s="51"/>
      <c r="N3435" s="8"/>
      <c r="O3435" s="8"/>
      <c r="P3435" s="8"/>
      <c r="Q3435" s="8"/>
      <c r="R3435" s="8"/>
      <c r="S3435" s="8"/>
      <c r="T3435" s="8"/>
      <c r="U3435" s="8"/>
      <c r="V3435" s="8"/>
      <c r="W3435" s="8"/>
      <c r="X3435" s="8"/>
      <c r="Y3435" s="8"/>
      <c r="Z3435" s="8"/>
      <c r="AA3435" s="8"/>
      <c r="AB3435" s="8"/>
    </row>
    <row r="3436">
      <c r="A3436" s="51"/>
      <c r="B3436" s="13"/>
      <c r="C3436" s="13"/>
      <c r="D3436" s="13"/>
      <c r="E3436" s="13"/>
      <c r="F3436" s="8"/>
      <c r="G3436" s="8"/>
      <c r="H3436" s="23" t="s">
        <v>3631</v>
      </c>
      <c r="I3436" s="23" t="s">
        <v>18</v>
      </c>
      <c r="J3436" s="8"/>
      <c r="K3436" s="16"/>
      <c r="L3436" s="16"/>
      <c r="M3436" s="51"/>
      <c r="N3436" s="8"/>
      <c r="O3436" s="8"/>
      <c r="P3436" s="8"/>
      <c r="Q3436" s="8"/>
      <c r="R3436" s="8"/>
      <c r="S3436" s="8"/>
      <c r="T3436" s="8"/>
      <c r="U3436" s="8"/>
      <c r="V3436" s="8"/>
      <c r="W3436" s="8"/>
      <c r="X3436" s="8"/>
      <c r="Y3436" s="8"/>
      <c r="Z3436" s="8"/>
      <c r="AA3436" s="8"/>
      <c r="AB3436" s="8"/>
    </row>
    <row r="3437">
      <c r="A3437" s="51"/>
      <c r="B3437" s="13"/>
      <c r="C3437" s="13"/>
      <c r="D3437" s="13"/>
      <c r="E3437" s="13"/>
      <c r="F3437" s="8"/>
      <c r="G3437" s="8"/>
      <c r="H3437" s="23" t="s">
        <v>3632</v>
      </c>
      <c r="I3437" s="23" t="s">
        <v>15</v>
      </c>
      <c r="J3437" s="8"/>
      <c r="K3437" s="16"/>
      <c r="L3437" s="16"/>
      <c r="M3437" s="51"/>
      <c r="N3437" s="8"/>
      <c r="O3437" s="8"/>
      <c r="P3437" s="8"/>
      <c r="Q3437" s="8"/>
      <c r="R3437" s="8"/>
      <c r="S3437" s="8"/>
      <c r="T3437" s="8"/>
      <c r="U3437" s="8"/>
      <c r="V3437" s="8"/>
      <c r="W3437" s="8"/>
      <c r="X3437" s="8"/>
      <c r="Y3437" s="8"/>
      <c r="Z3437" s="8"/>
      <c r="AA3437" s="8"/>
      <c r="AB3437" s="8"/>
    </row>
    <row r="3438">
      <c r="A3438" s="51"/>
      <c r="B3438" s="13"/>
      <c r="C3438" s="13"/>
      <c r="D3438" s="13"/>
      <c r="E3438" s="13"/>
      <c r="F3438" s="8"/>
      <c r="G3438" s="8"/>
      <c r="H3438" s="23" t="s">
        <v>3633</v>
      </c>
      <c r="I3438" s="23" t="s">
        <v>18</v>
      </c>
      <c r="J3438" s="8"/>
      <c r="K3438" s="16"/>
      <c r="L3438" s="16"/>
      <c r="M3438" s="51"/>
      <c r="N3438" s="8"/>
      <c r="O3438" s="8"/>
      <c r="P3438" s="8"/>
      <c r="Q3438" s="8"/>
      <c r="R3438" s="8"/>
      <c r="S3438" s="8"/>
      <c r="T3438" s="8"/>
      <c r="U3438" s="8"/>
      <c r="V3438" s="8"/>
      <c r="W3438" s="8"/>
      <c r="X3438" s="8"/>
      <c r="Y3438" s="8"/>
      <c r="Z3438" s="8"/>
      <c r="AA3438" s="8"/>
      <c r="AB3438" s="8"/>
    </row>
    <row r="3439">
      <c r="A3439" s="51"/>
      <c r="B3439" s="13"/>
      <c r="C3439" s="13"/>
      <c r="D3439" s="13"/>
      <c r="E3439" s="13"/>
      <c r="F3439" s="8"/>
      <c r="G3439" s="8"/>
      <c r="H3439" s="23" t="s">
        <v>3634</v>
      </c>
      <c r="I3439" s="23" t="s">
        <v>15</v>
      </c>
      <c r="J3439" s="8"/>
      <c r="K3439" s="16"/>
      <c r="L3439" s="16"/>
      <c r="M3439" s="51"/>
      <c r="N3439" s="8"/>
      <c r="O3439" s="8"/>
      <c r="P3439" s="8"/>
      <c r="Q3439" s="8"/>
      <c r="R3439" s="8"/>
      <c r="S3439" s="8"/>
      <c r="T3439" s="8"/>
      <c r="U3439" s="8"/>
      <c r="V3439" s="8"/>
      <c r="W3439" s="8"/>
      <c r="X3439" s="8"/>
      <c r="Y3439" s="8"/>
      <c r="Z3439" s="8"/>
      <c r="AA3439" s="8"/>
      <c r="AB3439" s="8"/>
    </row>
    <row r="3440">
      <c r="A3440" s="51"/>
      <c r="B3440" s="13"/>
      <c r="C3440" s="13"/>
      <c r="D3440" s="13"/>
      <c r="E3440" s="13"/>
      <c r="F3440" s="8"/>
      <c r="G3440" s="8"/>
      <c r="H3440" s="23" t="s">
        <v>3635</v>
      </c>
      <c r="I3440" s="23" t="s">
        <v>15</v>
      </c>
      <c r="J3440" s="8"/>
      <c r="K3440" s="16"/>
      <c r="L3440" s="16"/>
      <c r="M3440" s="51"/>
      <c r="N3440" s="8"/>
      <c r="O3440" s="8"/>
      <c r="P3440" s="8"/>
      <c r="Q3440" s="8"/>
      <c r="R3440" s="8"/>
      <c r="S3440" s="8"/>
      <c r="T3440" s="8"/>
      <c r="U3440" s="8"/>
      <c r="V3440" s="8"/>
      <c r="W3440" s="8"/>
      <c r="X3440" s="8"/>
      <c r="Y3440" s="8"/>
      <c r="Z3440" s="8"/>
      <c r="AA3440" s="8"/>
      <c r="AB3440" s="8"/>
    </row>
    <row r="3441">
      <c r="A3441" s="51"/>
      <c r="B3441" s="13"/>
      <c r="C3441" s="13"/>
      <c r="D3441" s="13"/>
      <c r="E3441" s="13"/>
      <c r="F3441" s="8"/>
      <c r="G3441" s="8"/>
      <c r="H3441" s="23" t="s">
        <v>3636</v>
      </c>
      <c r="I3441" s="23" t="s">
        <v>15</v>
      </c>
      <c r="J3441" s="8"/>
      <c r="K3441" s="16"/>
      <c r="L3441" s="16"/>
      <c r="M3441" s="51"/>
      <c r="N3441" s="8"/>
      <c r="O3441" s="8"/>
      <c r="P3441" s="8"/>
      <c r="Q3441" s="8"/>
      <c r="R3441" s="8"/>
      <c r="S3441" s="8"/>
      <c r="T3441" s="8"/>
      <c r="U3441" s="8"/>
      <c r="V3441" s="8"/>
      <c r="W3441" s="8"/>
      <c r="X3441" s="8"/>
      <c r="Y3441" s="8"/>
      <c r="Z3441" s="8"/>
      <c r="AA3441" s="8"/>
      <c r="AB3441" s="8"/>
    </row>
    <row r="3442">
      <c r="A3442" s="51"/>
      <c r="B3442" s="13"/>
      <c r="C3442" s="13"/>
      <c r="D3442" s="13"/>
      <c r="E3442" s="13"/>
      <c r="F3442" s="8"/>
      <c r="G3442" s="8"/>
      <c r="H3442" s="23" t="s">
        <v>3637</v>
      </c>
      <c r="I3442" s="23" t="s">
        <v>18</v>
      </c>
      <c r="J3442" s="8"/>
      <c r="K3442" s="16"/>
      <c r="L3442" s="16"/>
      <c r="M3442" s="51"/>
      <c r="N3442" s="8"/>
      <c r="O3442" s="8"/>
      <c r="P3442" s="8"/>
      <c r="Q3442" s="8"/>
      <c r="R3442" s="8"/>
      <c r="S3442" s="8"/>
      <c r="T3442" s="8"/>
      <c r="U3442" s="8"/>
      <c r="V3442" s="8"/>
      <c r="W3442" s="8"/>
      <c r="X3442" s="8"/>
      <c r="Y3442" s="8"/>
      <c r="Z3442" s="8"/>
      <c r="AA3442" s="8"/>
      <c r="AB3442" s="8"/>
    </row>
    <row r="3443">
      <c r="A3443" s="51"/>
      <c r="B3443" s="13"/>
      <c r="C3443" s="13"/>
      <c r="D3443" s="13"/>
      <c r="E3443" s="13"/>
      <c r="F3443" s="8"/>
      <c r="G3443" s="8"/>
      <c r="H3443" s="23" t="s">
        <v>3638</v>
      </c>
      <c r="I3443" s="23" t="s">
        <v>18</v>
      </c>
      <c r="J3443" s="8"/>
      <c r="K3443" s="16"/>
      <c r="L3443" s="16"/>
      <c r="M3443" s="51"/>
      <c r="N3443" s="8"/>
      <c r="O3443" s="8"/>
      <c r="P3443" s="8"/>
      <c r="Q3443" s="8"/>
      <c r="R3443" s="8"/>
      <c r="S3443" s="8"/>
      <c r="T3443" s="8"/>
      <c r="U3443" s="8"/>
      <c r="V3443" s="8"/>
      <c r="W3443" s="8"/>
      <c r="X3443" s="8"/>
      <c r="Y3443" s="8"/>
      <c r="Z3443" s="8"/>
      <c r="AA3443" s="8"/>
      <c r="AB3443" s="8"/>
    </row>
    <row r="3444">
      <c r="A3444" s="51"/>
      <c r="B3444" s="13"/>
      <c r="C3444" s="13"/>
      <c r="D3444" s="13"/>
      <c r="E3444" s="13"/>
      <c r="F3444" s="8"/>
      <c r="G3444" s="8"/>
      <c r="H3444" s="23" t="s">
        <v>3639</v>
      </c>
      <c r="I3444" s="23" t="s">
        <v>15</v>
      </c>
      <c r="J3444" s="8"/>
      <c r="K3444" s="16"/>
      <c r="L3444" s="16"/>
      <c r="M3444" s="51"/>
      <c r="N3444" s="8"/>
      <c r="O3444" s="8"/>
      <c r="P3444" s="8"/>
      <c r="Q3444" s="8"/>
      <c r="R3444" s="8"/>
      <c r="S3444" s="8"/>
      <c r="T3444" s="8"/>
      <c r="U3444" s="8"/>
      <c r="V3444" s="8"/>
      <c r="W3444" s="8"/>
      <c r="X3444" s="8"/>
      <c r="Y3444" s="8"/>
      <c r="Z3444" s="8"/>
      <c r="AA3444" s="8"/>
      <c r="AB3444" s="8"/>
    </row>
    <row r="3445">
      <c r="A3445" s="51"/>
      <c r="B3445" s="13"/>
      <c r="C3445" s="13"/>
      <c r="D3445" s="13"/>
      <c r="E3445" s="13"/>
      <c r="F3445" s="8"/>
      <c r="G3445" s="8"/>
      <c r="H3445" s="23" t="s">
        <v>586</v>
      </c>
      <c r="I3445" s="23" t="s">
        <v>15</v>
      </c>
      <c r="J3445" s="8"/>
      <c r="K3445" s="16"/>
      <c r="L3445" s="16"/>
      <c r="M3445" s="51"/>
      <c r="N3445" s="8"/>
      <c r="O3445" s="8"/>
      <c r="P3445" s="8"/>
      <c r="Q3445" s="8"/>
      <c r="R3445" s="8"/>
      <c r="S3445" s="8"/>
      <c r="T3445" s="8"/>
      <c r="U3445" s="8"/>
      <c r="V3445" s="8"/>
      <c r="W3445" s="8"/>
      <c r="X3445" s="8"/>
      <c r="Y3445" s="8"/>
      <c r="Z3445" s="8"/>
      <c r="AA3445" s="8"/>
      <c r="AB3445" s="8"/>
    </row>
    <row r="3446">
      <c r="A3446" s="51"/>
      <c r="B3446" s="13"/>
      <c r="C3446" s="13"/>
      <c r="D3446" s="13"/>
      <c r="E3446" s="13"/>
      <c r="F3446" s="8"/>
      <c r="G3446" s="8"/>
      <c r="H3446" s="23" t="s">
        <v>3640</v>
      </c>
      <c r="I3446" s="23" t="s">
        <v>18</v>
      </c>
      <c r="J3446" s="8"/>
      <c r="K3446" s="16"/>
      <c r="L3446" s="16"/>
      <c r="M3446" s="51"/>
      <c r="N3446" s="8"/>
      <c r="O3446" s="8"/>
      <c r="P3446" s="8"/>
      <c r="Q3446" s="8"/>
      <c r="R3446" s="8"/>
      <c r="S3446" s="8"/>
      <c r="T3446" s="8"/>
      <c r="U3446" s="8"/>
      <c r="V3446" s="8"/>
      <c r="W3446" s="8"/>
      <c r="X3446" s="8"/>
      <c r="Y3446" s="8"/>
      <c r="Z3446" s="8"/>
      <c r="AA3446" s="8"/>
      <c r="AB3446" s="8"/>
    </row>
    <row r="3447">
      <c r="A3447" s="51"/>
      <c r="B3447" s="13"/>
      <c r="C3447" s="13"/>
      <c r="D3447" s="13"/>
      <c r="E3447" s="13"/>
      <c r="F3447" s="8"/>
      <c r="G3447" s="8"/>
      <c r="H3447" s="23" t="s">
        <v>3641</v>
      </c>
      <c r="I3447" s="23" t="s">
        <v>18</v>
      </c>
      <c r="J3447" s="8"/>
      <c r="K3447" s="16"/>
      <c r="L3447" s="16"/>
      <c r="M3447" s="51"/>
      <c r="N3447" s="8"/>
      <c r="O3447" s="8"/>
      <c r="P3447" s="8"/>
      <c r="Q3447" s="8"/>
      <c r="R3447" s="8"/>
      <c r="S3447" s="8"/>
      <c r="T3447" s="8"/>
      <c r="U3447" s="8"/>
      <c r="V3447" s="8"/>
      <c r="W3447" s="8"/>
      <c r="X3447" s="8"/>
      <c r="Y3447" s="8"/>
      <c r="Z3447" s="8"/>
      <c r="AA3447" s="8"/>
      <c r="AB3447" s="8"/>
    </row>
    <row r="3448">
      <c r="A3448" s="51"/>
      <c r="B3448" s="13"/>
      <c r="C3448" s="13"/>
      <c r="D3448" s="13"/>
      <c r="E3448" s="13"/>
      <c r="F3448" s="8"/>
      <c r="G3448" s="8"/>
      <c r="H3448" s="23" t="s">
        <v>3642</v>
      </c>
      <c r="I3448" s="23" t="s">
        <v>15</v>
      </c>
      <c r="J3448" s="8"/>
      <c r="K3448" s="16"/>
      <c r="L3448" s="16"/>
      <c r="M3448" s="51"/>
      <c r="N3448" s="8"/>
      <c r="O3448" s="8"/>
      <c r="P3448" s="8"/>
      <c r="Q3448" s="8"/>
      <c r="R3448" s="8"/>
      <c r="S3448" s="8"/>
      <c r="T3448" s="8"/>
      <c r="U3448" s="8"/>
      <c r="V3448" s="8"/>
      <c r="W3448" s="8"/>
      <c r="X3448" s="8"/>
      <c r="Y3448" s="8"/>
      <c r="Z3448" s="8"/>
      <c r="AA3448" s="8"/>
      <c r="AB3448" s="8"/>
    </row>
    <row r="3449">
      <c r="A3449" s="51"/>
      <c r="B3449" s="13"/>
      <c r="C3449" s="13"/>
      <c r="D3449" s="13"/>
      <c r="E3449" s="13"/>
      <c r="F3449" s="8"/>
      <c r="G3449" s="8"/>
      <c r="H3449" s="23" t="s">
        <v>3643</v>
      </c>
      <c r="I3449" s="23" t="s">
        <v>18</v>
      </c>
      <c r="J3449" s="8"/>
      <c r="K3449" s="16"/>
      <c r="L3449" s="16"/>
      <c r="M3449" s="51"/>
      <c r="N3449" s="8"/>
      <c r="O3449" s="8"/>
      <c r="P3449" s="8"/>
      <c r="Q3449" s="8"/>
      <c r="R3449" s="8"/>
      <c r="S3449" s="8"/>
      <c r="T3449" s="8"/>
      <c r="U3449" s="8"/>
      <c r="V3449" s="8"/>
      <c r="W3449" s="8"/>
      <c r="X3449" s="8"/>
      <c r="Y3449" s="8"/>
      <c r="Z3449" s="8"/>
      <c r="AA3449" s="8"/>
      <c r="AB3449" s="8"/>
    </row>
    <row r="3450">
      <c r="A3450" s="51"/>
      <c r="B3450" s="13"/>
      <c r="C3450" s="13"/>
      <c r="D3450" s="13"/>
      <c r="E3450" s="13"/>
      <c r="F3450" s="8"/>
      <c r="G3450" s="8"/>
      <c r="H3450" s="23" t="s">
        <v>3644</v>
      </c>
      <c r="I3450" s="23" t="s">
        <v>15</v>
      </c>
      <c r="J3450" s="8"/>
      <c r="K3450" s="16"/>
      <c r="L3450" s="16"/>
      <c r="M3450" s="51"/>
      <c r="N3450" s="8"/>
      <c r="O3450" s="8"/>
      <c r="P3450" s="8"/>
      <c r="Q3450" s="8"/>
      <c r="R3450" s="8"/>
      <c r="S3450" s="8"/>
      <c r="T3450" s="8"/>
      <c r="U3450" s="8"/>
      <c r="V3450" s="8"/>
      <c r="W3450" s="8"/>
      <c r="X3450" s="8"/>
      <c r="Y3450" s="8"/>
      <c r="Z3450" s="8"/>
      <c r="AA3450" s="8"/>
      <c r="AB3450" s="8"/>
    </row>
    <row r="3451">
      <c r="A3451" s="51"/>
      <c r="B3451" s="13"/>
      <c r="C3451" s="13"/>
      <c r="D3451" s="13"/>
      <c r="E3451" s="13"/>
      <c r="F3451" s="8"/>
      <c r="G3451" s="8"/>
      <c r="H3451" s="23" t="s">
        <v>3645</v>
      </c>
      <c r="I3451" s="23" t="s">
        <v>15</v>
      </c>
      <c r="J3451" s="8"/>
      <c r="K3451" s="16"/>
      <c r="L3451" s="16"/>
      <c r="M3451" s="51"/>
      <c r="N3451" s="8"/>
      <c r="O3451" s="8"/>
      <c r="P3451" s="8"/>
      <c r="Q3451" s="8"/>
      <c r="R3451" s="8"/>
      <c r="S3451" s="8"/>
      <c r="T3451" s="8"/>
      <c r="U3451" s="8"/>
      <c r="V3451" s="8"/>
      <c r="W3451" s="8"/>
      <c r="X3451" s="8"/>
      <c r="Y3451" s="8"/>
      <c r="Z3451" s="8"/>
      <c r="AA3451" s="8"/>
      <c r="AB3451" s="8"/>
    </row>
    <row r="3452">
      <c r="A3452" s="51"/>
      <c r="B3452" s="13"/>
      <c r="C3452" s="13"/>
      <c r="D3452" s="13"/>
      <c r="E3452" s="13"/>
      <c r="F3452" s="8"/>
      <c r="G3452" s="8"/>
      <c r="H3452" s="23" t="s">
        <v>3646</v>
      </c>
      <c r="I3452" s="23" t="s">
        <v>15</v>
      </c>
      <c r="J3452" s="8"/>
      <c r="K3452" s="16"/>
      <c r="L3452" s="16"/>
      <c r="M3452" s="51"/>
      <c r="N3452" s="8"/>
      <c r="O3452" s="8"/>
      <c r="P3452" s="8"/>
      <c r="Q3452" s="8"/>
      <c r="R3452" s="8"/>
      <c r="S3452" s="8"/>
      <c r="T3452" s="8"/>
      <c r="U3452" s="8"/>
      <c r="V3452" s="8"/>
      <c r="W3452" s="8"/>
      <c r="X3452" s="8"/>
      <c r="Y3452" s="8"/>
      <c r="Z3452" s="8"/>
      <c r="AA3452" s="8"/>
      <c r="AB3452" s="8"/>
    </row>
    <row r="3453">
      <c r="A3453" s="51"/>
      <c r="B3453" s="13"/>
      <c r="C3453" s="13"/>
      <c r="D3453" s="13"/>
      <c r="E3453" s="13"/>
      <c r="F3453" s="8"/>
      <c r="G3453" s="8"/>
      <c r="H3453" s="23" t="s">
        <v>3647</v>
      </c>
      <c r="I3453" s="23" t="s">
        <v>18</v>
      </c>
      <c r="J3453" s="8"/>
      <c r="K3453" s="16"/>
      <c r="L3453" s="16"/>
      <c r="M3453" s="51"/>
      <c r="N3453" s="8"/>
      <c r="O3453" s="8"/>
      <c r="P3453" s="8"/>
      <c r="Q3453" s="8"/>
      <c r="R3453" s="8"/>
      <c r="S3453" s="8"/>
      <c r="T3453" s="8"/>
      <c r="U3453" s="8"/>
      <c r="V3453" s="8"/>
      <c r="W3453" s="8"/>
      <c r="X3453" s="8"/>
      <c r="Y3453" s="8"/>
      <c r="Z3453" s="8"/>
      <c r="AA3453" s="8"/>
      <c r="AB3453" s="8"/>
    </row>
    <row r="3454">
      <c r="A3454" s="51"/>
      <c r="B3454" s="13"/>
      <c r="C3454" s="13"/>
      <c r="D3454" s="13"/>
      <c r="E3454" s="13"/>
      <c r="F3454" s="8"/>
      <c r="G3454" s="8"/>
      <c r="H3454" s="23" t="s">
        <v>3648</v>
      </c>
      <c r="I3454" s="23" t="s">
        <v>18</v>
      </c>
      <c r="J3454" s="8"/>
      <c r="K3454" s="16"/>
      <c r="L3454" s="16"/>
      <c r="M3454" s="51"/>
      <c r="N3454" s="8"/>
      <c r="O3454" s="8"/>
      <c r="P3454" s="8"/>
      <c r="Q3454" s="8"/>
      <c r="R3454" s="8"/>
      <c r="S3454" s="8"/>
      <c r="T3454" s="8"/>
      <c r="U3454" s="8"/>
      <c r="V3454" s="8"/>
      <c r="W3454" s="8"/>
      <c r="X3454" s="8"/>
      <c r="Y3454" s="8"/>
      <c r="Z3454" s="8"/>
      <c r="AA3454" s="8"/>
      <c r="AB3454" s="8"/>
    </row>
    <row r="3455">
      <c r="A3455" s="51"/>
      <c r="B3455" s="13"/>
      <c r="C3455" s="13"/>
      <c r="D3455" s="13"/>
      <c r="E3455" s="13"/>
      <c r="F3455" s="8"/>
      <c r="G3455" s="8"/>
      <c r="H3455" s="23" t="s">
        <v>3649</v>
      </c>
      <c r="I3455" s="23" t="s">
        <v>15</v>
      </c>
      <c r="J3455" s="8"/>
      <c r="K3455" s="16"/>
      <c r="L3455" s="16"/>
      <c r="M3455" s="51"/>
      <c r="N3455" s="8"/>
      <c r="O3455" s="8"/>
      <c r="P3455" s="8"/>
      <c r="Q3455" s="8"/>
      <c r="R3455" s="8"/>
      <c r="S3455" s="8"/>
      <c r="T3455" s="8"/>
      <c r="U3455" s="8"/>
      <c r="V3455" s="8"/>
      <c r="W3455" s="8"/>
      <c r="X3455" s="8"/>
      <c r="Y3455" s="8"/>
      <c r="Z3455" s="8"/>
      <c r="AA3455" s="8"/>
      <c r="AB3455" s="8"/>
    </row>
    <row r="3456">
      <c r="A3456" s="51"/>
      <c r="B3456" s="13"/>
      <c r="C3456" s="13"/>
      <c r="D3456" s="13"/>
      <c r="E3456" s="13"/>
      <c r="F3456" s="8"/>
      <c r="G3456" s="8"/>
      <c r="H3456" s="23" t="s">
        <v>3650</v>
      </c>
      <c r="I3456" s="23" t="s">
        <v>18</v>
      </c>
      <c r="J3456" s="8"/>
      <c r="K3456" s="16"/>
      <c r="L3456" s="16"/>
      <c r="M3456" s="51"/>
      <c r="N3456" s="8"/>
      <c r="O3456" s="8"/>
      <c r="P3456" s="8"/>
      <c r="Q3456" s="8"/>
      <c r="R3456" s="8"/>
      <c r="S3456" s="8"/>
      <c r="T3456" s="8"/>
      <c r="U3456" s="8"/>
      <c r="V3456" s="8"/>
      <c r="W3456" s="8"/>
      <c r="X3456" s="8"/>
      <c r="Y3456" s="8"/>
      <c r="Z3456" s="8"/>
      <c r="AA3456" s="8"/>
      <c r="AB3456" s="8"/>
    </row>
    <row r="3457">
      <c r="A3457" s="51"/>
      <c r="B3457" s="13"/>
      <c r="C3457" s="13"/>
      <c r="D3457" s="13"/>
      <c r="E3457" s="13"/>
      <c r="F3457" s="8"/>
      <c r="G3457" s="8"/>
      <c r="H3457" s="23" t="s">
        <v>3651</v>
      </c>
      <c r="I3457" s="23" t="s">
        <v>15</v>
      </c>
      <c r="J3457" s="8"/>
      <c r="K3457" s="16"/>
      <c r="L3457" s="16"/>
      <c r="M3457" s="51"/>
      <c r="N3457" s="8"/>
      <c r="O3457" s="8"/>
      <c r="P3457" s="8"/>
      <c r="Q3457" s="8"/>
      <c r="R3457" s="8"/>
      <c r="S3457" s="8"/>
      <c r="T3457" s="8"/>
      <c r="U3457" s="8"/>
      <c r="V3457" s="8"/>
      <c r="W3457" s="8"/>
      <c r="X3457" s="8"/>
      <c r="Y3457" s="8"/>
      <c r="Z3457" s="8"/>
      <c r="AA3457" s="8"/>
      <c r="AB3457" s="8"/>
    </row>
    <row r="3458">
      <c r="A3458" s="51"/>
      <c r="B3458" s="13"/>
      <c r="C3458" s="13"/>
      <c r="D3458" s="13"/>
      <c r="E3458" s="13"/>
      <c r="F3458" s="8"/>
      <c r="G3458" s="8"/>
      <c r="H3458" s="23" t="s">
        <v>3652</v>
      </c>
      <c r="I3458" s="23" t="s">
        <v>15</v>
      </c>
      <c r="J3458" s="8"/>
      <c r="K3458" s="16"/>
      <c r="L3458" s="16"/>
      <c r="M3458" s="51"/>
      <c r="N3458" s="8"/>
      <c r="O3458" s="8"/>
      <c r="P3458" s="8"/>
      <c r="Q3458" s="8"/>
      <c r="R3458" s="8"/>
      <c r="S3458" s="8"/>
      <c r="T3458" s="8"/>
      <c r="U3458" s="8"/>
      <c r="V3458" s="8"/>
      <c r="W3458" s="8"/>
      <c r="X3458" s="8"/>
      <c r="Y3458" s="8"/>
      <c r="Z3458" s="8"/>
      <c r="AA3458" s="8"/>
      <c r="AB3458" s="8"/>
    </row>
    <row r="3459">
      <c r="A3459" s="51"/>
      <c r="B3459" s="13"/>
      <c r="C3459" s="13"/>
      <c r="D3459" s="13"/>
      <c r="E3459" s="13"/>
      <c r="F3459" s="8"/>
      <c r="G3459" s="8"/>
      <c r="H3459" s="23" t="s">
        <v>3653</v>
      </c>
      <c r="I3459" s="23" t="s">
        <v>18</v>
      </c>
      <c r="J3459" s="8"/>
      <c r="K3459" s="16"/>
      <c r="L3459" s="16"/>
      <c r="M3459" s="51"/>
      <c r="N3459" s="8"/>
      <c r="O3459" s="8"/>
      <c r="P3459" s="8"/>
      <c r="Q3459" s="8"/>
      <c r="R3459" s="8"/>
      <c r="S3459" s="8"/>
      <c r="T3459" s="8"/>
      <c r="U3459" s="8"/>
      <c r="V3459" s="8"/>
      <c r="W3459" s="8"/>
      <c r="X3459" s="8"/>
      <c r="Y3459" s="8"/>
      <c r="Z3459" s="8"/>
      <c r="AA3459" s="8"/>
      <c r="AB3459" s="8"/>
    </row>
    <row r="3460">
      <c r="A3460" s="51"/>
      <c r="B3460" s="13"/>
      <c r="C3460" s="13"/>
      <c r="D3460" s="13"/>
      <c r="E3460" s="13"/>
      <c r="F3460" s="8"/>
      <c r="G3460" s="8"/>
      <c r="H3460" s="23" t="s">
        <v>3654</v>
      </c>
      <c r="I3460" s="23" t="s">
        <v>15</v>
      </c>
      <c r="J3460" s="8"/>
      <c r="K3460" s="16"/>
      <c r="L3460" s="16"/>
      <c r="M3460" s="51"/>
      <c r="N3460" s="8"/>
      <c r="O3460" s="8"/>
      <c r="P3460" s="8"/>
      <c r="Q3460" s="8"/>
      <c r="R3460" s="8"/>
      <c r="S3460" s="8"/>
      <c r="T3460" s="8"/>
      <c r="U3460" s="8"/>
      <c r="V3460" s="8"/>
      <c r="W3460" s="8"/>
      <c r="X3460" s="8"/>
      <c r="Y3460" s="8"/>
      <c r="Z3460" s="8"/>
      <c r="AA3460" s="8"/>
      <c r="AB3460" s="8"/>
    </row>
    <row r="3461">
      <c r="A3461" s="51"/>
      <c r="B3461" s="13"/>
      <c r="C3461" s="13"/>
      <c r="D3461" s="13"/>
      <c r="E3461" s="13"/>
      <c r="F3461" s="8"/>
      <c r="G3461" s="8"/>
      <c r="H3461" s="23" t="s">
        <v>3655</v>
      </c>
      <c r="I3461" s="23" t="s">
        <v>15</v>
      </c>
      <c r="J3461" s="8"/>
      <c r="K3461" s="16"/>
      <c r="L3461" s="16"/>
      <c r="M3461" s="51"/>
      <c r="N3461" s="8"/>
      <c r="O3461" s="8"/>
      <c r="P3461" s="8"/>
      <c r="Q3461" s="8"/>
      <c r="R3461" s="8"/>
      <c r="S3461" s="8"/>
      <c r="T3461" s="8"/>
      <c r="U3461" s="8"/>
      <c r="V3461" s="8"/>
      <c r="W3461" s="8"/>
      <c r="X3461" s="8"/>
      <c r="Y3461" s="8"/>
      <c r="Z3461" s="8"/>
      <c r="AA3461" s="8"/>
      <c r="AB3461" s="8"/>
    </row>
    <row r="3462">
      <c r="A3462" s="51"/>
      <c r="B3462" s="13"/>
      <c r="C3462" s="13"/>
      <c r="D3462" s="13"/>
      <c r="E3462" s="13"/>
      <c r="F3462" s="8"/>
      <c r="G3462" s="8"/>
      <c r="H3462" s="23" t="s">
        <v>3656</v>
      </c>
      <c r="I3462" s="23" t="s">
        <v>18</v>
      </c>
      <c r="J3462" s="8"/>
      <c r="K3462" s="16"/>
      <c r="L3462" s="16"/>
      <c r="M3462" s="51"/>
      <c r="N3462" s="8"/>
      <c r="O3462" s="8"/>
      <c r="P3462" s="8"/>
      <c r="Q3462" s="8"/>
      <c r="R3462" s="8"/>
      <c r="S3462" s="8"/>
      <c r="T3462" s="8"/>
      <c r="U3462" s="8"/>
      <c r="V3462" s="8"/>
      <c r="W3462" s="8"/>
      <c r="X3462" s="8"/>
      <c r="Y3462" s="8"/>
      <c r="Z3462" s="8"/>
      <c r="AA3462" s="8"/>
      <c r="AB3462" s="8"/>
    </row>
    <row r="3463">
      <c r="A3463" s="51"/>
      <c r="B3463" s="13"/>
      <c r="C3463" s="13"/>
      <c r="D3463" s="13"/>
      <c r="E3463" s="13"/>
      <c r="F3463" s="8"/>
      <c r="G3463" s="8"/>
      <c r="H3463" s="23" t="s">
        <v>3657</v>
      </c>
      <c r="I3463" s="23" t="s">
        <v>15</v>
      </c>
      <c r="J3463" s="8"/>
      <c r="K3463" s="16"/>
      <c r="L3463" s="16"/>
      <c r="M3463" s="51"/>
      <c r="N3463" s="8"/>
      <c r="O3463" s="8"/>
      <c r="P3463" s="8"/>
      <c r="Q3463" s="8"/>
      <c r="R3463" s="8"/>
      <c r="S3463" s="8"/>
      <c r="T3463" s="8"/>
      <c r="U3463" s="8"/>
      <c r="V3463" s="8"/>
      <c r="W3463" s="8"/>
      <c r="X3463" s="8"/>
      <c r="Y3463" s="8"/>
      <c r="Z3463" s="8"/>
      <c r="AA3463" s="8"/>
      <c r="AB3463" s="8"/>
    </row>
    <row r="3464">
      <c r="A3464" s="51"/>
      <c r="B3464" s="13"/>
      <c r="C3464" s="13"/>
      <c r="D3464" s="13"/>
      <c r="E3464" s="13"/>
      <c r="F3464" s="8"/>
      <c r="G3464" s="8"/>
      <c r="H3464" s="23" t="s">
        <v>3658</v>
      </c>
      <c r="I3464" s="23" t="s">
        <v>15</v>
      </c>
      <c r="J3464" s="8"/>
      <c r="K3464" s="16"/>
      <c r="L3464" s="16"/>
      <c r="M3464" s="51"/>
      <c r="N3464" s="8"/>
      <c r="O3464" s="8"/>
      <c r="P3464" s="8"/>
      <c r="Q3464" s="8"/>
      <c r="R3464" s="8"/>
      <c r="S3464" s="8"/>
      <c r="T3464" s="8"/>
      <c r="U3464" s="8"/>
      <c r="V3464" s="8"/>
      <c r="W3464" s="8"/>
      <c r="X3464" s="8"/>
      <c r="Y3464" s="8"/>
      <c r="Z3464" s="8"/>
      <c r="AA3464" s="8"/>
      <c r="AB3464" s="8"/>
    </row>
    <row r="3465">
      <c r="A3465" s="51"/>
      <c r="B3465" s="13"/>
      <c r="C3465" s="13"/>
      <c r="D3465" s="13"/>
      <c r="E3465" s="13"/>
      <c r="F3465" s="8"/>
      <c r="G3465" s="8"/>
      <c r="H3465" s="23" t="s">
        <v>3659</v>
      </c>
      <c r="I3465" s="23" t="s">
        <v>15</v>
      </c>
      <c r="J3465" s="8"/>
      <c r="K3465" s="16"/>
      <c r="L3465" s="16"/>
      <c r="M3465" s="51"/>
      <c r="N3465" s="8"/>
      <c r="O3465" s="8"/>
      <c r="P3465" s="8"/>
      <c r="Q3465" s="8"/>
      <c r="R3465" s="8"/>
      <c r="S3465" s="8"/>
      <c r="T3465" s="8"/>
      <c r="U3465" s="8"/>
      <c r="V3465" s="8"/>
      <c r="W3465" s="8"/>
      <c r="X3465" s="8"/>
      <c r="Y3465" s="8"/>
      <c r="Z3465" s="8"/>
      <c r="AA3465" s="8"/>
      <c r="AB3465" s="8"/>
    </row>
    <row r="3466">
      <c r="A3466" s="51"/>
      <c r="B3466" s="13"/>
      <c r="C3466" s="13"/>
      <c r="D3466" s="13"/>
      <c r="E3466" s="13"/>
      <c r="F3466" s="8"/>
      <c r="G3466" s="8"/>
      <c r="H3466" s="23" t="s">
        <v>3660</v>
      </c>
      <c r="I3466" s="23" t="s">
        <v>18</v>
      </c>
      <c r="J3466" s="8"/>
      <c r="K3466" s="16"/>
      <c r="L3466" s="16"/>
      <c r="M3466" s="51"/>
      <c r="N3466" s="8"/>
      <c r="O3466" s="8"/>
      <c r="P3466" s="8"/>
      <c r="Q3466" s="8"/>
      <c r="R3466" s="8"/>
      <c r="S3466" s="8"/>
      <c r="T3466" s="8"/>
      <c r="U3466" s="8"/>
      <c r="V3466" s="8"/>
      <c r="W3466" s="8"/>
      <c r="X3466" s="8"/>
      <c r="Y3466" s="8"/>
      <c r="Z3466" s="8"/>
      <c r="AA3466" s="8"/>
      <c r="AB3466" s="8"/>
    </row>
    <row r="3467">
      <c r="A3467" s="51"/>
      <c r="B3467" s="13"/>
      <c r="C3467" s="13"/>
      <c r="D3467" s="13"/>
      <c r="E3467" s="13"/>
      <c r="F3467" s="8"/>
      <c r="G3467" s="8"/>
      <c r="H3467" s="23" t="s">
        <v>3661</v>
      </c>
      <c r="I3467" s="23" t="s">
        <v>15</v>
      </c>
      <c r="J3467" s="8"/>
      <c r="K3467" s="16"/>
      <c r="L3467" s="16"/>
      <c r="M3467" s="51"/>
      <c r="N3467" s="8"/>
      <c r="O3467" s="8"/>
      <c r="P3467" s="8"/>
      <c r="Q3467" s="8"/>
      <c r="R3467" s="8"/>
      <c r="S3467" s="8"/>
      <c r="T3467" s="8"/>
      <c r="U3467" s="8"/>
      <c r="V3467" s="8"/>
      <c r="W3467" s="8"/>
      <c r="X3467" s="8"/>
      <c r="Y3467" s="8"/>
      <c r="Z3467" s="8"/>
      <c r="AA3467" s="8"/>
      <c r="AB3467" s="8"/>
    </row>
    <row r="3468">
      <c r="A3468" s="51"/>
      <c r="B3468" s="13"/>
      <c r="C3468" s="13"/>
      <c r="D3468" s="13"/>
      <c r="E3468" s="13"/>
      <c r="F3468" s="8"/>
      <c r="G3468" s="8"/>
      <c r="H3468" s="23" t="s">
        <v>3662</v>
      </c>
      <c r="I3468" s="23" t="s">
        <v>18</v>
      </c>
      <c r="J3468" s="8"/>
      <c r="K3468" s="16"/>
      <c r="L3468" s="16"/>
      <c r="M3468" s="51"/>
      <c r="N3468" s="8"/>
      <c r="O3468" s="8"/>
      <c r="P3468" s="8"/>
      <c r="Q3468" s="8"/>
      <c r="R3468" s="8"/>
      <c r="S3468" s="8"/>
      <c r="T3468" s="8"/>
      <c r="U3468" s="8"/>
      <c r="V3468" s="8"/>
      <c r="W3468" s="8"/>
      <c r="X3468" s="8"/>
      <c r="Y3468" s="8"/>
      <c r="Z3468" s="8"/>
      <c r="AA3468" s="8"/>
      <c r="AB3468" s="8"/>
    </row>
    <row r="3469">
      <c r="A3469" s="51"/>
      <c r="B3469" s="13"/>
      <c r="C3469" s="13"/>
      <c r="D3469" s="13"/>
      <c r="E3469" s="13"/>
      <c r="F3469" s="8"/>
      <c r="G3469" s="8"/>
      <c r="H3469" s="23" t="s">
        <v>3663</v>
      </c>
      <c r="I3469" s="23" t="s">
        <v>15</v>
      </c>
      <c r="J3469" s="8"/>
      <c r="K3469" s="16"/>
      <c r="L3469" s="16"/>
      <c r="M3469" s="51"/>
      <c r="N3469" s="8"/>
      <c r="O3469" s="8"/>
      <c r="P3469" s="8"/>
      <c r="Q3469" s="8"/>
      <c r="R3469" s="8"/>
      <c r="S3469" s="8"/>
      <c r="T3469" s="8"/>
      <c r="U3469" s="8"/>
      <c r="V3469" s="8"/>
      <c r="W3469" s="8"/>
      <c r="X3469" s="8"/>
      <c r="Y3469" s="8"/>
      <c r="Z3469" s="8"/>
      <c r="AA3469" s="8"/>
      <c r="AB3469" s="8"/>
    </row>
    <row r="3470">
      <c r="A3470" s="51"/>
      <c r="B3470" s="13"/>
      <c r="C3470" s="13"/>
      <c r="D3470" s="13"/>
      <c r="E3470" s="13"/>
      <c r="F3470" s="8"/>
      <c r="G3470" s="8"/>
      <c r="H3470" s="23" t="s">
        <v>3664</v>
      </c>
      <c r="I3470" s="23" t="s">
        <v>18</v>
      </c>
      <c r="J3470" s="8"/>
      <c r="K3470" s="16"/>
      <c r="L3470" s="16"/>
      <c r="M3470" s="51"/>
      <c r="N3470" s="8"/>
      <c r="O3470" s="8"/>
      <c r="P3470" s="8"/>
      <c r="Q3470" s="8"/>
      <c r="R3470" s="8"/>
      <c r="S3470" s="8"/>
      <c r="T3470" s="8"/>
      <c r="U3470" s="8"/>
      <c r="V3470" s="8"/>
      <c r="W3470" s="8"/>
      <c r="X3470" s="8"/>
      <c r="Y3470" s="8"/>
      <c r="Z3470" s="8"/>
      <c r="AA3470" s="8"/>
      <c r="AB3470" s="8"/>
    </row>
    <row r="3471">
      <c r="A3471" s="51"/>
      <c r="B3471" s="13"/>
      <c r="C3471" s="13"/>
      <c r="D3471" s="13"/>
      <c r="E3471" s="13"/>
      <c r="F3471" s="8"/>
      <c r="G3471" s="8"/>
      <c r="H3471" s="23" t="s">
        <v>714</v>
      </c>
      <c r="I3471" s="23" t="s">
        <v>18</v>
      </c>
      <c r="J3471" s="8"/>
      <c r="K3471" s="16"/>
      <c r="L3471" s="16"/>
      <c r="M3471" s="51"/>
      <c r="N3471" s="8"/>
      <c r="O3471" s="8"/>
      <c r="P3471" s="8"/>
      <c r="Q3471" s="8"/>
      <c r="R3471" s="8"/>
      <c r="S3471" s="8"/>
      <c r="T3471" s="8"/>
      <c r="U3471" s="8"/>
      <c r="V3471" s="8"/>
      <c r="W3471" s="8"/>
      <c r="X3471" s="8"/>
      <c r="Y3471" s="8"/>
      <c r="Z3471" s="8"/>
      <c r="AA3471" s="8"/>
      <c r="AB3471" s="8"/>
    </row>
    <row r="3472">
      <c r="A3472" s="51"/>
      <c r="B3472" s="13"/>
      <c r="C3472" s="13"/>
      <c r="D3472" s="13"/>
      <c r="E3472" s="13"/>
      <c r="F3472" s="8"/>
      <c r="G3472" s="8"/>
      <c r="H3472" s="23" t="s">
        <v>297</v>
      </c>
      <c r="I3472" s="23" t="s">
        <v>15</v>
      </c>
      <c r="J3472" s="8"/>
      <c r="K3472" s="16"/>
      <c r="L3472" s="16"/>
      <c r="M3472" s="51"/>
      <c r="N3472" s="8"/>
      <c r="O3472" s="8"/>
      <c r="P3472" s="8"/>
      <c r="Q3472" s="8"/>
      <c r="R3472" s="8"/>
      <c r="S3472" s="8"/>
      <c r="T3472" s="8"/>
      <c r="U3472" s="8"/>
      <c r="V3472" s="8"/>
      <c r="W3472" s="8"/>
      <c r="X3472" s="8"/>
      <c r="Y3472" s="8"/>
      <c r="Z3472" s="8"/>
      <c r="AA3472" s="8"/>
      <c r="AB3472" s="8"/>
    </row>
    <row r="3473">
      <c r="A3473" s="51"/>
      <c r="B3473" s="13"/>
      <c r="C3473" s="13"/>
      <c r="D3473" s="13"/>
      <c r="E3473" s="13"/>
      <c r="F3473" s="8"/>
      <c r="G3473" s="8"/>
      <c r="H3473" s="23" t="s">
        <v>380</v>
      </c>
      <c r="I3473" s="23" t="s">
        <v>15</v>
      </c>
      <c r="J3473" s="8"/>
      <c r="K3473" s="16"/>
      <c r="L3473" s="16"/>
      <c r="M3473" s="51"/>
      <c r="N3473" s="8"/>
      <c r="O3473" s="8"/>
      <c r="P3473" s="8"/>
      <c r="Q3473" s="8"/>
      <c r="R3473" s="8"/>
      <c r="S3473" s="8"/>
      <c r="T3473" s="8"/>
      <c r="U3473" s="8"/>
      <c r="V3473" s="8"/>
      <c r="W3473" s="8"/>
      <c r="X3473" s="8"/>
      <c r="Y3473" s="8"/>
      <c r="Z3473" s="8"/>
      <c r="AA3473" s="8"/>
      <c r="AB3473" s="8"/>
    </row>
    <row r="3474">
      <c r="A3474" s="51"/>
      <c r="B3474" s="13"/>
      <c r="C3474" s="13"/>
      <c r="D3474" s="13"/>
      <c r="E3474" s="13"/>
      <c r="F3474" s="8"/>
      <c r="G3474" s="8"/>
      <c r="H3474" s="23" t="s">
        <v>3665</v>
      </c>
      <c r="I3474" s="23" t="s">
        <v>15</v>
      </c>
      <c r="J3474" s="8"/>
      <c r="K3474" s="16"/>
      <c r="L3474" s="16"/>
      <c r="M3474" s="51"/>
      <c r="N3474" s="8"/>
      <c r="O3474" s="8"/>
      <c r="P3474" s="8"/>
      <c r="Q3474" s="8"/>
      <c r="R3474" s="8"/>
      <c r="S3474" s="8"/>
      <c r="T3474" s="8"/>
      <c r="U3474" s="8"/>
      <c r="V3474" s="8"/>
      <c r="W3474" s="8"/>
      <c r="X3474" s="8"/>
      <c r="Y3474" s="8"/>
      <c r="Z3474" s="8"/>
      <c r="AA3474" s="8"/>
      <c r="AB3474" s="8"/>
    </row>
    <row r="3475">
      <c r="A3475" s="51"/>
      <c r="B3475" s="13"/>
      <c r="C3475" s="13"/>
      <c r="D3475" s="13"/>
      <c r="E3475" s="13"/>
      <c r="F3475" s="8"/>
      <c r="G3475" s="8"/>
      <c r="H3475" s="23" t="s">
        <v>3666</v>
      </c>
      <c r="I3475" s="23" t="s">
        <v>18</v>
      </c>
      <c r="J3475" s="8"/>
      <c r="K3475" s="16"/>
      <c r="L3475" s="16"/>
      <c r="M3475" s="51"/>
      <c r="N3475" s="8"/>
      <c r="O3475" s="8"/>
      <c r="P3475" s="8"/>
      <c r="Q3475" s="8"/>
      <c r="R3475" s="8"/>
      <c r="S3475" s="8"/>
      <c r="T3475" s="8"/>
      <c r="U3475" s="8"/>
      <c r="V3475" s="8"/>
      <c r="W3475" s="8"/>
      <c r="X3475" s="8"/>
      <c r="Y3475" s="8"/>
      <c r="Z3475" s="8"/>
      <c r="AA3475" s="8"/>
      <c r="AB3475" s="8"/>
    </row>
    <row r="3476">
      <c r="A3476" s="51"/>
      <c r="B3476" s="13"/>
      <c r="C3476" s="13"/>
      <c r="D3476" s="13"/>
      <c r="E3476" s="13"/>
      <c r="F3476" s="8"/>
      <c r="G3476" s="8"/>
      <c r="H3476" s="23" t="s">
        <v>539</v>
      </c>
      <c r="I3476" s="23" t="s">
        <v>15</v>
      </c>
      <c r="J3476" s="8"/>
      <c r="K3476" s="16"/>
      <c r="L3476" s="16"/>
      <c r="M3476" s="51"/>
      <c r="N3476" s="8"/>
      <c r="O3476" s="8"/>
      <c r="P3476" s="8"/>
      <c r="Q3476" s="8"/>
      <c r="R3476" s="8"/>
      <c r="S3476" s="8"/>
      <c r="T3476" s="8"/>
      <c r="U3476" s="8"/>
      <c r="V3476" s="8"/>
      <c r="W3476" s="8"/>
      <c r="X3476" s="8"/>
      <c r="Y3476" s="8"/>
      <c r="Z3476" s="8"/>
      <c r="AA3476" s="8"/>
      <c r="AB3476" s="8"/>
    </row>
    <row r="3477">
      <c r="A3477" s="51"/>
      <c r="B3477" s="13"/>
      <c r="C3477" s="13"/>
      <c r="D3477" s="13"/>
      <c r="E3477" s="13"/>
      <c r="F3477" s="8"/>
      <c r="G3477" s="8"/>
      <c r="H3477" s="23" t="s">
        <v>3667</v>
      </c>
      <c r="I3477" s="23" t="s">
        <v>18</v>
      </c>
      <c r="J3477" s="8"/>
      <c r="K3477" s="16"/>
      <c r="L3477" s="16"/>
      <c r="M3477" s="51"/>
      <c r="N3477" s="8"/>
      <c r="O3477" s="8"/>
      <c r="P3477" s="8"/>
      <c r="Q3477" s="8"/>
      <c r="R3477" s="8"/>
      <c r="S3477" s="8"/>
      <c r="T3477" s="8"/>
      <c r="U3477" s="8"/>
      <c r="V3477" s="8"/>
      <c r="W3477" s="8"/>
      <c r="X3477" s="8"/>
      <c r="Y3477" s="8"/>
      <c r="Z3477" s="8"/>
      <c r="AA3477" s="8"/>
      <c r="AB3477" s="8"/>
    </row>
    <row r="3478">
      <c r="A3478" s="51"/>
      <c r="B3478" s="13"/>
      <c r="C3478" s="13"/>
      <c r="D3478" s="13"/>
      <c r="E3478" s="13"/>
      <c r="F3478" s="8"/>
      <c r="G3478" s="8"/>
      <c r="H3478" s="23" t="s">
        <v>3668</v>
      </c>
      <c r="I3478" s="23" t="s">
        <v>15</v>
      </c>
      <c r="J3478" s="8"/>
      <c r="K3478" s="16"/>
      <c r="L3478" s="16"/>
      <c r="M3478" s="51"/>
      <c r="N3478" s="8"/>
      <c r="O3478" s="8"/>
      <c r="P3478" s="8"/>
      <c r="Q3478" s="8"/>
      <c r="R3478" s="8"/>
      <c r="S3478" s="8"/>
      <c r="T3478" s="8"/>
      <c r="U3478" s="8"/>
      <c r="V3478" s="8"/>
      <c r="W3478" s="8"/>
      <c r="X3478" s="8"/>
      <c r="Y3478" s="8"/>
      <c r="Z3478" s="8"/>
      <c r="AA3478" s="8"/>
      <c r="AB3478" s="8"/>
    </row>
    <row r="3479">
      <c r="A3479" s="51"/>
      <c r="B3479" s="13"/>
      <c r="C3479" s="13"/>
      <c r="D3479" s="13"/>
      <c r="E3479" s="13"/>
      <c r="F3479" s="8"/>
      <c r="G3479" s="8"/>
      <c r="H3479" s="23" t="s">
        <v>706</v>
      </c>
      <c r="I3479" s="23" t="s">
        <v>15</v>
      </c>
      <c r="J3479" s="8"/>
      <c r="K3479" s="16"/>
      <c r="L3479" s="16"/>
      <c r="M3479" s="51"/>
      <c r="N3479" s="8"/>
      <c r="O3479" s="8"/>
      <c r="P3479" s="8"/>
      <c r="Q3479" s="8"/>
      <c r="R3479" s="8"/>
      <c r="S3479" s="8"/>
      <c r="T3479" s="8"/>
      <c r="U3479" s="8"/>
      <c r="V3479" s="8"/>
      <c r="W3479" s="8"/>
      <c r="X3479" s="8"/>
      <c r="Y3479" s="8"/>
      <c r="Z3479" s="8"/>
      <c r="AA3479" s="8"/>
      <c r="AB3479" s="8"/>
    </row>
    <row r="3480">
      <c r="A3480" s="51"/>
      <c r="B3480" s="13"/>
      <c r="C3480" s="13"/>
      <c r="D3480" s="13"/>
      <c r="E3480" s="13"/>
      <c r="F3480" s="8"/>
      <c r="G3480" s="8"/>
      <c r="H3480" s="23" t="s">
        <v>3669</v>
      </c>
      <c r="I3480" s="23" t="s">
        <v>18</v>
      </c>
      <c r="J3480" s="8"/>
      <c r="K3480" s="16"/>
      <c r="L3480" s="16"/>
      <c r="M3480" s="51"/>
      <c r="N3480" s="8"/>
      <c r="O3480" s="8"/>
      <c r="P3480" s="8"/>
      <c r="Q3480" s="8"/>
      <c r="R3480" s="8"/>
      <c r="S3480" s="8"/>
      <c r="T3480" s="8"/>
      <c r="U3480" s="8"/>
      <c r="V3480" s="8"/>
      <c r="W3480" s="8"/>
      <c r="X3480" s="8"/>
      <c r="Y3480" s="8"/>
      <c r="Z3480" s="8"/>
      <c r="AA3480" s="8"/>
      <c r="AB3480" s="8"/>
    </row>
    <row r="3481">
      <c r="A3481" s="51"/>
      <c r="B3481" s="13"/>
      <c r="C3481" s="13"/>
      <c r="D3481" s="13"/>
      <c r="E3481" s="13"/>
      <c r="F3481" s="8"/>
      <c r="G3481" s="8"/>
      <c r="H3481" s="23" t="s">
        <v>3670</v>
      </c>
      <c r="I3481" s="23" t="s">
        <v>18</v>
      </c>
      <c r="J3481" s="8"/>
      <c r="K3481" s="16"/>
      <c r="L3481" s="16"/>
      <c r="M3481" s="51"/>
      <c r="N3481" s="8"/>
      <c r="O3481" s="8"/>
      <c r="P3481" s="8"/>
      <c r="Q3481" s="8"/>
      <c r="R3481" s="8"/>
      <c r="S3481" s="8"/>
      <c r="T3481" s="8"/>
      <c r="U3481" s="8"/>
      <c r="V3481" s="8"/>
      <c r="W3481" s="8"/>
      <c r="X3481" s="8"/>
      <c r="Y3481" s="8"/>
      <c r="Z3481" s="8"/>
      <c r="AA3481" s="8"/>
      <c r="AB3481" s="8"/>
    </row>
    <row r="3482">
      <c r="A3482" s="51"/>
      <c r="B3482" s="13"/>
      <c r="C3482" s="13"/>
      <c r="D3482" s="13"/>
      <c r="E3482" s="13"/>
      <c r="F3482" s="8"/>
      <c r="G3482" s="8"/>
      <c r="H3482" s="23" t="s">
        <v>3671</v>
      </c>
      <c r="I3482" s="23" t="s">
        <v>15</v>
      </c>
      <c r="J3482" s="8"/>
      <c r="K3482" s="16"/>
      <c r="L3482" s="16"/>
      <c r="M3482" s="51"/>
      <c r="N3482" s="8"/>
      <c r="O3482" s="8"/>
      <c r="P3482" s="8"/>
      <c r="Q3482" s="8"/>
      <c r="R3482" s="8"/>
      <c r="S3482" s="8"/>
      <c r="T3482" s="8"/>
      <c r="U3482" s="8"/>
      <c r="V3482" s="8"/>
      <c r="W3482" s="8"/>
      <c r="X3482" s="8"/>
      <c r="Y3482" s="8"/>
      <c r="Z3482" s="8"/>
      <c r="AA3482" s="8"/>
      <c r="AB3482" s="8"/>
    </row>
    <row r="3483">
      <c r="A3483" s="51"/>
      <c r="B3483" s="13"/>
      <c r="C3483" s="13"/>
      <c r="D3483" s="13"/>
      <c r="E3483" s="13"/>
      <c r="F3483" s="8"/>
      <c r="G3483" s="8"/>
      <c r="H3483" s="23" t="s">
        <v>3672</v>
      </c>
      <c r="I3483" s="23" t="s">
        <v>18</v>
      </c>
      <c r="J3483" s="8"/>
      <c r="K3483" s="16"/>
      <c r="L3483" s="16"/>
      <c r="M3483" s="51"/>
      <c r="N3483" s="8"/>
      <c r="O3483" s="8"/>
      <c r="P3483" s="8"/>
      <c r="Q3483" s="8"/>
      <c r="R3483" s="8"/>
      <c r="S3483" s="8"/>
      <c r="T3483" s="8"/>
      <c r="U3483" s="8"/>
      <c r="V3483" s="8"/>
      <c r="W3483" s="8"/>
      <c r="X3483" s="8"/>
      <c r="Y3483" s="8"/>
      <c r="Z3483" s="8"/>
      <c r="AA3483" s="8"/>
      <c r="AB3483" s="8"/>
    </row>
    <row r="3484">
      <c r="A3484" s="51"/>
      <c r="B3484" s="13"/>
      <c r="C3484" s="13"/>
      <c r="D3484" s="13"/>
      <c r="E3484" s="13"/>
      <c r="F3484" s="8"/>
      <c r="G3484" s="8"/>
      <c r="H3484" s="23" t="s">
        <v>3673</v>
      </c>
      <c r="I3484" s="23" t="s">
        <v>18</v>
      </c>
      <c r="J3484" s="8"/>
      <c r="K3484" s="16"/>
      <c r="L3484" s="16"/>
      <c r="M3484" s="51"/>
      <c r="N3484" s="8"/>
      <c r="O3484" s="8"/>
      <c r="P3484" s="8"/>
      <c r="Q3484" s="8"/>
      <c r="R3484" s="8"/>
      <c r="S3484" s="8"/>
      <c r="T3484" s="8"/>
      <c r="U3484" s="8"/>
      <c r="V3484" s="8"/>
      <c r="W3484" s="8"/>
      <c r="X3484" s="8"/>
      <c r="Y3484" s="8"/>
      <c r="Z3484" s="8"/>
      <c r="AA3484" s="8"/>
      <c r="AB3484" s="8"/>
    </row>
    <row r="3485">
      <c r="A3485" s="51"/>
      <c r="B3485" s="13"/>
      <c r="C3485" s="13"/>
      <c r="D3485" s="13"/>
      <c r="E3485" s="13"/>
      <c r="F3485" s="8"/>
      <c r="G3485" s="8"/>
      <c r="H3485" s="23" t="s">
        <v>429</v>
      </c>
      <c r="I3485" s="23" t="s">
        <v>18</v>
      </c>
      <c r="J3485" s="8"/>
      <c r="K3485" s="16"/>
      <c r="L3485" s="16"/>
      <c r="M3485" s="51"/>
      <c r="N3485" s="8"/>
      <c r="O3485" s="8"/>
      <c r="P3485" s="8"/>
      <c r="Q3485" s="8"/>
      <c r="R3485" s="8"/>
      <c r="S3485" s="8"/>
      <c r="T3485" s="8"/>
      <c r="U3485" s="8"/>
      <c r="V3485" s="8"/>
      <c r="W3485" s="8"/>
      <c r="X3485" s="8"/>
      <c r="Y3485" s="8"/>
      <c r="Z3485" s="8"/>
      <c r="AA3485" s="8"/>
      <c r="AB3485" s="8"/>
    </row>
    <row r="3486">
      <c r="A3486" s="51"/>
      <c r="B3486" s="13"/>
      <c r="C3486" s="13"/>
      <c r="D3486" s="13"/>
      <c r="E3486" s="13"/>
      <c r="F3486" s="8"/>
      <c r="G3486" s="8"/>
      <c r="H3486" s="23" t="s">
        <v>3674</v>
      </c>
      <c r="I3486" s="23" t="s">
        <v>15</v>
      </c>
      <c r="J3486" s="8"/>
      <c r="K3486" s="16"/>
      <c r="L3486" s="16"/>
      <c r="M3486" s="51"/>
      <c r="N3486" s="8"/>
      <c r="O3486" s="8"/>
      <c r="P3486" s="8"/>
      <c r="Q3486" s="8"/>
      <c r="R3486" s="8"/>
      <c r="S3486" s="8"/>
      <c r="T3486" s="8"/>
      <c r="U3486" s="8"/>
      <c r="V3486" s="8"/>
      <c r="W3486" s="8"/>
      <c r="X3486" s="8"/>
      <c r="Y3486" s="8"/>
      <c r="Z3486" s="8"/>
      <c r="AA3486" s="8"/>
      <c r="AB3486" s="8"/>
    </row>
    <row r="3487">
      <c r="A3487" s="51"/>
      <c r="B3487" s="13"/>
      <c r="C3487" s="13"/>
      <c r="D3487" s="13"/>
      <c r="E3487" s="13"/>
      <c r="F3487" s="8"/>
      <c r="G3487" s="8"/>
      <c r="H3487" s="23" t="s">
        <v>3675</v>
      </c>
      <c r="I3487" s="23" t="s">
        <v>15</v>
      </c>
      <c r="J3487" s="8"/>
      <c r="K3487" s="16"/>
      <c r="L3487" s="16"/>
      <c r="M3487" s="51"/>
      <c r="N3487" s="8"/>
      <c r="O3487" s="8"/>
      <c r="P3487" s="8"/>
      <c r="Q3487" s="8"/>
      <c r="R3487" s="8"/>
      <c r="S3487" s="8"/>
      <c r="T3487" s="8"/>
      <c r="U3487" s="8"/>
      <c r="V3487" s="8"/>
      <c r="W3487" s="8"/>
      <c r="X3487" s="8"/>
      <c r="Y3487" s="8"/>
      <c r="Z3487" s="8"/>
      <c r="AA3487" s="8"/>
      <c r="AB3487" s="8"/>
    </row>
    <row r="3488">
      <c r="A3488" s="51"/>
      <c r="B3488" s="13"/>
      <c r="C3488" s="13"/>
      <c r="D3488" s="13"/>
      <c r="E3488" s="13"/>
      <c r="F3488" s="8"/>
      <c r="G3488" s="8"/>
      <c r="H3488" s="23" t="s">
        <v>3676</v>
      </c>
      <c r="I3488" s="23" t="s">
        <v>18</v>
      </c>
      <c r="J3488" s="8"/>
      <c r="K3488" s="16"/>
      <c r="L3488" s="16"/>
      <c r="M3488" s="51"/>
      <c r="N3488" s="8"/>
      <c r="O3488" s="8"/>
      <c r="P3488" s="8"/>
      <c r="Q3488" s="8"/>
      <c r="R3488" s="8"/>
      <c r="S3488" s="8"/>
      <c r="T3488" s="8"/>
      <c r="U3488" s="8"/>
      <c r="V3488" s="8"/>
      <c r="W3488" s="8"/>
      <c r="X3488" s="8"/>
      <c r="Y3488" s="8"/>
      <c r="Z3488" s="8"/>
      <c r="AA3488" s="8"/>
      <c r="AB3488" s="8"/>
    </row>
    <row r="3489">
      <c r="A3489" s="51"/>
      <c r="B3489" s="13"/>
      <c r="C3489" s="13"/>
      <c r="D3489" s="13"/>
      <c r="E3489" s="13"/>
      <c r="F3489" s="8"/>
      <c r="G3489" s="8"/>
      <c r="H3489" s="23" t="s">
        <v>3677</v>
      </c>
      <c r="I3489" s="23" t="s">
        <v>15</v>
      </c>
      <c r="J3489" s="8"/>
      <c r="K3489" s="16"/>
      <c r="L3489" s="16"/>
      <c r="M3489" s="51"/>
      <c r="N3489" s="8"/>
      <c r="O3489" s="8"/>
      <c r="P3489" s="8"/>
      <c r="Q3489" s="8"/>
      <c r="R3489" s="8"/>
      <c r="S3489" s="8"/>
      <c r="T3489" s="8"/>
      <c r="U3489" s="8"/>
      <c r="V3489" s="8"/>
      <c r="W3489" s="8"/>
      <c r="X3489" s="8"/>
      <c r="Y3489" s="8"/>
      <c r="Z3489" s="8"/>
      <c r="AA3489" s="8"/>
      <c r="AB3489" s="8"/>
    </row>
    <row r="3490">
      <c r="A3490" s="51"/>
      <c r="B3490" s="13"/>
      <c r="C3490" s="13"/>
      <c r="D3490" s="13"/>
      <c r="E3490" s="13"/>
      <c r="F3490" s="8"/>
      <c r="G3490" s="8"/>
      <c r="H3490" s="23" t="s">
        <v>3678</v>
      </c>
      <c r="I3490" s="23" t="s">
        <v>15</v>
      </c>
      <c r="J3490" s="8"/>
      <c r="K3490" s="16"/>
      <c r="L3490" s="16"/>
      <c r="M3490" s="51"/>
      <c r="N3490" s="8"/>
      <c r="O3490" s="8"/>
      <c r="P3490" s="8"/>
      <c r="Q3490" s="8"/>
      <c r="R3490" s="8"/>
      <c r="S3490" s="8"/>
      <c r="T3490" s="8"/>
      <c r="U3490" s="8"/>
      <c r="V3490" s="8"/>
      <c r="W3490" s="8"/>
      <c r="X3490" s="8"/>
      <c r="Y3490" s="8"/>
      <c r="Z3490" s="8"/>
      <c r="AA3490" s="8"/>
      <c r="AB3490" s="8"/>
    </row>
    <row r="3491">
      <c r="A3491" s="51"/>
      <c r="B3491" s="13"/>
      <c r="C3491" s="13"/>
      <c r="D3491" s="13"/>
      <c r="E3491" s="13"/>
      <c r="F3491" s="8"/>
      <c r="G3491" s="8"/>
      <c r="H3491" s="23" t="s">
        <v>3679</v>
      </c>
      <c r="I3491" s="23" t="s">
        <v>18</v>
      </c>
      <c r="J3491" s="8"/>
      <c r="K3491" s="16"/>
      <c r="L3491" s="16"/>
      <c r="M3491" s="51"/>
      <c r="N3491" s="8"/>
      <c r="O3491" s="8"/>
      <c r="P3491" s="8"/>
      <c r="Q3491" s="8"/>
      <c r="R3491" s="8"/>
      <c r="S3491" s="8"/>
      <c r="T3491" s="8"/>
      <c r="U3491" s="8"/>
      <c r="V3491" s="8"/>
      <c r="W3491" s="8"/>
      <c r="X3491" s="8"/>
      <c r="Y3491" s="8"/>
      <c r="Z3491" s="8"/>
      <c r="AA3491" s="8"/>
      <c r="AB3491" s="8"/>
    </row>
    <row r="3492">
      <c r="A3492" s="51"/>
      <c r="B3492" s="13"/>
      <c r="C3492" s="13"/>
      <c r="D3492" s="13"/>
      <c r="E3492" s="13"/>
      <c r="F3492" s="8"/>
      <c r="G3492" s="8"/>
      <c r="H3492" s="23" t="s">
        <v>647</v>
      </c>
      <c r="I3492" s="23" t="s">
        <v>18</v>
      </c>
      <c r="J3492" s="8"/>
      <c r="K3492" s="16"/>
      <c r="L3492" s="16"/>
      <c r="M3492" s="51"/>
      <c r="N3492" s="8"/>
      <c r="O3492" s="8"/>
      <c r="P3492" s="8"/>
      <c r="Q3492" s="8"/>
      <c r="R3492" s="8"/>
      <c r="S3492" s="8"/>
      <c r="T3492" s="8"/>
      <c r="U3492" s="8"/>
      <c r="V3492" s="8"/>
      <c r="W3492" s="8"/>
      <c r="X3492" s="8"/>
      <c r="Y3492" s="8"/>
      <c r="Z3492" s="8"/>
      <c r="AA3492" s="8"/>
      <c r="AB3492" s="8"/>
    </row>
    <row r="3493">
      <c r="A3493" s="51"/>
      <c r="B3493" s="13"/>
      <c r="C3493" s="13"/>
      <c r="D3493" s="13"/>
      <c r="E3493" s="13"/>
      <c r="F3493" s="8"/>
      <c r="G3493" s="8"/>
      <c r="H3493" s="23" t="s">
        <v>3680</v>
      </c>
      <c r="I3493" s="23" t="s">
        <v>18</v>
      </c>
      <c r="J3493" s="8"/>
      <c r="K3493" s="16"/>
      <c r="L3493" s="16"/>
      <c r="M3493" s="51"/>
      <c r="N3493" s="8"/>
      <c r="O3493" s="8"/>
      <c r="P3493" s="8"/>
      <c r="Q3493" s="8"/>
      <c r="R3493" s="8"/>
      <c r="S3493" s="8"/>
      <c r="T3493" s="8"/>
      <c r="U3493" s="8"/>
      <c r="V3493" s="8"/>
      <c r="W3493" s="8"/>
      <c r="X3493" s="8"/>
      <c r="Y3493" s="8"/>
      <c r="Z3493" s="8"/>
      <c r="AA3493" s="8"/>
      <c r="AB3493" s="8"/>
    </row>
    <row r="3494">
      <c r="A3494" s="51"/>
      <c r="B3494" s="13"/>
      <c r="C3494" s="13"/>
      <c r="D3494" s="13"/>
      <c r="E3494" s="13"/>
      <c r="F3494" s="8"/>
      <c r="G3494" s="8"/>
      <c r="H3494" s="23" t="s">
        <v>3681</v>
      </c>
      <c r="I3494" s="23" t="s">
        <v>18</v>
      </c>
      <c r="J3494" s="8"/>
      <c r="K3494" s="16"/>
      <c r="L3494" s="16"/>
      <c r="M3494" s="51"/>
      <c r="N3494" s="8"/>
      <c r="O3494" s="8"/>
      <c r="P3494" s="8"/>
      <c r="Q3494" s="8"/>
      <c r="R3494" s="8"/>
      <c r="S3494" s="8"/>
      <c r="T3494" s="8"/>
      <c r="U3494" s="8"/>
      <c r="V3494" s="8"/>
      <c r="W3494" s="8"/>
      <c r="X3494" s="8"/>
      <c r="Y3494" s="8"/>
      <c r="Z3494" s="8"/>
      <c r="AA3494" s="8"/>
      <c r="AB3494" s="8"/>
    </row>
    <row r="3495">
      <c r="A3495" s="51"/>
      <c r="B3495" s="13"/>
      <c r="C3495" s="13"/>
      <c r="D3495" s="13"/>
      <c r="E3495" s="13"/>
      <c r="F3495" s="8"/>
      <c r="G3495" s="8"/>
      <c r="H3495" s="23" t="s">
        <v>352</v>
      </c>
      <c r="I3495" s="23" t="s">
        <v>18</v>
      </c>
      <c r="J3495" s="8"/>
      <c r="K3495" s="16"/>
      <c r="L3495" s="16"/>
      <c r="M3495" s="51"/>
      <c r="N3495" s="8"/>
      <c r="O3495" s="8"/>
      <c r="P3495" s="8"/>
      <c r="Q3495" s="8"/>
      <c r="R3495" s="8"/>
      <c r="S3495" s="8"/>
      <c r="T3495" s="8"/>
      <c r="U3495" s="8"/>
      <c r="V3495" s="8"/>
      <c r="W3495" s="8"/>
      <c r="X3495" s="8"/>
      <c r="Y3495" s="8"/>
      <c r="Z3495" s="8"/>
      <c r="AA3495" s="8"/>
      <c r="AB3495" s="8"/>
    </row>
    <row r="3496">
      <c r="A3496" s="51"/>
      <c r="B3496" s="13"/>
      <c r="C3496" s="13"/>
      <c r="D3496" s="13"/>
      <c r="E3496" s="13"/>
      <c r="F3496" s="8"/>
      <c r="G3496" s="8"/>
      <c r="H3496" s="23" t="s">
        <v>3682</v>
      </c>
      <c r="I3496" s="23" t="s">
        <v>18</v>
      </c>
      <c r="J3496" s="8"/>
      <c r="K3496" s="16"/>
      <c r="L3496" s="16"/>
      <c r="M3496" s="51"/>
      <c r="N3496" s="8"/>
      <c r="O3496" s="8"/>
      <c r="P3496" s="8"/>
      <c r="Q3496" s="8"/>
      <c r="R3496" s="8"/>
      <c r="S3496" s="8"/>
      <c r="T3496" s="8"/>
      <c r="U3496" s="8"/>
      <c r="V3496" s="8"/>
      <c r="W3496" s="8"/>
      <c r="X3496" s="8"/>
      <c r="Y3496" s="8"/>
      <c r="Z3496" s="8"/>
      <c r="AA3496" s="8"/>
      <c r="AB3496" s="8"/>
    </row>
    <row r="3497">
      <c r="A3497" s="51"/>
      <c r="B3497" s="13"/>
      <c r="C3497" s="13"/>
      <c r="D3497" s="13"/>
      <c r="E3497" s="13"/>
      <c r="F3497" s="8"/>
      <c r="G3497" s="8"/>
      <c r="H3497" s="23" t="s">
        <v>3683</v>
      </c>
      <c r="I3497" s="23" t="s">
        <v>15</v>
      </c>
      <c r="J3497" s="8"/>
      <c r="K3497" s="16"/>
      <c r="L3497" s="16"/>
      <c r="M3497" s="51"/>
      <c r="N3497" s="8"/>
      <c r="O3497" s="8"/>
      <c r="P3497" s="8"/>
      <c r="Q3497" s="8"/>
      <c r="R3497" s="8"/>
      <c r="S3497" s="8"/>
      <c r="T3497" s="8"/>
      <c r="U3497" s="8"/>
      <c r="V3497" s="8"/>
      <c r="W3497" s="8"/>
      <c r="X3497" s="8"/>
      <c r="Y3497" s="8"/>
      <c r="Z3497" s="8"/>
      <c r="AA3497" s="8"/>
      <c r="AB3497" s="8"/>
    </row>
    <row r="3498">
      <c r="A3498" s="51"/>
      <c r="B3498" s="13"/>
      <c r="C3498" s="13"/>
      <c r="D3498" s="13"/>
      <c r="E3498" s="13"/>
      <c r="F3498" s="8"/>
      <c r="G3498" s="8"/>
      <c r="H3498" s="23" t="s">
        <v>3684</v>
      </c>
      <c r="I3498" s="23" t="s">
        <v>18</v>
      </c>
      <c r="J3498" s="8"/>
      <c r="K3498" s="16"/>
      <c r="L3498" s="16"/>
      <c r="M3498" s="51"/>
      <c r="N3498" s="8"/>
      <c r="O3498" s="8"/>
      <c r="P3498" s="8"/>
      <c r="Q3498" s="8"/>
      <c r="R3498" s="8"/>
      <c r="S3498" s="8"/>
      <c r="T3498" s="8"/>
      <c r="U3498" s="8"/>
      <c r="V3498" s="8"/>
      <c r="W3498" s="8"/>
      <c r="X3498" s="8"/>
      <c r="Y3498" s="8"/>
      <c r="Z3498" s="8"/>
      <c r="AA3498" s="8"/>
      <c r="AB3498" s="8"/>
    </row>
    <row r="3499">
      <c r="A3499" s="51"/>
      <c r="B3499" s="13"/>
      <c r="C3499" s="13"/>
      <c r="D3499" s="13"/>
      <c r="E3499" s="13"/>
      <c r="F3499" s="8"/>
      <c r="G3499" s="8"/>
      <c r="H3499" s="23" t="s">
        <v>3685</v>
      </c>
      <c r="I3499" s="23" t="s">
        <v>15</v>
      </c>
      <c r="J3499" s="8"/>
      <c r="K3499" s="16"/>
      <c r="L3499" s="16"/>
      <c r="M3499" s="51"/>
      <c r="N3499" s="8"/>
      <c r="O3499" s="8"/>
      <c r="P3499" s="8"/>
      <c r="Q3499" s="8"/>
      <c r="R3499" s="8"/>
      <c r="S3499" s="8"/>
      <c r="T3499" s="8"/>
      <c r="U3499" s="8"/>
      <c r="V3499" s="8"/>
      <c r="W3499" s="8"/>
      <c r="X3499" s="8"/>
      <c r="Y3499" s="8"/>
      <c r="Z3499" s="8"/>
      <c r="AA3499" s="8"/>
      <c r="AB3499" s="8"/>
    </row>
    <row r="3500">
      <c r="A3500" s="51"/>
      <c r="B3500" s="13"/>
      <c r="C3500" s="13"/>
      <c r="D3500" s="13"/>
      <c r="E3500" s="13"/>
      <c r="F3500" s="8"/>
      <c r="G3500" s="8"/>
      <c r="H3500" s="23" t="s">
        <v>3686</v>
      </c>
      <c r="I3500" s="23" t="s">
        <v>18</v>
      </c>
      <c r="J3500" s="8"/>
      <c r="K3500" s="16"/>
      <c r="L3500" s="16"/>
      <c r="M3500" s="51"/>
      <c r="N3500" s="8"/>
      <c r="O3500" s="8"/>
      <c r="P3500" s="8"/>
      <c r="Q3500" s="8"/>
      <c r="R3500" s="8"/>
      <c r="S3500" s="8"/>
      <c r="T3500" s="8"/>
      <c r="U3500" s="8"/>
      <c r="V3500" s="8"/>
      <c r="W3500" s="8"/>
      <c r="X3500" s="8"/>
      <c r="Y3500" s="8"/>
      <c r="Z3500" s="8"/>
      <c r="AA3500" s="8"/>
      <c r="AB3500" s="8"/>
    </row>
    <row r="3501">
      <c r="A3501" s="51"/>
      <c r="B3501" s="13"/>
      <c r="C3501" s="13"/>
      <c r="D3501" s="13"/>
      <c r="E3501" s="13"/>
      <c r="F3501" s="8"/>
      <c r="G3501" s="8"/>
      <c r="H3501" s="23" t="s">
        <v>3687</v>
      </c>
      <c r="I3501" s="23" t="s">
        <v>15</v>
      </c>
      <c r="J3501" s="8"/>
      <c r="K3501" s="16"/>
      <c r="L3501" s="16"/>
      <c r="M3501" s="51"/>
      <c r="N3501" s="8"/>
      <c r="O3501" s="8"/>
      <c r="P3501" s="8"/>
      <c r="Q3501" s="8"/>
      <c r="R3501" s="8"/>
      <c r="S3501" s="8"/>
      <c r="T3501" s="8"/>
      <c r="U3501" s="8"/>
      <c r="V3501" s="8"/>
      <c r="W3501" s="8"/>
      <c r="X3501" s="8"/>
      <c r="Y3501" s="8"/>
      <c r="Z3501" s="8"/>
      <c r="AA3501" s="8"/>
      <c r="AB3501" s="8"/>
    </row>
    <row r="3502">
      <c r="A3502" s="51"/>
      <c r="B3502" s="13"/>
      <c r="C3502" s="13"/>
      <c r="D3502" s="13"/>
      <c r="E3502" s="13"/>
      <c r="F3502" s="8"/>
      <c r="G3502" s="8"/>
      <c r="H3502" s="23" t="s">
        <v>3688</v>
      </c>
      <c r="I3502" s="23" t="s">
        <v>18</v>
      </c>
      <c r="J3502" s="8"/>
      <c r="K3502" s="16"/>
      <c r="L3502" s="16"/>
      <c r="M3502" s="51"/>
      <c r="N3502" s="8"/>
      <c r="O3502" s="8"/>
      <c r="P3502" s="8"/>
      <c r="Q3502" s="8"/>
      <c r="R3502" s="8"/>
      <c r="S3502" s="8"/>
      <c r="T3502" s="8"/>
      <c r="U3502" s="8"/>
      <c r="V3502" s="8"/>
      <c r="W3502" s="8"/>
      <c r="X3502" s="8"/>
      <c r="Y3502" s="8"/>
      <c r="Z3502" s="8"/>
      <c r="AA3502" s="8"/>
      <c r="AB3502" s="8"/>
    </row>
    <row r="3503">
      <c r="A3503" s="51"/>
      <c r="B3503" s="13"/>
      <c r="C3503" s="13"/>
      <c r="D3503" s="13"/>
      <c r="E3503" s="13"/>
      <c r="F3503" s="8"/>
      <c r="G3503" s="8"/>
      <c r="H3503" s="23" t="s">
        <v>3689</v>
      </c>
      <c r="I3503" s="23" t="s">
        <v>18</v>
      </c>
      <c r="J3503" s="8"/>
      <c r="K3503" s="16"/>
      <c r="L3503" s="16"/>
      <c r="M3503" s="51"/>
      <c r="N3503" s="8"/>
      <c r="O3503" s="8"/>
      <c r="P3503" s="8"/>
      <c r="Q3503" s="8"/>
      <c r="R3503" s="8"/>
      <c r="S3503" s="8"/>
      <c r="T3503" s="8"/>
      <c r="U3503" s="8"/>
      <c r="V3503" s="8"/>
      <c r="W3503" s="8"/>
      <c r="X3503" s="8"/>
      <c r="Y3503" s="8"/>
      <c r="Z3503" s="8"/>
      <c r="AA3503" s="8"/>
      <c r="AB3503" s="8"/>
    </row>
    <row r="3504">
      <c r="A3504" s="51"/>
      <c r="B3504" s="13"/>
      <c r="C3504" s="13"/>
      <c r="D3504" s="13"/>
      <c r="E3504" s="13"/>
      <c r="F3504" s="8"/>
      <c r="G3504" s="8"/>
      <c r="H3504" s="23" t="s">
        <v>3690</v>
      </c>
      <c r="I3504" s="23" t="s">
        <v>15</v>
      </c>
      <c r="J3504" s="8"/>
      <c r="K3504" s="16"/>
      <c r="L3504" s="16"/>
      <c r="M3504" s="51"/>
      <c r="N3504" s="8"/>
      <c r="O3504" s="8"/>
      <c r="P3504" s="8"/>
      <c r="Q3504" s="8"/>
      <c r="R3504" s="8"/>
      <c r="S3504" s="8"/>
      <c r="T3504" s="8"/>
      <c r="U3504" s="8"/>
      <c r="V3504" s="8"/>
      <c r="W3504" s="8"/>
      <c r="X3504" s="8"/>
      <c r="Y3504" s="8"/>
      <c r="Z3504" s="8"/>
      <c r="AA3504" s="8"/>
      <c r="AB3504" s="8"/>
    </row>
    <row r="3505">
      <c r="A3505" s="51"/>
      <c r="B3505" s="13"/>
      <c r="C3505" s="13"/>
      <c r="D3505" s="13"/>
      <c r="E3505" s="13"/>
      <c r="F3505" s="8"/>
      <c r="G3505" s="8"/>
      <c r="H3505" s="23" t="s">
        <v>3691</v>
      </c>
      <c r="I3505" s="23" t="s">
        <v>15</v>
      </c>
      <c r="J3505" s="8"/>
      <c r="K3505" s="16"/>
      <c r="L3505" s="16"/>
      <c r="M3505" s="51"/>
      <c r="N3505" s="8"/>
      <c r="O3505" s="8"/>
      <c r="P3505" s="8"/>
      <c r="Q3505" s="8"/>
      <c r="R3505" s="8"/>
      <c r="S3505" s="8"/>
      <c r="T3505" s="8"/>
      <c r="U3505" s="8"/>
      <c r="V3505" s="8"/>
      <c r="W3505" s="8"/>
      <c r="X3505" s="8"/>
      <c r="Y3505" s="8"/>
      <c r="Z3505" s="8"/>
      <c r="AA3505" s="8"/>
      <c r="AB3505" s="8"/>
    </row>
    <row r="3506">
      <c r="A3506" s="51"/>
      <c r="B3506" s="13"/>
      <c r="C3506" s="13"/>
      <c r="D3506" s="13"/>
      <c r="E3506" s="13"/>
      <c r="F3506" s="8"/>
      <c r="G3506" s="8"/>
      <c r="H3506" s="23" t="s">
        <v>3692</v>
      </c>
      <c r="I3506" s="23" t="s">
        <v>15</v>
      </c>
      <c r="J3506" s="8"/>
      <c r="K3506" s="16"/>
      <c r="L3506" s="16"/>
      <c r="M3506" s="51"/>
      <c r="N3506" s="8"/>
      <c r="O3506" s="8"/>
      <c r="P3506" s="8"/>
      <c r="Q3506" s="8"/>
      <c r="R3506" s="8"/>
      <c r="S3506" s="8"/>
      <c r="T3506" s="8"/>
      <c r="U3506" s="8"/>
      <c r="V3506" s="8"/>
      <c r="W3506" s="8"/>
      <c r="X3506" s="8"/>
      <c r="Y3506" s="8"/>
      <c r="Z3506" s="8"/>
      <c r="AA3506" s="8"/>
      <c r="AB3506" s="8"/>
    </row>
    <row r="3507">
      <c r="A3507" s="51"/>
      <c r="B3507" s="13"/>
      <c r="C3507" s="13"/>
      <c r="D3507" s="13"/>
      <c r="E3507" s="13"/>
      <c r="F3507" s="8"/>
      <c r="G3507" s="8"/>
      <c r="H3507" s="23" t="s">
        <v>3693</v>
      </c>
      <c r="I3507" s="23" t="s">
        <v>18</v>
      </c>
      <c r="J3507" s="8"/>
      <c r="K3507" s="16"/>
      <c r="L3507" s="16"/>
      <c r="M3507" s="51"/>
      <c r="N3507" s="8"/>
      <c r="O3507" s="8"/>
      <c r="P3507" s="8"/>
      <c r="Q3507" s="8"/>
      <c r="R3507" s="8"/>
      <c r="S3507" s="8"/>
      <c r="T3507" s="8"/>
      <c r="U3507" s="8"/>
      <c r="V3507" s="8"/>
      <c r="W3507" s="8"/>
      <c r="X3507" s="8"/>
      <c r="Y3507" s="8"/>
      <c r="Z3507" s="8"/>
      <c r="AA3507" s="8"/>
      <c r="AB3507" s="8"/>
    </row>
    <row r="3508">
      <c r="A3508" s="51"/>
      <c r="B3508" s="13"/>
      <c r="C3508" s="13"/>
      <c r="D3508" s="13"/>
      <c r="E3508" s="13"/>
      <c r="F3508" s="8"/>
      <c r="G3508" s="8"/>
      <c r="H3508" s="23" t="s">
        <v>3694</v>
      </c>
      <c r="I3508" s="23" t="s">
        <v>18</v>
      </c>
      <c r="J3508" s="8"/>
      <c r="K3508" s="16"/>
      <c r="L3508" s="16"/>
      <c r="M3508" s="51"/>
      <c r="N3508" s="8"/>
      <c r="O3508" s="8"/>
      <c r="P3508" s="8"/>
      <c r="Q3508" s="8"/>
      <c r="R3508" s="8"/>
      <c r="S3508" s="8"/>
      <c r="T3508" s="8"/>
      <c r="U3508" s="8"/>
      <c r="V3508" s="8"/>
      <c r="W3508" s="8"/>
      <c r="X3508" s="8"/>
      <c r="Y3508" s="8"/>
      <c r="Z3508" s="8"/>
      <c r="AA3508" s="8"/>
      <c r="AB3508" s="8"/>
    </row>
    <row r="3509">
      <c r="A3509" s="51"/>
      <c r="B3509" s="13"/>
      <c r="C3509" s="13"/>
      <c r="D3509" s="13"/>
      <c r="E3509" s="13"/>
      <c r="F3509" s="8"/>
      <c r="G3509" s="8"/>
      <c r="H3509" s="23" t="s">
        <v>3695</v>
      </c>
      <c r="I3509" s="23" t="s">
        <v>15</v>
      </c>
      <c r="J3509" s="8"/>
      <c r="K3509" s="16"/>
      <c r="L3509" s="16"/>
      <c r="M3509" s="51"/>
      <c r="N3509" s="8"/>
      <c r="O3509" s="8"/>
      <c r="P3509" s="8"/>
      <c r="Q3509" s="8"/>
      <c r="R3509" s="8"/>
      <c r="S3509" s="8"/>
      <c r="T3509" s="8"/>
      <c r="U3509" s="8"/>
      <c r="V3509" s="8"/>
      <c r="W3509" s="8"/>
      <c r="X3509" s="8"/>
      <c r="Y3509" s="8"/>
      <c r="Z3509" s="8"/>
      <c r="AA3509" s="8"/>
      <c r="AB3509" s="8"/>
    </row>
    <row r="3510">
      <c r="A3510" s="51"/>
      <c r="B3510" s="13"/>
      <c r="C3510" s="13"/>
      <c r="D3510" s="13"/>
      <c r="E3510" s="13"/>
      <c r="F3510" s="8"/>
      <c r="G3510" s="8"/>
      <c r="H3510" s="23" t="s">
        <v>3696</v>
      </c>
      <c r="I3510" s="23" t="s">
        <v>15</v>
      </c>
      <c r="J3510" s="8"/>
      <c r="K3510" s="16"/>
      <c r="L3510" s="16"/>
      <c r="M3510" s="51"/>
      <c r="N3510" s="8"/>
      <c r="O3510" s="8"/>
      <c r="P3510" s="8"/>
      <c r="Q3510" s="8"/>
      <c r="R3510" s="8"/>
      <c r="S3510" s="8"/>
      <c r="T3510" s="8"/>
      <c r="U3510" s="8"/>
      <c r="V3510" s="8"/>
      <c r="W3510" s="8"/>
      <c r="X3510" s="8"/>
      <c r="Y3510" s="8"/>
      <c r="Z3510" s="8"/>
      <c r="AA3510" s="8"/>
      <c r="AB3510" s="8"/>
    </row>
    <row r="3511">
      <c r="A3511" s="51"/>
      <c r="B3511" s="13"/>
      <c r="C3511" s="13"/>
      <c r="D3511" s="13"/>
      <c r="E3511" s="13"/>
      <c r="F3511" s="8"/>
      <c r="G3511" s="8"/>
      <c r="H3511" s="23" t="s">
        <v>3697</v>
      </c>
      <c r="I3511" s="23" t="s">
        <v>15</v>
      </c>
      <c r="J3511" s="8"/>
      <c r="K3511" s="16"/>
      <c r="L3511" s="16"/>
      <c r="M3511" s="51"/>
      <c r="N3511" s="8"/>
      <c r="O3511" s="8"/>
      <c r="P3511" s="8"/>
      <c r="Q3511" s="8"/>
      <c r="R3511" s="8"/>
      <c r="S3511" s="8"/>
      <c r="T3511" s="8"/>
      <c r="U3511" s="8"/>
      <c r="V3511" s="8"/>
      <c r="W3511" s="8"/>
      <c r="X3511" s="8"/>
      <c r="Y3511" s="8"/>
      <c r="Z3511" s="8"/>
      <c r="AA3511" s="8"/>
      <c r="AB3511" s="8"/>
    </row>
    <row r="3512">
      <c r="A3512" s="51"/>
      <c r="B3512" s="13"/>
      <c r="C3512" s="13"/>
      <c r="D3512" s="13"/>
      <c r="E3512" s="13"/>
      <c r="F3512" s="8"/>
      <c r="G3512" s="8"/>
      <c r="H3512" s="23" t="s">
        <v>3698</v>
      </c>
      <c r="I3512" s="23" t="s">
        <v>15</v>
      </c>
      <c r="J3512" s="8"/>
      <c r="K3512" s="16"/>
      <c r="L3512" s="16"/>
      <c r="M3512" s="51"/>
      <c r="N3512" s="8"/>
      <c r="O3512" s="8"/>
      <c r="P3512" s="8"/>
      <c r="Q3512" s="8"/>
      <c r="R3512" s="8"/>
      <c r="S3512" s="8"/>
      <c r="T3512" s="8"/>
      <c r="U3512" s="8"/>
      <c r="V3512" s="8"/>
      <c r="W3512" s="8"/>
      <c r="X3512" s="8"/>
      <c r="Y3512" s="8"/>
      <c r="Z3512" s="8"/>
      <c r="AA3512" s="8"/>
      <c r="AB3512" s="8"/>
    </row>
    <row r="3513">
      <c r="A3513" s="51"/>
      <c r="B3513" s="13"/>
      <c r="C3513" s="13"/>
      <c r="D3513" s="13"/>
      <c r="E3513" s="13"/>
      <c r="F3513" s="8"/>
      <c r="G3513" s="8"/>
      <c r="H3513" s="23" t="s">
        <v>3699</v>
      </c>
      <c r="I3513" s="23" t="s">
        <v>18</v>
      </c>
      <c r="J3513" s="8"/>
      <c r="K3513" s="16"/>
      <c r="L3513" s="16"/>
      <c r="M3513" s="51"/>
      <c r="N3513" s="8"/>
      <c r="O3513" s="8"/>
      <c r="P3513" s="8"/>
      <c r="Q3513" s="8"/>
      <c r="R3513" s="8"/>
      <c r="S3513" s="8"/>
      <c r="T3513" s="8"/>
      <c r="U3513" s="8"/>
      <c r="V3513" s="8"/>
      <c r="W3513" s="8"/>
      <c r="X3513" s="8"/>
      <c r="Y3513" s="8"/>
      <c r="Z3513" s="8"/>
      <c r="AA3513" s="8"/>
      <c r="AB3513" s="8"/>
    </row>
    <row r="3514">
      <c r="A3514" s="51"/>
      <c r="B3514" s="13"/>
      <c r="C3514" s="13"/>
      <c r="D3514" s="13"/>
      <c r="E3514" s="13"/>
      <c r="F3514" s="8"/>
      <c r="G3514" s="8"/>
      <c r="H3514" s="23" t="s">
        <v>3700</v>
      </c>
      <c r="I3514" s="23" t="s">
        <v>18</v>
      </c>
      <c r="J3514" s="8"/>
      <c r="K3514" s="16"/>
      <c r="L3514" s="16"/>
      <c r="M3514" s="51"/>
      <c r="N3514" s="8"/>
      <c r="O3514" s="8"/>
      <c r="P3514" s="8"/>
      <c r="Q3514" s="8"/>
      <c r="R3514" s="8"/>
      <c r="S3514" s="8"/>
      <c r="T3514" s="8"/>
      <c r="U3514" s="8"/>
      <c r="V3514" s="8"/>
      <c r="W3514" s="8"/>
      <c r="X3514" s="8"/>
      <c r="Y3514" s="8"/>
      <c r="Z3514" s="8"/>
      <c r="AA3514" s="8"/>
      <c r="AB3514" s="8"/>
    </row>
    <row r="3515">
      <c r="A3515" s="51"/>
      <c r="B3515" s="13"/>
      <c r="C3515" s="13"/>
      <c r="D3515" s="13"/>
      <c r="E3515" s="13"/>
      <c r="F3515" s="8"/>
      <c r="G3515" s="8"/>
      <c r="H3515" s="23" t="s">
        <v>3701</v>
      </c>
      <c r="I3515" s="23" t="s">
        <v>18</v>
      </c>
      <c r="J3515" s="8"/>
      <c r="K3515" s="16"/>
      <c r="L3515" s="16"/>
      <c r="M3515" s="51"/>
      <c r="N3515" s="8"/>
      <c r="O3515" s="8"/>
      <c r="P3515" s="8"/>
      <c r="Q3515" s="8"/>
      <c r="R3515" s="8"/>
      <c r="S3515" s="8"/>
      <c r="T3515" s="8"/>
      <c r="U3515" s="8"/>
      <c r="V3515" s="8"/>
      <c r="W3515" s="8"/>
      <c r="X3515" s="8"/>
      <c r="Y3515" s="8"/>
      <c r="Z3515" s="8"/>
      <c r="AA3515" s="8"/>
      <c r="AB3515" s="8"/>
    </row>
    <row r="3516">
      <c r="A3516" s="51"/>
      <c r="B3516" s="13"/>
      <c r="C3516" s="13"/>
      <c r="D3516" s="13"/>
      <c r="E3516" s="13"/>
      <c r="F3516" s="8"/>
      <c r="G3516" s="8"/>
      <c r="H3516" s="23" t="s">
        <v>3702</v>
      </c>
      <c r="I3516" s="23" t="s">
        <v>18</v>
      </c>
      <c r="J3516" s="8"/>
      <c r="K3516" s="16"/>
      <c r="L3516" s="16"/>
      <c r="M3516" s="51"/>
      <c r="N3516" s="8"/>
      <c r="O3516" s="8"/>
      <c r="P3516" s="8"/>
      <c r="Q3516" s="8"/>
      <c r="R3516" s="8"/>
      <c r="S3516" s="8"/>
      <c r="T3516" s="8"/>
      <c r="U3516" s="8"/>
      <c r="V3516" s="8"/>
      <c r="W3516" s="8"/>
      <c r="X3516" s="8"/>
      <c r="Y3516" s="8"/>
      <c r="Z3516" s="8"/>
      <c r="AA3516" s="8"/>
      <c r="AB3516" s="8"/>
    </row>
    <row r="3517">
      <c r="A3517" s="51"/>
      <c r="B3517" s="13"/>
      <c r="C3517" s="13"/>
      <c r="D3517" s="13"/>
      <c r="E3517" s="13"/>
      <c r="F3517" s="8"/>
      <c r="G3517" s="8"/>
      <c r="H3517" s="23" t="s">
        <v>3703</v>
      </c>
      <c r="I3517" s="23" t="s">
        <v>18</v>
      </c>
      <c r="J3517" s="8"/>
      <c r="K3517" s="16"/>
      <c r="L3517" s="16"/>
      <c r="M3517" s="51"/>
      <c r="N3517" s="8"/>
      <c r="O3517" s="8"/>
      <c r="P3517" s="8"/>
      <c r="Q3517" s="8"/>
      <c r="R3517" s="8"/>
      <c r="S3517" s="8"/>
      <c r="T3517" s="8"/>
      <c r="U3517" s="8"/>
      <c r="V3517" s="8"/>
      <c r="W3517" s="8"/>
      <c r="X3517" s="8"/>
      <c r="Y3517" s="8"/>
      <c r="Z3517" s="8"/>
      <c r="AA3517" s="8"/>
      <c r="AB3517" s="8"/>
    </row>
    <row r="3518">
      <c r="A3518" s="51"/>
      <c r="B3518" s="13"/>
      <c r="C3518" s="13"/>
      <c r="D3518" s="13"/>
      <c r="E3518" s="13"/>
      <c r="F3518" s="8"/>
      <c r="G3518" s="8"/>
      <c r="H3518" s="23" t="s">
        <v>3704</v>
      </c>
      <c r="I3518" s="23" t="s">
        <v>18</v>
      </c>
      <c r="J3518" s="8"/>
      <c r="K3518" s="16"/>
      <c r="L3518" s="16"/>
      <c r="M3518" s="51"/>
      <c r="N3518" s="8"/>
      <c r="O3518" s="8"/>
      <c r="P3518" s="8"/>
      <c r="Q3518" s="8"/>
      <c r="R3518" s="8"/>
      <c r="S3518" s="8"/>
      <c r="T3518" s="8"/>
      <c r="U3518" s="8"/>
      <c r="V3518" s="8"/>
      <c r="W3518" s="8"/>
      <c r="X3518" s="8"/>
      <c r="Y3518" s="8"/>
      <c r="Z3518" s="8"/>
      <c r="AA3518" s="8"/>
      <c r="AB3518" s="8"/>
    </row>
    <row r="3519">
      <c r="A3519" s="51"/>
      <c r="B3519" s="13"/>
      <c r="C3519" s="13"/>
      <c r="D3519" s="13"/>
      <c r="E3519" s="13"/>
      <c r="F3519" s="8"/>
      <c r="G3519" s="8"/>
      <c r="H3519" s="23" t="s">
        <v>201</v>
      </c>
      <c r="I3519" s="23" t="s">
        <v>15</v>
      </c>
      <c r="J3519" s="8"/>
      <c r="K3519" s="16"/>
      <c r="L3519" s="16"/>
      <c r="M3519" s="51"/>
      <c r="N3519" s="8"/>
      <c r="O3519" s="8"/>
      <c r="P3519" s="8"/>
      <c r="Q3519" s="8"/>
      <c r="R3519" s="8"/>
      <c r="S3519" s="8"/>
      <c r="T3519" s="8"/>
      <c r="U3519" s="8"/>
      <c r="V3519" s="8"/>
      <c r="W3519" s="8"/>
      <c r="X3519" s="8"/>
      <c r="Y3519" s="8"/>
      <c r="Z3519" s="8"/>
      <c r="AA3519" s="8"/>
      <c r="AB3519" s="8"/>
    </row>
    <row r="3520">
      <c r="A3520" s="51"/>
      <c r="B3520" s="13"/>
      <c r="C3520" s="13"/>
      <c r="D3520" s="13"/>
      <c r="E3520" s="13"/>
      <c r="F3520" s="8"/>
      <c r="G3520" s="8"/>
      <c r="H3520" s="23" t="s">
        <v>3705</v>
      </c>
      <c r="I3520" s="23" t="s">
        <v>18</v>
      </c>
      <c r="J3520" s="8"/>
      <c r="K3520" s="16"/>
      <c r="L3520" s="16"/>
      <c r="M3520" s="51"/>
      <c r="N3520" s="8"/>
      <c r="O3520" s="8"/>
      <c r="P3520" s="8"/>
      <c r="Q3520" s="8"/>
      <c r="R3520" s="8"/>
      <c r="S3520" s="8"/>
      <c r="T3520" s="8"/>
      <c r="U3520" s="8"/>
      <c r="V3520" s="8"/>
      <c r="W3520" s="8"/>
      <c r="X3520" s="8"/>
      <c r="Y3520" s="8"/>
      <c r="Z3520" s="8"/>
      <c r="AA3520" s="8"/>
      <c r="AB3520" s="8"/>
    </row>
    <row r="3521">
      <c r="A3521" s="51"/>
      <c r="B3521" s="13"/>
      <c r="C3521" s="13"/>
      <c r="D3521" s="13"/>
      <c r="E3521" s="13"/>
      <c r="F3521" s="8"/>
      <c r="G3521" s="8"/>
      <c r="H3521" s="23" t="s">
        <v>3706</v>
      </c>
      <c r="I3521" s="23" t="s">
        <v>18</v>
      </c>
      <c r="J3521" s="8"/>
      <c r="K3521" s="16"/>
      <c r="L3521" s="16"/>
      <c r="M3521" s="51"/>
      <c r="N3521" s="8"/>
      <c r="O3521" s="8"/>
      <c r="P3521" s="8"/>
      <c r="Q3521" s="8"/>
      <c r="R3521" s="8"/>
      <c r="S3521" s="8"/>
      <c r="T3521" s="8"/>
      <c r="U3521" s="8"/>
      <c r="V3521" s="8"/>
      <c r="W3521" s="8"/>
      <c r="X3521" s="8"/>
      <c r="Y3521" s="8"/>
      <c r="Z3521" s="8"/>
      <c r="AA3521" s="8"/>
      <c r="AB3521" s="8"/>
    </row>
    <row r="3522">
      <c r="A3522" s="51"/>
      <c r="B3522" s="13"/>
      <c r="C3522" s="13"/>
      <c r="D3522" s="13"/>
      <c r="E3522" s="13"/>
      <c r="F3522" s="8"/>
      <c r="G3522" s="8"/>
      <c r="H3522" s="23" t="s">
        <v>3707</v>
      </c>
      <c r="I3522" s="23" t="s">
        <v>18</v>
      </c>
      <c r="J3522" s="8"/>
      <c r="K3522" s="16"/>
      <c r="L3522" s="16"/>
      <c r="M3522" s="51"/>
      <c r="N3522" s="8"/>
      <c r="O3522" s="8"/>
      <c r="P3522" s="8"/>
      <c r="Q3522" s="8"/>
      <c r="R3522" s="8"/>
      <c r="S3522" s="8"/>
      <c r="T3522" s="8"/>
      <c r="U3522" s="8"/>
      <c r="V3522" s="8"/>
      <c r="W3522" s="8"/>
      <c r="X3522" s="8"/>
      <c r="Y3522" s="8"/>
      <c r="Z3522" s="8"/>
      <c r="AA3522" s="8"/>
      <c r="AB3522" s="8"/>
    </row>
    <row r="3523">
      <c r="A3523" s="51"/>
      <c r="B3523" s="13"/>
      <c r="C3523" s="13"/>
      <c r="D3523" s="13"/>
      <c r="E3523" s="13"/>
      <c r="F3523" s="8"/>
      <c r="G3523" s="8"/>
      <c r="H3523" s="23" t="s">
        <v>3708</v>
      </c>
      <c r="I3523" s="23" t="s">
        <v>18</v>
      </c>
      <c r="J3523" s="8"/>
      <c r="K3523" s="16"/>
      <c r="L3523" s="16"/>
      <c r="M3523" s="51"/>
      <c r="N3523" s="8"/>
      <c r="O3523" s="8"/>
      <c r="P3523" s="8"/>
      <c r="Q3523" s="8"/>
      <c r="R3523" s="8"/>
      <c r="S3523" s="8"/>
      <c r="T3523" s="8"/>
      <c r="U3523" s="8"/>
      <c r="V3523" s="8"/>
      <c r="W3523" s="8"/>
      <c r="X3523" s="8"/>
      <c r="Y3523" s="8"/>
      <c r="Z3523" s="8"/>
      <c r="AA3523" s="8"/>
      <c r="AB3523" s="8"/>
    </row>
    <row r="3524">
      <c r="A3524" s="51"/>
      <c r="B3524" s="13"/>
      <c r="C3524" s="13"/>
      <c r="D3524" s="13"/>
      <c r="E3524" s="13"/>
      <c r="F3524" s="8"/>
      <c r="G3524" s="8"/>
      <c r="H3524" s="23" t="s">
        <v>3709</v>
      </c>
      <c r="I3524" s="23" t="s">
        <v>18</v>
      </c>
      <c r="J3524" s="8"/>
      <c r="K3524" s="16"/>
      <c r="L3524" s="16"/>
      <c r="M3524" s="51"/>
      <c r="N3524" s="8"/>
      <c r="O3524" s="8"/>
      <c r="P3524" s="8"/>
      <c r="Q3524" s="8"/>
      <c r="R3524" s="8"/>
      <c r="S3524" s="8"/>
      <c r="T3524" s="8"/>
      <c r="U3524" s="8"/>
      <c r="V3524" s="8"/>
      <c r="W3524" s="8"/>
      <c r="X3524" s="8"/>
      <c r="Y3524" s="8"/>
      <c r="Z3524" s="8"/>
      <c r="AA3524" s="8"/>
      <c r="AB3524" s="8"/>
    </row>
    <row r="3525">
      <c r="A3525" s="51"/>
      <c r="B3525" s="13"/>
      <c r="C3525" s="13"/>
      <c r="D3525" s="13"/>
      <c r="E3525" s="13"/>
      <c r="F3525" s="8"/>
      <c r="G3525" s="8"/>
      <c r="H3525" s="23" t="s">
        <v>3710</v>
      </c>
      <c r="I3525" s="23" t="s">
        <v>15</v>
      </c>
      <c r="J3525" s="8"/>
      <c r="K3525" s="16"/>
      <c r="L3525" s="16"/>
      <c r="M3525" s="51"/>
      <c r="N3525" s="8"/>
      <c r="O3525" s="8"/>
      <c r="P3525" s="8"/>
      <c r="Q3525" s="8"/>
      <c r="R3525" s="8"/>
      <c r="S3525" s="8"/>
      <c r="T3525" s="8"/>
      <c r="U3525" s="8"/>
      <c r="V3525" s="8"/>
      <c r="W3525" s="8"/>
      <c r="X3525" s="8"/>
      <c r="Y3525" s="8"/>
      <c r="Z3525" s="8"/>
      <c r="AA3525" s="8"/>
      <c r="AB3525" s="8"/>
    </row>
    <row r="3526">
      <c r="A3526" s="51"/>
      <c r="B3526" s="13"/>
      <c r="C3526" s="13"/>
      <c r="D3526" s="13"/>
      <c r="E3526" s="13"/>
      <c r="F3526" s="8"/>
      <c r="G3526" s="8"/>
      <c r="H3526" s="23" t="s">
        <v>3711</v>
      </c>
      <c r="I3526" s="23" t="s">
        <v>15</v>
      </c>
      <c r="J3526" s="8"/>
      <c r="K3526" s="16"/>
      <c r="L3526" s="16"/>
      <c r="M3526" s="51"/>
      <c r="N3526" s="8"/>
      <c r="O3526" s="8"/>
      <c r="P3526" s="8"/>
      <c r="Q3526" s="8"/>
      <c r="R3526" s="8"/>
      <c r="S3526" s="8"/>
      <c r="T3526" s="8"/>
      <c r="U3526" s="8"/>
      <c r="V3526" s="8"/>
      <c r="W3526" s="8"/>
      <c r="X3526" s="8"/>
      <c r="Y3526" s="8"/>
      <c r="Z3526" s="8"/>
      <c r="AA3526" s="8"/>
      <c r="AB3526" s="8"/>
    </row>
    <row r="3527">
      <c r="A3527" s="51"/>
      <c r="B3527" s="13"/>
      <c r="C3527" s="13"/>
      <c r="D3527" s="13"/>
      <c r="E3527" s="13"/>
      <c r="F3527" s="8"/>
      <c r="G3527" s="8"/>
      <c r="H3527" s="23" t="s">
        <v>3712</v>
      </c>
      <c r="I3527" s="23" t="s">
        <v>15</v>
      </c>
      <c r="J3527" s="8"/>
      <c r="K3527" s="16"/>
      <c r="L3527" s="16"/>
      <c r="M3527" s="51"/>
      <c r="N3527" s="8"/>
      <c r="O3527" s="8"/>
      <c r="P3527" s="8"/>
      <c r="Q3527" s="8"/>
      <c r="R3527" s="8"/>
      <c r="S3527" s="8"/>
      <c r="T3527" s="8"/>
      <c r="U3527" s="8"/>
      <c r="V3527" s="8"/>
      <c r="W3527" s="8"/>
      <c r="X3527" s="8"/>
      <c r="Y3527" s="8"/>
      <c r="Z3527" s="8"/>
      <c r="AA3527" s="8"/>
      <c r="AB3527" s="8"/>
    </row>
    <row r="3528">
      <c r="A3528" s="51"/>
      <c r="B3528" s="13"/>
      <c r="C3528" s="13"/>
      <c r="D3528" s="13"/>
      <c r="E3528" s="13"/>
      <c r="F3528" s="8"/>
      <c r="G3528" s="8"/>
      <c r="H3528" s="23" t="s">
        <v>3713</v>
      </c>
      <c r="I3528" s="23" t="s">
        <v>18</v>
      </c>
      <c r="J3528" s="8"/>
      <c r="K3528" s="16"/>
      <c r="L3528" s="16"/>
      <c r="M3528" s="51"/>
      <c r="N3528" s="8"/>
      <c r="O3528" s="8"/>
      <c r="P3528" s="8"/>
      <c r="Q3528" s="8"/>
      <c r="R3528" s="8"/>
      <c r="S3528" s="8"/>
      <c r="T3528" s="8"/>
      <c r="U3528" s="8"/>
      <c r="V3528" s="8"/>
      <c r="W3528" s="8"/>
      <c r="X3528" s="8"/>
      <c r="Y3528" s="8"/>
      <c r="Z3528" s="8"/>
      <c r="AA3528" s="8"/>
      <c r="AB3528" s="8"/>
    </row>
    <row r="3529">
      <c r="A3529" s="51"/>
      <c r="B3529" s="13"/>
      <c r="C3529" s="13"/>
      <c r="D3529" s="13"/>
      <c r="E3529" s="13"/>
      <c r="F3529" s="8"/>
      <c r="G3529" s="8"/>
      <c r="H3529" s="23" t="s">
        <v>3714</v>
      </c>
      <c r="I3529" s="23" t="s">
        <v>18</v>
      </c>
      <c r="J3529" s="8"/>
      <c r="K3529" s="16"/>
      <c r="L3529" s="16"/>
      <c r="M3529" s="51"/>
      <c r="N3529" s="8"/>
      <c r="O3529" s="8"/>
      <c r="P3529" s="8"/>
      <c r="Q3529" s="8"/>
      <c r="R3529" s="8"/>
      <c r="S3529" s="8"/>
      <c r="T3529" s="8"/>
      <c r="U3529" s="8"/>
      <c r="V3529" s="8"/>
      <c r="W3529" s="8"/>
      <c r="X3529" s="8"/>
      <c r="Y3529" s="8"/>
      <c r="Z3529" s="8"/>
      <c r="AA3529" s="8"/>
      <c r="AB3529" s="8"/>
    </row>
    <row r="3530">
      <c r="A3530" s="51"/>
      <c r="B3530" s="13"/>
      <c r="C3530" s="13"/>
      <c r="D3530" s="13"/>
      <c r="E3530" s="13"/>
      <c r="F3530" s="8"/>
      <c r="G3530" s="8"/>
      <c r="H3530" s="23" t="s">
        <v>3715</v>
      </c>
      <c r="I3530" s="23" t="s">
        <v>18</v>
      </c>
      <c r="J3530" s="8"/>
      <c r="K3530" s="16"/>
      <c r="L3530" s="16"/>
      <c r="M3530" s="51"/>
      <c r="N3530" s="8"/>
      <c r="O3530" s="8"/>
      <c r="P3530" s="8"/>
      <c r="Q3530" s="8"/>
      <c r="R3530" s="8"/>
      <c r="S3530" s="8"/>
      <c r="T3530" s="8"/>
      <c r="U3530" s="8"/>
      <c r="V3530" s="8"/>
      <c r="W3530" s="8"/>
      <c r="X3530" s="8"/>
      <c r="Y3530" s="8"/>
      <c r="Z3530" s="8"/>
      <c r="AA3530" s="8"/>
      <c r="AB3530" s="8"/>
    </row>
    <row r="3531">
      <c r="A3531" s="51"/>
      <c r="B3531" s="13"/>
      <c r="C3531" s="13"/>
      <c r="D3531" s="13"/>
      <c r="E3531" s="13"/>
      <c r="F3531" s="8"/>
      <c r="G3531" s="8"/>
      <c r="H3531" s="23" t="s">
        <v>3716</v>
      </c>
      <c r="I3531" s="23" t="s">
        <v>18</v>
      </c>
      <c r="J3531" s="8"/>
      <c r="K3531" s="16"/>
      <c r="L3531" s="16"/>
      <c r="M3531" s="51"/>
      <c r="N3531" s="8"/>
      <c r="O3531" s="8"/>
      <c r="P3531" s="8"/>
      <c r="Q3531" s="8"/>
      <c r="R3531" s="8"/>
      <c r="S3531" s="8"/>
      <c r="T3531" s="8"/>
      <c r="U3531" s="8"/>
      <c r="V3531" s="8"/>
      <c r="W3531" s="8"/>
      <c r="X3531" s="8"/>
      <c r="Y3531" s="8"/>
      <c r="Z3531" s="8"/>
      <c r="AA3531" s="8"/>
      <c r="AB3531" s="8"/>
    </row>
    <row r="3532">
      <c r="A3532" s="51"/>
      <c r="B3532" s="13"/>
      <c r="C3532" s="13"/>
      <c r="D3532" s="13"/>
      <c r="E3532" s="13"/>
      <c r="F3532" s="8"/>
      <c r="G3532" s="8"/>
      <c r="H3532" s="23" t="s">
        <v>3717</v>
      </c>
      <c r="I3532" s="23" t="s">
        <v>18</v>
      </c>
      <c r="J3532" s="8"/>
      <c r="K3532" s="16"/>
      <c r="L3532" s="16"/>
      <c r="M3532" s="51"/>
      <c r="N3532" s="8"/>
      <c r="O3532" s="8"/>
      <c r="P3532" s="8"/>
      <c r="Q3532" s="8"/>
      <c r="R3532" s="8"/>
      <c r="S3532" s="8"/>
      <c r="T3532" s="8"/>
      <c r="U3532" s="8"/>
      <c r="V3532" s="8"/>
      <c r="W3532" s="8"/>
      <c r="X3532" s="8"/>
      <c r="Y3532" s="8"/>
      <c r="Z3532" s="8"/>
      <c r="AA3532" s="8"/>
      <c r="AB3532" s="8"/>
    </row>
    <row r="3533">
      <c r="A3533" s="51"/>
      <c r="B3533" s="13"/>
      <c r="C3533" s="13"/>
      <c r="D3533" s="13"/>
      <c r="E3533" s="13"/>
      <c r="F3533" s="8"/>
      <c r="G3533" s="8"/>
      <c r="H3533" s="23" t="s">
        <v>3718</v>
      </c>
      <c r="I3533" s="23" t="s">
        <v>18</v>
      </c>
      <c r="J3533" s="8"/>
      <c r="K3533" s="16"/>
      <c r="L3533" s="16"/>
      <c r="M3533" s="51"/>
      <c r="N3533" s="8"/>
      <c r="O3533" s="8"/>
      <c r="P3533" s="8"/>
      <c r="Q3533" s="8"/>
      <c r="R3533" s="8"/>
      <c r="S3533" s="8"/>
      <c r="T3533" s="8"/>
      <c r="U3533" s="8"/>
      <c r="V3533" s="8"/>
      <c r="W3533" s="8"/>
      <c r="X3533" s="8"/>
      <c r="Y3533" s="8"/>
      <c r="Z3533" s="8"/>
      <c r="AA3533" s="8"/>
      <c r="AB3533" s="8"/>
    </row>
    <row r="3534">
      <c r="A3534" s="51"/>
      <c r="B3534" s="13"/>
      <c r="C3534" s="13"/>
      <c r="D3534" s="13"/>
      <c r="E3534" s="13"/>
      <c r="F3534" s="8"/>
      <c r="G3534" s="8"/>
      <c r="H3534" s="23" t="s">
        <v>3719</v>
      </c>
      <c r="I3534" s="23" t="s">
        <v>18</v>
      </c>
      <c r="J3534" s="8"/>
      <c r="K3534" s="16"/>
      <c r="L3534" s="16"/>
      <c r="M3534" s="51"/>
      <c r="N3534" s="8"/>
      <c r="O3534" s="8"/>
      <c r="P3534" s="8"/>
      <c r="Q3534" s="8"/>
      <c r="R3534" s="8"/>
      <c r="S3534" s="8"/>
      <c r="T3534" s="8"/>
      <c r="U3534" s="8"/>
      <c r="V3534" s="8"/>
      <c r="W3534" s="8"/>
      <c r="X3534" s="8"/>
      <c r="Y3534" s="8"/>
      <c r="Z3534" s="8"/>
      <c r="AA3534" s="8"/>
      <c r="AB3534" s="8"/>
    </row>
    <row r="3535">
      <c r="A3535" s="51"/>
      <c r="B3535" s="13"/>
      <c r="C3535" s="13"/>
      <c r="D3535" s="13"/>
      <c r="E3535" s="13"/>
      <c r="F3535" s="8"/>
      <c r="G3535" s="8"/>
      <c r="H3535" s="23" t="s">
        <v>3720</v>
      </c>
      <c r="I3535" s="23" t="s">
        <v>18</v>
      </c>
      <c r="J3535" s="8"/>
      <c r="K3535" s="16"/>
      <c r="L3535" s="16"/>
      <c r="M3535" s="51"/>
      <c r="N3535" s="8"/>
      <c r="O3535" s="8"/>
      <c r="P3535" s="8"/>
      <c r="Q3535" s="8"/>
      <c r="R3535" s="8"/>
      <c r="S3535" s="8"/>
      <c r="T3535" s="8"/>
      <c r="U3535" s="8"/>
      <c r="V3535" s="8"/>
      <c r="W3535" s="8"/>
      <c r="X3535" s="8"/>
      <c r="Y3535" s="8"/>
      <c r="Z3535" s="8"/>
      <c r="AA3535" s="8"/>
      <c r="AB3535" s="8"/>
    </row>
    <row r="3536">
      <c r="A3536" s="51"/>
      <c r="B3536" s="13"/>
      <c r="C3536" s="13"/>
      <c r="D3536" s="13"/>
      <c r="E3536" s="13"/>
      <c r="F3536" s="8"/>
      <c r="G3536" s="8"/>
      <c r="H3536" s="23" t="s">
        <v>3721</v>
      </c>
      <c r="I3536" s="23" t="s">
        <v>18</v>
      </c>
      <c r="J3536" s="8"/>
      <c r="K3536" s="16"/>
      <c r="L3536" s="16"/>
      <c r="M3536" s="51"/>
      <c r="N3536" s="8"/>
      <c r="O3536" s="8"/>
      <c r="P3536" s="8"/>
      <c r="Q3536" s="8"/>
      <c r="R3536" s="8"/>
      <c r="S3536" s="8"/>
      <c r="T3536" s="8"/>
      <c r="U3536" s="8"/>
      <c r="V3536" s="8"/>
      <c r="W3536" s="8"/>
      <c r="X3536" s="8"/>
      <c r="Y3536" s="8"/>
      <c r="Z3536" s="8"/>
      <c r="AA3536" s="8"/>
      <c r="AB3536" s="8"/>
    </row>
    <row r="3537">
      <c r="A3537" s="51"/>
      <c r="B3537" s="13"/>
      <c r="C3537" s="13"/>
      <c r="D3537" s="13"/>
      <c r="E3537" s="13"/>
      <c r="F3537" s="8"/>
      <c r="G3537" s="8"/>
      <c r="H3537" s="23" t="s">
        <v>3722</v>
      </c>
      <c r="I3537" s="23" t="s">
        <v>15</v>
      </c>
      <c r="J3537" s="8"/>
      <c r="K3537" s="16"/>
      <c r="L3537" s="16"/>
      <c r="M3537" s="51"/>
      <c r="N3537" s="8"/>
      <c r="O3537" s="8"/>
      <c r="P3537" s="8"/>
      <c r="Q3537" s="8"/>
      <c r="R3537" s="8"/>
      <c r="S3537" s="8"/>
      <c r="T3537" s="8"/>
      <c r="U3537" s="8"/>
      <c r="V3537" s="8"/>
      <c r="W3537" s="8"/>
      <c r="X3537" s="8"/>
      <c r="Y3537" s="8"/>
      <c r="Z3537" s="8"/>
      <c r="AA3537" s="8"/>
      <c r="AB3537" s="8"/>
    </row>
    <row r="3538">
      <c r="A3538" s="51"/>
      <c r="B3538" s="13"/>
      <c r="C3538" s="13"/>
      <c r="D3538" s="13"/>
      <c r="E3538" s="13"/>
      <c r="F3538" s="8"/>
      <c r="G3538" s="8"/>
      <c r="H3538" s="23" t="s">
        <v>3723</v>
      </c>
      <c r="I3538" s="23" t="s">
        <v>18</v>
      </c>
      <c r="J3538" s="8"/>
      <c r="K3538" s="16"/>
      <c r="L3538" s="16"/>
      <c r="M3538" s="51"/>
      <c r="N3538" s="8"/>
      <c r="O3538" s="8"/>
      <c r="P3538" s="8"/>
      <c r="Q3538" s="8"/>
      <c r="R3538" s="8"/>
      <c r="S3538" s="8"/>
      <c r="T3538" s="8"/>
      <c r="U3538" s="8"/>
      <c r="V3538" s="8"/>
      <c r="W3538" s="8"/>
      <c r="X3538" s="8"/>
      <c r="Y3538" s="8"/>
      <c r="Z3538" s="8"/>
      <c r="AA3538" s="8"/>
      <c r="AB3538" s="8"/>
    </row>
    <row r="3539">
      <c r="A3539" s="51"/>
      <c r="B3539" s="13"/>
      <c r="C3539" s="13"/>
      <c r="D3539" s="13"/>
      <c r="E3539" s="13"/>
      <c r="F3539" s="8"/>
      <c r="G3539" s="8"/>
      <c r="H3539" s="23" t="s">
        <v>3724</v>
      </c>
      <c r="I3539" s="23" t="s">
        <v>15</v>
      </c>
      <c r="J3539" s="8"/>
      <c r="K3539" s="16"/>
      <c r="L3539" s="16"/>
      <c r="M3539" s="51"/>
      <c r="N3539" s="8"/>
      <c r="O3539" s="8"/>
      <c r="P3539" s="8"/>
      <c r="Q3539" s="8"/>
      <c r="R3539" s="8"/>
      <c r="S3539" s="8"/>
      <c r="T3539" s="8"/>
      <c r="U3539" s="8"/>
      <c r="V3539" s="8"/>
      <c r="W3539" s="8"/>
      <c r="X3539" s="8"/>
      <c r="Y3539" s="8"/>
      <c r="Z3539" s="8"/>
      <c r="AA3539" s="8"/>
      <c r="AB3539" s="8"/>
    </row>
    <row r="3540">
      <c r="A3540" s="51"/>
      <c r="B3540" s="13"/>
      <c r="C3540" s="13"/>
      <c r="D3540" s="13"/>
      <c r="E3540" s="13"/>
      <c r="F3540" s="8"/>
      <c r="G3540" s="8"/>
      <c r="H3540" s="23" t="s">
        <v>3725</v>
      </c>
      <c r="I3540" s="23" t="s">
        <v>15</v>
      </c>
      <c r="J3540" s="8"/>
      <c r="K3540" s="16"/>
      <c r="L3540" s="16"/>
      <c r="M3540" s="51"/>
      <c r="N3540" s="8"/>
      <c r="O3540" s="8"/>
      <c r="P3540" s="8"/>
      <c r="Q3540" s="8"/>
      <c r="R3540" s="8"/>
      <c r="S3540" s="8"/>
      <c r="T3540" s="8"/>
      <c r="U3540" s="8"/>
      <c r="V3540" s="8"/>
      <c r="W3540" s="8"/>
      <c r="X3540" s="8"/>
      <c r="Y3540" s="8"/>
      <c r="Z3540" s="8"/>
      <c r="AA3540" s="8"/>
      <c r="AB3540" s="8"/>
    </row>
    <row r="3541">
      <c r="A3541" s="51"/>
      <c r="B3541" s="13"/>
      <c r="C3541" s="13"/>
      <c r="D3541" s="13"/>
      <c r="E3541" s="13"/>
      <c r="F3541" s="8"/>
      <c r="G3541" s="8"/>
      <c r="H3541" s="23" t="s">
        <v>3726</v>
      </c>
      <c r="I3541" s="23" t="s">
        <v>18</v>
      </c>
      <c r="J3541" s="8"/>
      <c r="K3541" s="16"/>
      <c r="L3541" s="16"/>
      <c r="M3541" s="51"/>
      <c r="N3541" s="8"/>
      <c r="O3541" s="8"/>
      <c r="P3541" s="8"/>
      <c r="Q3541" s="8"/>
      <c r="R3541" s="8"/>
      <c r="S3541" s="8"/>
      <c r="T3541" s="8"/>
      <c r="U3541" s="8"/>
      <c r="V3541" s="8"/>
      <c r="W3541" s="8"/>
      <c r="X3541" s="8"/>
      <c r="Y3541" s="8"/>
      <c r="Z3541" s="8"/>
      <c r="AA3541" s="8"/>
      <c r="AB3541" s="8"/>
    </row>
    <row r="3542">
      <c r="A3542" s="51"/>
      <c r="B3542" s="13"/>
      <c r="C3542" s="13"/>
      <c r="D3542" s="13"/>
      <c r="E3542" s="13"/>
      <c r="F3542" s="8"/>
      <c r="G3542" s="8"/>
      <c r="H3542" s="23" t="s">
        <v>3727</v>
      </c>
      <c r="I3542" s="23" t="s">
        <v>15</v>
      </c>
      <c r="J3542" s="8"/>
      <c r="K3542" s="16"/>
      <c r="L3542" s="16"/>
      <c r="M3542" s="51"/>
      <c r="N3542" s="8"/>
      <c r="O3542" s="8"/>
      <c r="P3542" s="8"/>
      <c r="Q3542" s="8"/>
      <c r="R3542" s="8"/>
      <c r="S3542" s="8"/>
      <c r="T3542" s="8"/>
      <c r="U3542" s="8"/>
      <c r="V3542" s="8"/>
      <c r="W3542" s="8"/>
      <c r="X3542" s="8"/>
      <c r="Y3542" s="8"/>
      <c r="Z3542" s="8"/>
      <c r="AA3542" s="8"/>
      <c r="AB3542" s="8"/>
    </row>
    <row r="3543">
      <c r="A3543" s="51"/>
      <c r="B3543" s="13"/>
      <c r="C3543" s="13"/>
      <c r="D3543" s="13"/>
      <c r="E3543" s="13"/>
      <c r="F3543" s="8"/>
      <c r="G3543" s="8"/>
      <c r="H3543" s="23" t="s">
        <v>3728</v>
      </c>
      <c r="I3543" s="23" t="s">
        <v>18</v>
      </c>
      <c r="J3543" s="8"/>
      <c r="K3543" s="16"/>
      <c r="L3543" s="16"/>
      <c r="M3543" s="51"/>
      <c r="N3543" s="8"/>
      <c r="O3543" s="8"/>
      <c r="P3543" s="8"/>
      <c r="Q3543" s="8"/>
      <c r="R3543" s="8"/>
      <c r="S3543" s="8"/>
      <c r="T3543" s="8"/>
      <c r="U3543" s="8"/>
      <c r="V3543" s="8"/>
      <c r="W3543" s="8"/>
      <c r="X3543" s="8"/>
      <c r="Y3543" s="8"/>
      <c r="Z3543" s="8"/>
      <c r="AA3543" s="8"/>
      <c r="AB3543" s="8"/>
    </row>
    <row r="3544">
      <c r="A3544" s="51"/>
      <c r="B3544" s="13"/>
      <c r="C3544" s="13"/>
      <c r="D3544" s="13"/>
      <c r="E3544" s="13"/>
      <c r="F3544" s="8"/>
      <c r="G3544" s="8"/>
      <c r="H3544" s="23" t="s">
        <v>3729</v>
      </c>
      <c r="I3544" s="23" t="s">
        <v>18</v>
      </c>
      <c r="J3544" s="8"/>
      <c r="K3544" s="16"/>
      <c r="L3544" s="16"/>
      <c r="M3544" s="51"/>
      <c r="N3544" s="8"/>
      <c r="O3544" s="8"/>
      <c r="P3544" s="8"/>
      <c r="Q3544" s="8"/>
      <c r="R3544" s="8"/>
      <c r="S3544" s="8"/>
      <c r="T3544" s="8"/>
      <c r="U3544" s="8"/>
      <c r="V3544" s="8"/>
      <c r="W3544" s="8"/>
      <c r="X3544" s="8"/>
      <c r="Y3544" s="8"/>
      <c r="Z3544" s="8"/>
      <c r="AA3544" s="8"/>
      <c r="AB3544" s="8"/>
    </row>
    <row r="3545">
      <c r="A3545" s="51"/>
      <c r="B3545" s="13"/>
      <c r="C3545" s="13"/>
      <c r="D3545" s="13"/>
      <c r="E3545" s="13"/>
      <c r="F3545" s="8"/>
      <c r="G3545" s="8"/>
      <c r="H3545" s="23" t="s">
        <v>3730</v>
      </c>
      <c r="I3545" s="23" t="s">
        <v>15</v>
      </c>
      <c r="J3545" s="8"/>
      <c r="K3545" s="16"/>
      <c r="L3545" s="16"/>
      <c r="M3545" s="51"/>
      <c r="N3545" s="8"/>
      <c r="O3545" s="8"/>
      <c r="P3545" s="8"/>
      <c r="Q3545" s="8"/>
      <c r="R3545" s="8"/>
      <c r="S3545" s="8"/>
      <c r="T3545" s="8"/>
      <c r="U3545" s="8"/>
      <c r="V3545" s="8"/>
      <c r="W3545" s="8"/>
      <c r="X3545" s="8"/>
      <c r="Y3545" s="8"/>
      <c r="Z3545" s="8"/>
      <c r="AA3545" s="8"/>
      <c r="AB3545" s="8"/>
    </row>
    <row r="3546">
      <c r="A3546" s="51"/>
      <c r="B3546" s="13"/>
      <c r="C3546" s="13"/>
      <c r="D3546" s="13"/>
      <c r="E3546" s="13"/>
      <c r="F3546" s="8"/>
      <c r="G3546" s="8"/>
      <c r="H3546" s="23" t="s">
        <v>3731</v>
      </c>
      <c r="I3546" s="23" t="s">
        <v>18</v>
      </c>
      <c r="J3546" s="8"/>
      <c r="K3546" s="16"/>
      <c r="L3546" s="16"/>
      <c r="M3546" s="51"/>
      <c r="N3546" s="8"/>
      <c r="O3546" s="8"/>
      <c r="P3546" s="8"/>
      <c r="Q3546" s="8"/>
      <c r="R3546" s="8"/>
      <c r="S3546" s="8"/>
      <c r="T3546" s="8"/>
      <c r="U3546" s="8"/>
      <c r="V3546" s="8"/>
      <c r="W3546" s="8"/>
      <c r="X3546" s="8"/>
      <c r="Y3546" s="8"/>
      <c r="Z3546" s="8"/>
      <c r="AA3546" s="8"/>
      <c r="AB3546" s="8"/>
    </row>
    <row r="3547">
      <c r="A3547" s="51"/>
      <c r="B3547" s="13"/>
      <c r="C3547" s="13"/>
      <c r="D3547" s="13"/>
      <c r="E3547" s="13"/>
      <c r="F3547" s="8"/>
      <c r="G3547" s="8"/>
      <c r="H3547" s="23" t="s">
        <v>3732</v>
      </c>
      <c r="I3547" s="23" t="s">
        <v>15</v>
      </c>
      <c r="J3547" s="8"/>
      <c r="K3547" s="16"/>
      <c r="L3547" s="16"/>
      <c r="M3547" s="51"/>
      <c r="N3547" s="8"/>
      <c r="O3547" s="8"/>
      <c r="P3547" s="8"/>
      <c r="Q3547" s="8"/>
      <c r="R3547" s="8"/>
      <c r="S3547" s="8"/>
      <c r="T3547" s="8"/>
      <c r="U3547" s="8"/>
      <c r="V3547" s="8"/>
      <c r="W3547" s="8"/>
      <c r="X3547" s="8"/>
      <c r="Y3547" s="8"/>
      <c r="Z3547" s="8"/>
      <c r="AA3547" s="8"/>
      <c r="AB3547" s="8"/>
    </row>
    <row r="3548">
      <c r="A3548" s="51"/>
      <c r="B3548" s="13"/>
      <c r="C3548" s="13"/>
      <c r="D3548" s="13"/>
      <c r="E3548" s="13"/>
      <c r="F3548" s="8"/>
      <c r="G3548" s="8"/>
      <c r="H3548" s="23" t="s">
        <v>3733</v>
      </c>
      <c r="I3548" s="23" t="s">
        <v>18</v>
      </c>
      <c r="J3548" s="8"/>
      <c r="K3548" s="16"/>
      <c r="L3548" s="16"/>
      <c r="M3548" s="51"/>
      <c r="N3548" s="8"/>
      <c r="O3548" s="8"/>
      <c r="P3548" s="8"/>
      <c r="Q3548" s="8"/>
      <c r="R3548" s="8"/>
      <c r="S3548" s="8"/>
      <c r="T3548" s="8"/>
      <c r="U3548" s="8"/>
      <c r="V3548" s="8"/>
      <c r="W3548" s="8"/>
      <c r="X3548" s="8"/>
      <c r="Y3548" s="8"/>
      <c r="Z3548" s="8"/>
      <c r="AA3548" s="8"/>
      <c r="AB3548" s="8"/>
    </row>
    <row r="3549">
      <c r="A3549" s="51"/>
      <c r="B3549" s="13"/>
      <c r="C3549" s="13"/>
      <c r="D3549" s="13"/>
      <c r="E3549" s="13"/>
      <c r="F3549" s="8"/>
      <c r="G3549" s="8"/>
      <c r="H3549" s="23" t="s">
        <v>3734</v>
      </c>
      <c r="I3549" s="23" t="s">
        <v>18</v>
      </c>
      <c r="J3549" s="8"/>
      <c r="K3549" s="16"/>
      <c r="L3549" s="16"/>
      <c r="M3549" s="51"/>
      <c r="N3549" s="8"/>
      <c r="O3549" s="8"/>
      <c r="P3549" s="8"/>
      <c r="Q3549" s="8"/>
      <c r="R3549" s="8"/>
      <c r="S3549" s="8"/>
      <c r="T3549" s="8"/>
      <c r="U3549" s="8"/>
      <c r="V3549" s="8"/>
      <c r="W3549" s="8"/>
      <c r="X3549" s="8"/>
      <c r="Y3549" s="8"/>
      <c r="Z3549" s="8"/>
      <c r="AA3549" s="8"/>
      <c r="AB3549" s="8"/>
    </row>
    <row r="3550">
      <c r="A3550" s="51"/>
      <c r="B3550" s="13"/>
      <c r="C3550" s="13"/>
      <c r="D3550" s="13"/>
      <c r="E3550" s="13"/>
      <c r="F3550" s="8"/>
      <c r="G3550" s="8"/>
      <c r="H3550" s="23" t="s">
        <v>3735</v>
      </c>
      <c r="I3550" s="23" t="s">
        <v>18</v>
      </c>
      <c r="J3550" s="8"/>
      <c r="K3550" s="16"/>
      <c r="L3550" s="16"/>
      <c r="M3550" s="51"/>
      <c r="N3550" s="8"/>
      <c r="O3550" s="8"/>
      <c r="P3550" s="8"/>
      <c r="Q3550" s="8"/>
      <c r="R3550" s="8"/>
      <c r="S3550" s="8"/>
      <c r="T3550" s="8"/>
      <c r="U3550" s="8"/>
      <c r="V3550" s="8"/>
      <c r="W3550" s="8"/>
      <c r="X3550" s="8"/>
      <c r="Y3550" s="8"/>
      <c r="Z3550" s="8"/>
      <c r="AA3550" s="8"/>
      <c r="AB3550" s="8"/>
    </row>
    <row r="3551">
      <c r="A3551" s="51"/>
      <c r="B3551" s="13"/>
      <c r="C3551" s="13"/>
      <c r="D3551" s="13"/>
      <c r="E3551" s="13"/>
      <c r="F3551" s="8"/>
      <c r="G3551" s="8"/>
      <c r="H3551" s="23" t="s">
        <v>3736</v>
      </c>
      <c r="I3551" s="23" t="s">
        <v>18</v>
      </c>
      <c r="J3551" s="8"/>
      <c r="K3551" s="16"/>
      <c r="L3551" s="16"/>
      <c r="M3551" s="51"/>
      <c r="N3551" s="8"/>
      <c r="O3551" s="8"/>
      <c r="P3551" s="8"/>
      <c r="Q3551" s="8"/>
      <c r="R3551" s="8"/>
      <c r="S3551" s="8"/>
      <c r="T3551" s="8"/>
      <c r="U3551" s="8"/>
      <c r="V3551" s="8"/>
      <c r="W3551" s="8"/>
      <c r="X3551" s="8"/>
      <c r="Y3551" s="8"/>
      <c r="Z3551" s="8"/>
      <c r="AA3551" s="8"/>
      <c r="AB3551" s="8"/>
    </row>
    <row r="3552">
      <c r="A3552" s="51"/>
      <c r="B3552" s="13"/>
      <c r="C3552" s="13"/>
      <c r="D3552" s="13"/>
      <c r="E3552" s="13"/>
      <c r="F3552" s="8"/>
      <c r="G3552" s="8"/>
      <c r="H3552" s="23" t="s">
        <v>3737</v>
      </c>
      <c r="I3552" s="23" t="s">
        <v>18</v>
      </c>
      <c r="J3552" s="8"/>
      <c r="K3552" s="16"/>
      <c r="L3552" s="16"/>
      <c r="M3552" s="51"/>
      <c r="N3552" s="8"/>
      <c r="O3552" s="8"/>
      <c r="P3552" s="8"/>
      <c r="Q3552" s="8"/>
      <c r="R3552" s="8"/>
      <c r="S3552" s="8"/>
      <c r="T3552" s="8"/>
      <c r="U3552" s="8"/>
      <c r="V3552" s="8"/>
      <c r="W3552" s="8"/>
      <c r="X3552" s="8"/>
      <c r="Y3552" s="8"/>
      <c r="Z3552" s="8"/>
      <c r="AA3552" s="8"/>
      <c r="AB3552" s="8"/>
    </row>
    <row r="3553">
      <c r="A3553" s="51"/>
      <c r="B3553" s="13"/>
      <c r="C3553" s="13"/>
      <c r="D3553" s="13"/>
      <c r="E3553" s="13"/>
      <c r="F3553" s="8"/>
      <c r="G3553" s="8"/>
      <c r="H3553" s="23" t="s">
        <v>3738</v>
      </c>
      <c r="I3553" s="23" t="s">
        <v>15</v>
      </c>
      <c r="J3553" s="8"/>
      <c r="K3553" s="16"/>
      <c r="L3553" s="16"/>
      <c r="M3553" s="51"/>
      <c r="N3553" s="8"/>
      <c r="O3553" s="8"/>
      <c r="P3553" s="8"/>
      <c r="Q3553" s="8"/>
      <c r="R3553" s="8"/>
      <c r="S3553" s="8"/>
      <c r="T3553" s="8"/>
      <c r="U3553" s="8"/>
      <c r="V3553" s="8"/>
      <c r="W3553" s="8"/>
      <c r="X3553" s="8"/>
      <c r="Y3553" s="8"/>
      <c r="Z3553" s="8"/>
      <c r="AA3553" s="8"/>
      <c r="AB3553" s="8"/>
    </row>
    <row r="3554">
      <c r="A3554" s="51"/>
      <c r="B3554" s="13"/>
      <c r="C3554" s="13"/>
      <c r="D3554" s="13"/>
      <c r="E3554" s="13"/>
      <c r="F3554" s="8"/>
      <c r="G3554" s="8"/>
      <c r="H3554" s="23" t="s">
        <v>3739</v>
      </c>
      <c r="I3554" s="23" t="s">
        <v>15</v>
      </c>
      <c r="J3554" s="8"/>
      <c r="K3554" s="16"/>
      <c r="L3554" s="16"/>
      <c r="M3554" s="51"/>
      <c r="N3554" s="8"/>
      <c r="O3554" s="8"/>
      <c r="P3554" s="8"/>
      <c r="Q3554" s="8"/>
      <c r="R3554" s="8"/>
      <c r="S3554" s="8"/>
      <c r="T3554" s="8"/>
      <c r="U3554" s="8"/>
      <c r="V3554" s="8"/>
      <c r="W3554" s="8"/>
      <c r="X3554" s="8"/>
      <c r="Y3554" s="8"/>
      <c r="Z3554" s="8"/>
      <c r="AA3554" s="8"/>
      <c r="AB3554" s="8"/>
    </row>
    <row r="3555">
      <c r="A3555" s="51"/>
      <c r="B3555" s="13"/>
      <c r="C3555" s="13"/>
      <c r="D3555" s="13"/>
      <c r="E3555" s="13"/>
      <c r="F3555" s="8"/>
      <c r="G3555" s="8"/>
      <c r="H3555" s="23" t="s">
        <v>3740</v>
      </c>
      <c r="I3555" s="23" t="s">
        <v>15</v>
      </c>
      <c r="J3555" s="8"/>
      <c r="K3555" s="16"/>
      <c r="L3555" s="16"/>
      <c r="M3555" s="51"/>
      <c r="N3555" s="8"/>
      <c r="O3555" s="8"/>
      <c r="P3555" s="8"/>
      <c r="Q3555" s="8"/>
      <c r="R3555" s="8"/>
      <c r="S3555" s="8"/>
      <c r="T3555" s="8"/>
      <c r="U3555" s="8"/>
      <c r="V3555" s="8"/>
      <c r="W3555" s="8"/>
      <c r="X3555" s="8"/>
      <c r="Y3555" s="8"/>
      <c r="Z3555" s="8"/>
      <c r="AA3555" s="8"/>
      <c r="AB3555" s="8"/>
    </row>
    <row r="3556">
      <c r="A3556" s="51"/>
      <c r="B3556" s="13"/>
      <c r="C3556" s="13"/>
      <c r="D3556" s="13"/>
      <c r="E3556" s="13"/>
      <c r="F3556" s="8"/>
      <c r="G3556" s="8"/>
      <c r="H3556" s="23" t="s">
        <v>3741</v>
      </c>
      <c r="I3556" s="23" t="s">
        <v>18</v>
      </c>
      <c r="J3556" s="8"/>
      <c r="K3556" s="16"/>
      <c r="L3556" s="16"/>
      <c r="M3556" s="51"/>
      <c r="N3556" s="8"/>
      <c r="O3556" s="8"/>
      <c r="P3556" s="8"/>
      <c r="Q3556" s="8"/>
      <c r="R3556" s="8"/>
      <c r="S3556" s="8"/>
      <c r="T3556" s="8"/>
      <c r="U3556" s="8"/>
      <c r="V3556" s="8"/>
      <c r="W3556" s="8"/>
      <c r="X3556" s="8"/>
      <c r="Y3556" s="8"/>
      <c r="Z3556" s="8"/>
      <c r="AA3556" s="8"/>
      <c r="AB3556" s="8"/>
    </row>
    <row r="3557">
      <c r="A3557" s="51"/>
      <c r="B3557" s="13"/>
      <c r="C3557" s="13"/>
      <c r="D3557" s="13"/>
      <c r="E3557" s="13"/>
      <c r="F3557" s="8"/>
      <c r="G3557" s="8"/>
      <c r="H3557" s="23" t="s">
        <v>3742</v>
      </c>
      <c r="I3557" s="23" t="s">
        <v>15</v>
      </c>
      <c r="J3557" s="8"/>
      <c r="K3557" s="16"/>
      <c r="L3557" s="16"/>
      <c r="M3557" s="51"/>
      <c r="N3557" s="8"/>
      <c r="O3557" s="8"/>
      <c r="P3557" s="8"/>
      <c r="Q3557" s="8"/>
      <c r="R3557" s="8"/>
      <c r="S3557" s="8"/>
      <c r="T3557" s="8"/>
      <c r="U3557" s="8"/>
      <c r="V3557" s="8"/>
      <c r="W3557" s="8"/>
      <c r="X3557" s="8"/>
      <c r="Y3557" s="8"/>
      <c r="Z3557" s="8"/>
      <c r="AA3557" s="8"/>
      <c r="AB3557" s="8"/>
    </row>
    <row r="3558">
      <c r="A3558" s="51"/>
      <c r="B3558" s="13"/>
      <c r="C3558" s="13"/>
      <c r="D3558" s="13"/>
      <c r="E3558" s="13"/>
      <c r="F3558" s="8"/>
      <c r="G3558" s="8"/>
      <c r="H3558" s="23" t="s">
        <v>3743</v>
      </c>
      <c r="I3558" s="23" t="s">
        <v>18</v>
      </c>
      <c r="J3558" s="8"/>
      <c r="K3558" s="16"/>
      <c r="L3558" s="16"/>
      <c r="M3558" s="51"/>
      <c r="N3558" s="8"/>
      <c r="O3558" s="8"/>
      <c r="P3558" s="8"/>
      <c r="Q3558" s="8"/>
      <c r="R3558" s="8"/>
      <c r="S3558" s="8"/>
      <c r="T3558" s="8"/>
      <c r="U3558" s="8"/>
      <c r="V3558" s="8"/>
      <c r="W3558" s="8"/>
      <c r="X3558" s="8"/>
      <c r="Y3558" s="8"/>
      <c r="Z3558" s="8"/>
      <c r="AA3558" s="8"/>
      <c r="AB3558" s="8"/>
    </row>
    <row r="3559">
      <c r="A3559" s="51"/>
      <c r="B3559" s="13"/>
      <c r="C3559" s="13"/>
      <c r="D3559" s="13"/>
      <c r="E3559" s="13"/>
      <c r="F3559" s="8"/>
      <c r="G3559" s="8"/>
      <c r="H3559" s="23" t="s">
        <v>232</v>
      </c>
      <c r="I3559" s="23" t="s">
        <v>18</v>
      </c>
      <c r="J3559" s="8"/>
      <c r="K3559" s="16"/>
      <c r="L3559" s="16"/>
      <c r="M3559" s="51"/>
      <c r="N3559" s="8"/>
      <c r="O3559" s="8"/>
      <c r="P3559" s="8"/>
      <c r="Q3559" s="8"/>
      <c r="R3559" s="8"/>
      <c r="S3559" s="8"/>
      <c r="T3559" s="8"/>
      <c r="U3559" s="8"/>
      <c r="V3559" s="8"/>
      <c r="W3559" s="8"/>
      <c r="X3559" s="8"/>
      <c r="Y3559" s="8"/>
      <c r="Z3559" s="8"/>
      <c r="AA3559" s="8"/>
      <c r="AB3559" s="8"/>
    </row>
    <row r="3560">
      <c r="A3560" s="51"/>
      <c r="B3560" s="13"/>
      <c r="C3560" s="13"/>
      <c r="D3560" s="13"/>
      <c r="E3560" s="13"/>
      <c r="F3560" s="8"/>
      <c r="G3560" s="8"/>
      <c r="H3560" s="23" t="s">
        <v>3744</v>
      </c>
      <c r="I3560" s="23" t="s">
        <v>15</v>
      </c>
      <c r="J3560" s="8"/>
      <c r="K3560" s="16"/>
      <c r="L3560" s="16"/>
      <c r="M3560" s="51"/>
      <c r="N3560" s="8"/>
      <c r="O3560" s="8"/>
      <c r="P3560" s="8"/>
      <c r="Q3560" s="8"/>
      <c r="R3560" s="8"/>
      <c r="S3560" s="8"/>
      <c r="T3560" s="8"/>
      <c r="U3560" s="8"/>
      <c r="V3560" s="8"/>
      <c r="W3560" s="8"/>
      <c r="X3560" s="8"/>
      <c r="Y3560" s="8"/>
      <c r="Z3560" s="8"/>
      <c r="AA3560" s="8"/>
      <c r="AB3560" s="8"/>
    </row>
    <row r="3561">
      <c r="A3561" s="51"/>
      <c r="B3561" s="13"/>
      <c r="C3561" s="13"/>
      <c r="D3561" s="13"/>
      <c r="E3561" s="13"/>
      <c r="F3561" s="8"/>
      <c r="G3561" s="8"/>
      <c r="H3561" s="23" t="s">
        <v>3745</v>
      </c>
      <c r="I3561" s="23" t="s">
        <v>15</v>
      </c>
      <c r="J3561" s="8"/>
      <c r="K3561" s="16"/>
      <c r="L3561" s="16"/>
      <c r="M3561" s="51"/>
      <c r="N3561" s="8"/>
      <c r="O3561" s="8"/>
      <c r="P3561" s="8"/>
      <c r="Q3561" s="8"/>
      <c r="R3561" s="8"/>
      <c r="S3561" s="8"/>
      <c r="T3561" s="8"/>
      <c r="U3561" s="8"/>
      <c r="V3561" s="8"/>
      <c r="W3561" s="8"/>
      <c r="X3561" s="8"/>
      <c r="Y3561" s="8"/>
      <c r="Z3561" s="8"/>
      <c r="AA3561" s="8"/>
      <c r="AB3561" s="8"/>
    </row>
    <row r="3562">
      <c r="A3562" s="51"/>
      <c r="B3562" s="13"/>
      <c r="C3562" s="13"/>
      <c r="D3562" s="13"/>
      <c r="E3562" s="13"/>
      <c r="F3562" s="8"/>
      <c r="G3562" s="8"/>
      <c r="H3562" s="23" t="s">
        <v>679</v>
      </c>
      <c r="I3562" s="23" t="s">
        <v>15</v>
      </c>
      <c r="J3562" s="8"/>
      <c r="K3562" s="16"/>
      <c r="L3562" s="16"/>
      <c r="M3562" s="51"/>
      <c r="N3562" s="8"/>
      <c r="O3562" s="8"/>
      <c r="P3562" s="8"/>
      <c r="Q3562" s="8"/>
      <c r="R3562" s="8"/>
      <c r="S3562" s="8"/>
      <c r="T3562" s="8"/>
      <c r="U3562" s="8"/>
      <c r="V3562" s="8"/>
      <c r="W3562" s="8"/>
      <c r="X3562" s="8"/>
      <c r="Y3562" s="8"/>
      <c r="Z3562" s="8"/>
      <c r="AA3562" s="8"/>
      <c r="AB3562" s="8"/>
    </row>
    <row r="3563">
      <c r="A3563" s="51"/>
      <c r="B3563" s="13"/>
      <c r="C3563" s="13"/>
      <c r="D3563" s="13"/>
      <c r="E3563" s="13"/>
      <c r="F3563" s="8"/>
      <c r="G3563" s="8"/>
      <c r="H3563" s="23" t="s">
        <v>3746</v>
      </c>
      <c r="I3563" s="23" t="s">
        <v>18</v>
      </c>
      <c r="J3563" s="8"/>
      <c r="K3563" s="16"/>
      <c r="L3563" s="16"/>
      <c r="M3563" s="51"/>
      <c r="N3563" s="8"/>
      <c r="O3563" s="8"/>
      <c r="P3563" s="8"/>
      <c r="Q3563" s="8"/>
      <c r="R3563" s="8"/>
      <c r="S3563" s="8"/>
      <c r="T3563" s="8"/>
      <c r="U3563" s="8"/>
      <c r="V3563" s="8"/>
      <c r="W3563" s="8"/>
      <c r="X3563" s="8"/>
      <c r="Y3563" s="8"/>
      <c r="Z3563" s="8"/>
      <c r="AA3563" s="8"/>
      <c r="AB3563" s="8"/>
    </row>
    <row r="3564">
      <c r="A3564" s="51"/>
      <c r="B3564" s="13"/>
      <c r="C3564" s="13"/>
      <c r="D3564" s="13"/>
      <c r="E3564" s="13"/>
      <c r="F3564" s="8"/>
      <c r="G3564" s="8"/>
      <c r="H3564" s="23" t="s">
        <v>3747</v>
      </c>
      <c r="I3564" s="23" t="s">
        <v>18</v>
      </c>
      <c r="J3564" s="8"/>
      <c r="K3564" s="16"/>
      <c r="L3564" s="16"/>
      <c r="M3564" s="51"/>
      <c r="N3564" s="8"/>
      <c r="O3564" s="8"/>
      <c r="P3564" s="8"/>
      <c r="Q3564" s="8"/>
      <c r="R3564" s="8"/>
      <c r="S3564" s="8"/>
      <c r="T3564" s="8"/>
      <c r="U3564" s="8"/>
      <c r="V3564" s="8"/>
      <c r="W3564" s="8"/>
      <c r="X3564" s="8"/>
      <c r="Y3564" s="8"/>
      <c r="Z3564" s="8"/>
      <c r="AA3564" s="8"/>
      <c r="AB3564" s="8"/>
    </row>
    <row r="3565">
      <c r="A3565" s="51"/>
      <c r="B3565" s="13"/>
      <c r="C3565" s="13"/>
      <c r="D3565" s="13"/>
      <c r="E3565" s="13"/>
      <c r="F3565" s="8"/>
      <c r="G3565" s="8"/>
      <c r="H3565" s="23" t="s">
        <v>36</v>
      </c>
      <c r="I3565" s="23" t="s">
        <v>15</v>
      </c>
      <c r="J3565" s="8"/>
      <c r="K3565" s="16"/>
      <c r="L3565" s="16"/>
      <c r="M3565" s="51"/>
      <c r="N3565" s="8"/>
      <c r="O3565" s="8"/>
      <c r="P3565" s="8"/>
      <c r="Q3565" s="8"/>
      <c r="R3565" s="8"/>
      <c r="S3565" s="8"/>
      <c r="T3565" s="8"/>
      <c r="U3565" s="8"/>
      <c r="V3565" s="8"/>
      <c r="W3565" s="8"/>
      <c r="X3565" s="8"/>
      <c r="Y3565" s="8"/>
      <c r="Z3565" s="8"/>
      <c r="AA3565" s="8"/>
      <c r="AB3565" s="8"/>
    </row>
    <row r="3566">
      <c r="A3566" s="51"/>
      <c r="B3566" s="13"/>
      <c r="C3566" s="13"/>
      <c r="D3566" s="13"/>
      <c r="E3566" s="13"/>
      <c r="F3566" s="8"/>
      <c r="G3566" s="8"/>
      <c r="H3566" s="23" t="s">
        <v>3748</v>
      </c>
      <c r="I3566" s="23" t="s">
        <v>18</v>
      </c>
      <c r="J3566" s="8"/>
      <c r="K3566" s="16"/>
      <c r="L3566" s="16"/>
      <c r="M3566" s="51"/>
      <c r="N3566" s="8"/>
      <c r="O3566" s="8"/>
      <c r="P3566" s="8"/>
      <c r="Q3566" s="8"/>
      <c r="R3566" s="8"/>
      <c r="S3566" s="8"/>
      <c r="T3566" s="8"/>
      <c r="U3566" s="8"/>
      <c r="V3566" s="8"/>
      <c r="W3566" s="8"/>
      <c r="X3566" s="8"/>
      <c r="Y3566" s="8"/>
      <c r="Z3566" s="8"/>
      <c r="AA3566" s="8"/>
      <c r="AB3566" s="8"/>
    </row>
    <row r="3567">
      <c r="A3567" s="51"/>
      <c r="B3567" s="13"/>
      <c r="C3567" s="13"/>
      <c r="D3567" s="13"/>
      <c r="E3567" s="13"/>
      <c r="F3567" s="8"/>
      <c r="G3567" s="8"/>
      <c r="H3567" s="23" t="s">
        <v>3749</v>
      </c>
      <c r="I3567" s="23" t="s">
        <v>18</v>
      </c>
      <c r="J3567" s="8"/>
      <c r="K3567" s="16"/>
      <c r="L3567" s="16"/>
      <c r="M3567" s="51"/>
      <c r="N3567" s="8"/>
      <c r="O3567" s="8"/>
      <c r="P3567" s="8"/>
      <c r="Q3567" s="8"/>
      <c r="R3567" s="8"/>
      <c r="S3567" s="8"/>
      <c r="T3567" s="8"/>
      <c r="U3567" s="8"/>
      <c r="V3567" s="8"/>
      <c r="W3567" s="8"/>
      <c r="X3567" s="8"/>
      <c r="Y3567" s="8"/>
      <c r="Z3567" s="8"/>
      <c r="AA3567" s="8"/>
      <c r="AB3567" s="8"/>
    </row>
    <row r="3568">
      <c r="A3568" s="51"/>
      <c r="B3568" s="13"/>
      <c r="C3568" s="13"/>
      <c r="D3568" s="13"/>
      <c r="E3568" s="13"/>
      <c r="F3568" s="8"/>
      <c r="G3568" s="8"/>
      <c r="H3568" s="23" t="s">
        <v>3750</v>
      </c>
      <c r="I3568" s="23" t="s">
        <v>15</v>
      </c>
      <c r="J3568" s="8"/>
      <c r="K3568" s="16"/>
      <c r="L3568" s="16"/>
      <c r="M3568" s="51"/>
      <c r="N3568" s="8"/>
      <c r="O3568" s="8"/>
      <c r="P3568" s="8"/>
      <c r="Q3568" s="8"/>
      <c r="R3568" s="8"/>
      <c r="S3568" s="8"/>
      <c r="T3568" s="8"/>
      <c r="U3568" s="8"/>
      <c r="V3568" s="8"/>
      <c r="W3568" s="8"/>
      <c r="X3568" s="8"/>
      <c r="Y3568" s="8"/>
      <c r="Z3568" s="8"/>
      <c r="AA3568" s="8"/>
      <c r="AB3568" s="8"/>
    </row>
    <row r="3569">
      <c r="A3569" s="51"/>
      <c r="B3569" s="13"/>
      <c r="C3569" s="13"/>
      <c r="D3569" s="13"/>
      <c r="E3569" s="13"/>
      <c r="F3569" s="8"/>
      <c r="G3569" s="8"/>
      <c r="H3569" s="23" t="s">
        <v>3751</v>
      </c>
      <c r="I3569" s="23" t="s">
        <v>15</v>
      </c>
      <c r="J3569" s="8"/>
      <c r="K3569" s="16"/>
      <c r="L3569" s="16"/>
      <c r="M3569" s="51"/>
      <c r="N3569" s="8"/>
      <c r="O3569" s="8"/>
      <c r="P3569" s="8"/>
      <c r="Q3569" s="8"/>
      <c r="R3569" s="8"/>
      <c r="S3569" s="8"/>
      <c r="T3569" s="8"/>
      <c r="U3569" s="8"/>
      <c r="V3569" s="8"/>
      <c r="W3569" s="8"/>
      <c r="X3569" s="8"/>
      <c r="Y3569" s="8"/>
      <c r="Z3569" s="8"/>
      <c r="AA3569" s="8"/>
      <c r="AB3569" s="8"/>
    </row>
    <row r="3570">
      <c r="A3570" s="51"/>
      <c r="B3570" s="13"/>
      <c r="C3570" s="13"/>
      <c r="D3570" s="13"/>
      <c r="E3570" s="13"/>
      <c r="F3570" s="8"/>
      <c r="G3570" s="8"/>
      <c r="H3570" s="23" t="s">
        <v>3752</v>
      </c>
      <c r="I3570" s="23" t="s">
        <v>18</v>
      </c>
      <c r="J3570" s="8"/>
      <c r="K3570" s="16"/>
      <c r="L3570" s="16"/>
      <c r="M3570" s="51"/>
      <c r="N3570" s="8"/>
      <c r="O3570" s="8"/>
      <c r="P3570" s="8"/>
      <c r="Q3570" s="8"/>
      <c r="R3570" s="8"/>
      <c r="S3570" s="8"/>
      <c r="T3570" s="8"/>
      <c r="U3570" s="8"/>
      <c r="V3570" s="8"/>
      <c r="W3570" s="8"/>
      <c r="X3570" s="8"/>
      <c r="Y3570" s="8"/>
      <c r="Z3570" s="8"/>
      <c r="AA3570" s="8"/>
      <c r="AB3570" s="8"/>
    </row>
    <row r="3571">
      <c r="A3571" s="51"/>
      <c r="B3571" s="13"/>
      <c r="C3571" s="13"/>
      <c r="D3571" s="13"/>
      <c r="E3571" s="13"/>
      <c r="F3571" s="8"/>
      <c r="G3571" s="8"/>
      <c r="H3571" s="23" t="s">
        <v>3753</v>
      </c>
      <c r="I3571" s="23" t="s">
        <v>15</v>
      </c>
      <c r="J3571" s="8"/>
      <c r="K3571" s="16"/>
      <c r="L3571" s="16"/>
      <c r="M3571" s="51"/>
      <c r="N3571" s="8"/>
      <c r="O3571" s="8"/>
      <c r="P3571" s="8"/>
      <c r="Q3571" s="8"/>
      <c r="R3571" s="8"/>
      <c r="S3571" s="8"/>
      <c r="T3571" s="8"/>
      <c r="U3571" s="8"/>
      <c r="V3571" s="8"/>
      <c r="W3571" s="8"/>
      <c r="X3571" s="8"/>
      <c r="Y3571" s="8"/>
      <c r="Z3571" s="8"/>
      <c r="AA3571" s="8"/>
      <c r="AB3571" s="8"/>
    </row>
    <row r="3572">
      <c r="A3572" s="51"/>
      <c r="B3572" s="13"/>
      <c r="C3572" s="13"/>
      <c r="D3572" s="13"/>
      <c r="E3572" s="13"/>
      <c r="F3572" s="8"/>
      <c r="G3572" s="8"/>
      <c r="H3572" s="23" t="s">
        <v>3754</v>
      </c>
      <c r="I3572" s="23" t="s">
        <v>18</v>
      </c>
      <c r="J3572" s="8"/>
      <c r="K3572" s="16"/>
      <c r="L3572" s="16"/>
      <c r="M3572" s="51"/>
      <c r="N3572" s="8"/>
      <c r="O3572" s="8"/>
      <c r="P3572" s="8"/>
      <c r="Q3572" s="8"/>
      <c r="R3572" s="8"/>
      <c r="S3572" s="8"/>
      <c r="T3572" s="8"/>
      <c r="U3572" s="8"/>
      <c r="V3572" s="8"/>
      <c r="W3572" s="8"/>
      <c r="X3572" s="8"/>
      <c r="Y3572" s="8"/>
      <c r="Z3572" s="8"/>
      <c r="AA3572" s="8"/>
      <c r="AB3572" s="8"/>
    </row>
    <row r="3573">
      <c r="A3573" s="51"/>
      <c r="B3573" s="13"/>
      <c r="C3573" s="13"/>
      <c r="D3573" s="13"/>
      <c r="E3573" s="13"/>
      <c r="F3573" s="8"/>
      <c r="G3573" s="8"/>
      <c r="H3573" s="23" t="s">
        <v>3755</v>
      </c>
      <c r="I3573" s="23" t="s">
        <v>18</v>
      </c>
      <c r="J3573" s="8"/>
      <c r="K3573" s="16"/>
      <c r="L3573" s="16"/>
      <c r="M3573" s="51"/>
      <c r="N3573" s="8"/>
      <c r="O3573" s="8"/>
      <c r="P3573" s="8"/>
      <c r="Q3573" s="8"/>
      <c r="R3573" s="8"/>
      <c r="S3573" s="8"/>
      <c r="T3573" s="8"/>
      <c r="U3573" s="8"/>
      <c r="V3573" s="8"/>
      <c r="W3573" s="8"/>
      <c r="X3573" s="8"/>
      <c r="Y3573" s="8"/>
      <c r="Z3573" s="8"/>
      <c r="AA3573" s="8"/>
      <c r="AB3573" s="8"/>
    </row>
    <row r="3574">
      <c r="A3574" s="51"/>
      <c r="B3574" s="13"/>
      <c r="C3574" s="13"/>
      <c r="D3574" s="13"/>
      <c r="E3574" s="13"/>
      <c r="F3574" s="8"/>
      <c r="G3574" s="8"/>
      <c r="H3574" s="23" t="s">
        <v>3756</v>
      </c>
      <c r="I3574" s="23" t="s">
        <v>18</v>
      </c>
      <c r="J3574" s="8"/>
      <c r="K3574" s="16"/>
      <c r="L3574" s="16"/>
      <c r="M3574" s="51"/>
      <c r="N3574" s="8"/>
      <c r="O3574" s="8"/>
      <c r="P3574" s="8"/>
      <c r="Q3574" s="8"/>
      <c r="R3574" s="8"/>
      <c r="S3574" s="8"/>
      <c r="T3574" s="8"/>
      <c r="U3574" s="8"/>
      <c r="V3574" s="8"/>
      <c r="W3574" s="8"/>
      <c r="X3574" s="8"/>
      <c r="Y3574" s="8"/>
      <c r="Z3574" s="8"/>
      <c r="AA3574" s="8"/>
      <c r="AB3574" s="8"/>
    </row>
    <row r="3575">
      <c r="A3575" s="51"/>
      <c r="B3575" s="13"/>
      <c r="C3575" s="13"/>
      <c r="D3575" s="13"/>
      <c r="E3575" s="13"/>
      <c r="F3575" s="8"/>
      <c r="G3575" s="8"/>
      <c r="H3575" s="23" t="s">
        <v>3757</v>
      </c>
      <c r="I3575" s="23" t="s">
        <v>15</v>
      </c>
      <c r="J3575" s="8"/>
      <c r="K3575" s="16"/>
      <c r="L3575" s="16"/>
      <c r="M3575" s="51"/>
      <c r="N3575" s="8"/>
      <c r="O3575" s="8"/>
      <c r="P3575" s="8"/>
      <c r="Q3575" s="8"/>
      <c r="R3575" s="8"/>
      <c r="S3575" s="8"/>
      <c r="T3575" s="8"/>
      <c r="U3575" s="8"/>
      <c r="V3575" s="8"/>
      <c r="W3575" s="8"/>
      <c r="X3575" s="8"/>
      <c r="Y3575" s="8"/>
      <c r="Z3575" s="8"/>
      <c r="AA3575" s="8"/>
      <c r="AB3575" s="8"/>
    </row>
    <row r="3576">
      <c r="A3576" s="51"/>
      <c r="B3576" s="13"/>
      <c r="C3576" s="13"/>
      <c r="D3576" s="13"/>
      <c r="E3576" s="13"/>
      <c r="F3576" s="8"/>
      <c r="G3576" s="8"/>
      <c r="H3576" s="23" t="s">
        <v>3758</v>
      </c>
      <c r="I3576" s="23" t="s">
        <v>15</v>
      </c>
      <c r="J3576" s="8"/>
      <c r="K3576" s="16"/>
      <c r="L3576" s="16"/>
      <c r="M3576" s="51"/>
      <c r="N3576" s="8"/>
      <c r="O3576" s="8"/>
      <c r="P3576" s="8"/>
      <c r="Q3576" s="8"/>
      <c r="R3576" s="8"/>
      <c r="S3576" s="8"/>
      <c r="T3576" s="8"/>
      <c r="U3576" s="8"/>
      <c r="V3576" s="8"/>
      <c r="W3576" s="8"/>
      <c r="X3576" s="8"/>
      <c r="Y3576" s="8"/>
      <c r="Z3576" s="8"/>
      <c r="AA3576" s="8"/>
      <c r="AB3576" s="8"/>
    </row>
    <row r="3577">
      <c r="A3577" s="51"/>
      <c r="B3577" s="13"/>
      <c r="C3577" s="13"/>
      <c r="D3577" s="13"/>
      <c r="E3577" s="13"/>
      <c r="F3577" s="8"/>
      <c r="G3577" s="8"/>
      <c r="H3577" s="23" t="s">
        <v>3759</v>
      </c>
      <c r="I3577" s="23" t="s">
        <v>18</v>
      </c>
      <c r="J3577" s="8"/>
      <c r="K3577" s="16"/>
      <c r="L3577" s="16"/>
      <c r="M3577" s="51"/>
      <c r="N3577" s="8"/>
      <c r="O3577" s="8"/>
      <c r="P3577" s="8"/>
      <c r="Q3577" s="8"/>
      <c r="R3577" s="8"/>
      <c r="S3577" s="8"/>
      <c r="T3577" s="8"/>
      <c r="U3577" s="8"/>
      <c r="V3577" s="8"/>
      <c r="W3577" s="8"/>
      <c r="X3577" s="8"/>
      <c r="Y3577" s="8"/>
      <c r="Z3577" s="8"/>
      <c r="AA3577" s="8"/>
      <c r="AB3577" s="8"/>
    </row>
    <row r="3578">
      <c r="A3578" s="51"/>
      <c r="B3578" s="13"/>
      <c r="C3578" s="13"/>
      <c r="D3578" s="13"/>
      <c r="E3578" s="13"/>
      <c r="F3578" s="8"/>
      <c r="G3578" s="8"/>
      <c r="H3578" s="23" t="s">
        <v>3760</v>
      </c>
      <c r="I3578" s="23" t="s">
        <v>18</v>
      </c>
      <c r="J3578" s="8"/>
      <c r="K3578" s="16"/>
      <c r="L3578" s="16"/>
      <c r="M3578" s="51"/>
      <c r="N3578" s="8"/>
      <c r="O3578" s="8"/>
      <c r="P3578" s="8"/>
      <c r="Q3578" s="8"/>
      <c r="R3578" s="8"/>
      <c r="S3578" s="8"/>
      <c r="T3578" s="8"/>
      <c r="U3578" s="8"/>
      <c r="V3578" s="8"/>
      <c r="W3578" s="8"/>
      <c r="X3578" s="8"/>
      <c r="Y3578" s="8"/>
      <c r="Z3578" s="8"/>
      <c r="AA3578" s="8"/>
      <c r="AB3578" s="8"/>
    </row>
    <row r="3579">
      <c r="A3579" s="51"/>
      <c r="B3579" s="13"/>
      <c r="C3579" s="13"/>
      <c r="D3579" s="13"/>
      <c r="E3579" s="13"/>
      <c r="F3579" s="8"/>
      <c r="G3579" s="8"/>
      <c r="H3579" s="23" t="s">
        <v>3761</v>
      </c>
      <c r="I3579" s="23" t="s">
        <v>18</v>
      </c>
      <c r="J3579" s="8"/>
      <c r="K3579" s="16"/>
      <c r="L3579" s="16"/>
      <c r="M3579" s="51"/>
      <c r="N3579" s="8"/>
      <c r="O3579" s="8"/>
      <c r="P3579" s="8"/>
      <c r="Q3579" s="8"/>
      <c r="R3579" s="8"/>
      <c r="S3579" s="8"/>
      <c r="T3579" s="8"/>
      <c r="U3579" s="8"/>
      <c r="V3579" s="8"/>
      <c r="W3579" s="8"/>
      <c r="X3579" s="8"/>
      <c r="Y3579" s="8"/>
      <c r="Z3579" s="8"/>
      <c r="AA3579" s="8"/>
      <c r="AB3579" s="8"/>
    </row>
    <row r="3580">
      <c r="A3580" s="51"/>
      <c r="B3580" s="13"/>
      <c r="C3580" s="13"/>
      <c r="D3580" s="13"/>
      <c r="E3580" s="13"/>
      <c r="F3580" s="8"/>
      <c r="G3580" s="8"/>
      <c r="H3580" s="23" t="s">
        <v>154</v>
      </c>
      <c r="I3580" s="23" t="s">
        <v>18</v>
      </c>
      <c r="J3580" s="8"/>
      <c r="K3580" s="16"/>
      <c r="L3580" s="16"/>
      <c r="M3580" s="51"/>
      <c r="N3580" s="8"/>
      <c r="O3580" s="8"/>
      <c r="P3580" s="8"/>
      <c r="Q3580" s="8"/>
      <c r="R3580" s="8"/>
      <c r="S3580" s="8"/>
      <c r="T3580" s="8"/>
      <c r="U3580" s="8"/>
      <c r="V3580" s="8"/>
      <c r="W3580" s="8"/>
      <c r="X3580" s="8"/>
      <c r="Y3580" s="8"/>
      <c r="Z3580" s="8"/>
      <c r="AA3580" s="8"/>
      <c r="AB3580" s="8"/>
    </row>
    <row r="3581">
      <c r="A3581" s="51"/>
      <c r="B3581" s="13"/>
      <c r="C3581" s="13"/>
      <c r="D3581" s="13"/>
      <c r="E3581" s="13"/>
      <c r="F3581" s="8"/>
      <c r="G3581" s="8"/>
      <c r="H3581" s="23" t="s">
        <v>115</v>
      </c>
      <c r="I3581" s="23" t="s">
        <v>18</v>
      </c>
      <c r="J3581" s="8"/>
      <c r="K3581" s="16"/>
      <c r="L3581" s="16"/>
      <c r="M3581" s="51"/>
      <c r="N3581" s="8"/>
      <c r="O3581" s="8"/>
      <c r="P3581" s="8"/>
      <c r="Q3581" s="8"/>
      <c r="R3581" s="8"/>
      <c r="S3581" s="8"/>
      <c r="T3581" s="8"/>
      <c r="U3581" s="8"/>
      <c r="V3581" s="8"/>
      <c r="W3581" s="8"/>
      <c r="X3581" s="8"/>
      <c r="Y3581" s="8"/>
      <c r="Z3581" s="8"/>
      <c r="AA3581" s="8"/>
      <c r="AB3581" s="8"/>
    </row>
    <row r="3582">
      <c r="A3582" s="51"/>
      <c r="B3582" s="13"/>
      <c r="C3582" s="13"/>
      <c r="D3582" s="13"/>
      <c r="E3582" s="13"/>
      <c r="F3582" s="8"/>
      <c r="G3582" s="8"/>
      <c r="H3582" s="23" t="s">
        <v>3762</v>
      </c>
      <c r="I3582" s="23" t="s">
        <v>18</v>
      </c>
      <c r="J3582" s="8"/>
      <c r="K3582" s="16"/>
      <c r="L3582" s="16"/>
      <c r="M3582" s="51"/>
      <c r="N3582" s="8"/>
      <c r="O3582" s="8"/>
      <c r="P3582" s="8"/>
      <c r="Q3582" s="8"/>
      <c r="R3582" s="8"/>
      <c r="S3582" s="8"/>
      <c r="T3582" s="8"/>
      <c r="U3582" s="8"/>
      <c r="V3582" s="8"/>
      <c r="W3582" s="8"/>
      <c r="X3582" s="8"/>
      <c r="Y3582" s="8"/>
      <c r="Z3582" s="8"/>
      <c r="AA3582" s="8"/>
      <c r="AB3582" s="8"/>
    </row>
    <row r="3583">
      <c r="A3583" s="51"/>
      <c r="B3583" s="13"/>
      <c r="C3583" s="13"/>
      <c r="D3583" s="13"/>
      <c r="E3583" s="13"/>
      <c r="F3583" s="8"/>
      <c r="G3583" s="8"/>
      <c r="H3583" s="23" t="s">
        <v>3763</v>
      </c>
      <c r="I3583" s="23" t="s">
        <v>18</v>
      </c>
      <c r="J3583" s="8"/>
      <c r="K3583" s="16"/>
      <c r="L3583" s="16"/>
      <c r="M3583" s="51"/>
      <c r="N3583" s="8"/>
      <c r="O3583" s="8"/>
      <c r="P3583" s="8"/>
      <c r="Q3583" s="8"/>
      <c r="R3583" s="8"/>
      <c r="S3583" s="8"/>
      <c r="T3583" s="8"/>
      <c r="U3583" s="8"/>
      <c r="V3583" s="8"/>
      <c r="W3583" s="8"/>
      <c r="X3583" s="8"/>
      <c r="Y3583" s="8"/>
      <c r="Z3583" s="8"/>
      <c r="AA3583" s="8"/>
      <c r="AB3583" s="8"/>
    </row>
    <row r="3584">
      <c r="A3584" s="51"/>
      <c r="B3584" s="13"/>
      <c r="C3584" s="13"/>
      <c r="D3584" s="13"/>
      <c r="E3584" s="13"/>
      <c r="F3584" s="8"/>
      <c r="G3584" s="8"/>
      <c r="H3584" s="23" t="s">
        <v>3764</v>
      </c>
      <c r="I3584" s="23" t="s">
        <v>15</v>
      </c>
      <c r="J3584" s="8"/>
      <c r="K3584" s="16"/>
      <c r="L3584" s="16"/>
      <c r="M3584" s="51"/>
      <c r="N3584" s="8"/>
      <c r="O3584" s="8"/>
      <c r="P3584" s="8"/>
      <c r="Q3584" s="8"/>
      <c r="R3584" s="8"/>
      <c r="S3584" s="8"/>
      <c r="T3584" s="8"/>
      <c r="U3584" s="8"/>
      <c r="V3584" s="8"/>
      <c r="W3584" s="8"/>
      <c r="X3584" s="8"/>
      <c r="Y3584" s="8"/>
      <c r="Z3584" s="8"/>
      <c r="AA3584" s="8"/>
      <c r="AB3584" s="8"/>
    </row>
    <row r="3585">
      <c r="A3585" s="51"/>
      <c r="B3585" s="13"/>
      <c r="C3585" s="13"/>
      <c r="D3585" s="13"/>
      <c r="E3585" s="13"/>
      <c r="F3585" s="8"/>
      <c r="G3585" s="8"/>
      <c r="H3585" s="23" t="s">
        <v>3765</v>
      </c>
      <c r="I3585" s="23" t="s">
        <v>15</v>
      </c>
      <c r="J3585" s="8"/>
      <c r="K3585" s="16"/>
      <c r="L3585" s="16"/>
      <c r="M3585" s="51"/>
      <c r="N3585" s="8"/>
      <c r="O3585" s="8"/>
      <c r="P3585" s="8"/>
      <c r="Q3585" s="8"/>
      <c r="R3585" s="8"/>
      <c r="S3585" s="8"/>
      <c r="T3585" s="8"/>
      <c r="U3585" s="8"/>
      <c r="V3585" s="8"/>
      <c r="W3585" s="8"/>
      <c r="X3585" s="8"/>
      <c r="Y3585" s="8"/>
      <c r="Z3585" s="8"/>
      <c r="AA3585" s="8"/>
      <c r="AB3585" s="8"/>
    </row>
    <row r="3586">
      <c r="A3586" s="51"/>
      <c r="B3586" s="13"/>
      <c r="C3586" s="13"/>
      <c r="D3586" s="13"/>
      <c r="E3586" s="13"/>
      <c r="F3586" s="8"/>
      <c r="G3586" s="8"/>
      <c r="H3586" s="23" t="s">
        <v>3766</v>
      </c>
      <c r="I3586" s="23" t="s">
        <v>18</v>
      </c>
      <c r="J3586" s="8"/>
      <c r="K3586" s="16"/>
      <c r="L3586" s="16"/>
      <c r="M3586" s="51"/>
      <c r="N3586" s="8"/>
      <c r="O3586" s="8"/>
      <c r="P3586" s="8"/>
      <c r="Q3586" s="8"/>
      <c r="R3586" s="8"/>
      <c r="S3586" s="8"/>
      <c r="T3586" s="8"/>
      <c r="U3586" s="8"/>
      <c r="V3586" s="8"/>
      <c r="W3586" s="8"/>
      <c r="X3586" s="8"/>
      <c r="Y3586" s="8"/>
      <c r="Z3586" s="8"/>
      <c r="AA3586" s="8"/>
      <c r="AB3586" s="8"/>
    </row>
    <row r="3587">
      <c r="A3587" s="51"/>
      <c r="B3587" s="13"/>
      <c r="C3587" s="13"/>
      <c r="D3587" s="13"/>
      <c r="E3587" s="13"/>
      <c r="F3587" s="8"/>
      <c r="G3587" s="8"/>
      <c r="H3587" s="23" t="s">
        <v>3767</v>
      </c>
      <c r="I3587" s="23" t="s">
        <v>15</v>
      </c>
      <c r="J3587" s="8"/>
      <c r="K3587" s="16"/>
      <c r="L3587" s="16"/>
      <c r="M3587" s="51"/>
      <c r="N3587" s="8"/>
      <c r="O3587" s="8"/>
      <c r="P3587" s="8"/>
      <c r="Q3587" s="8"/>
      <c r="R3587" s="8"/>
      <c r="S3587" s="8"/>
      <c r="T3587" s="8"/>
      <c r="U3587" s="8"/>
      <c r="V3587" s="8"/>
      <c r="W3587" s="8"/>
      <c r="X3587" s="8"/>
      <c r="Y3587" s="8"/>
      <c r="Z3587" s="8"/>
      <c r="AA3587" s="8"/>
      <c r="AB3587" s="8"/>
    </row>
    <row r="3588">
      <c r="A3588" s="51"/>
      <c r="B3588" s="13"/>
      <c r="C3588" s="13"/>
      <c r="D3588" s="13"/>
      <c r="E3588" s="13"/>
      <c r="F3588" s="8"/>
      <c r="G3588" s="8"/>
      <c r="H3588" s="23" t="s">
        <v>3768</v>
      </c>
      <c r="I3588" s="23" t="s">
        <v>18</v>
      </c>
      <c r="J3588" s="8"/>
      <c r="K3588" s="16"/>
      <c r="L3588" s="16"/>
      <c r="M3588" s="51"/>
      <c r="N3588" s="8"/>
      <c r="O3588" s="8"/>
      <c r="P3588" s="8"/>
      <c r="Q3588" s="8"/>
      <c r="R3588" s="8"/>
      <c r="S3588" s="8"/>
      <c r="T3588" s="8"/>
      <c r="U3588" s="8"/>
      <c r="V3588" s="8"/>
      <c r="W3588" s="8"/>
      <c r="X3588" s="8"/>
      <c r="Y3588" s="8"/>
      <c r="Z3588" s="8"/>
      <c r="AA3588" s="8"/>
      <c r="AB3588" s="8"/>
    </row>
    <row r="3589">
      <c r="A3589" s="51"/>
      <c r="B3589" s="13"/>
      <c r="C3589" s="13"/>
      <c r="D3589" s="13"/>
      <c r="E3589" s="13"/>
      <c r="F3589" s="8"/>
      <c r="G3589" s="8"/>
      <c r="H3589" s="23" t="s">
        <v>3769</v>
      </c>
      <c r="I3589" s="23" t="s">
        <v>18</v>
      </c>
      <c r="J3589" s="8"/>
      <c r="K3589" s="16"/>
      <c r="L3589" s="16"/>
      <c r="M3589" s="51"/>
      <c r="N3589" s="8"/>
      <c r="O3589" s="8"/>
      <c r="P3589" s="8"/>
      <c r="Q3589" s="8"/>
      <c r="R3589" s="8"/>
      <c r="S3589" s="8"/>
      <c r="T3589" s="8"/>
      <c r="U3589" s="8"/>
      <c r="V3589" s="8"/>
      <c r="W3589" s="8"/>
      <c r="X3589" s="8"/>
      <c r="Y3589" s="8"/>
      <c r="Z3589" s="8"/>
      <c r="AA3589" s="8"/>
      <c r="AB3589" s="8"/>
    </row>
    <row r="3590">
      <c r="A3590" s="51"/>
      <c r="B3590" s="13"/>
      <c r="C3590" s="13"/>
      <c r="D3590" s="13"/>
      <c r="E3590" s="13"/>
      <c r="F3590" s="8"/>
      <c r="G3590" s="8"/>
      <c r="H3590" s="23" t="s">
        <v>3770</v>
      </c>
      <c r="I3590" s="23" t="s">
        <v>18</v>
      </c>
      <c r="J3590" s="8"/>
      <c r="K3590" s="16"/>
      <c r="L3590" s="16"/>
      <c r="M3590" s="51"/>
      <c r="N3590" s="8"/>
      <c r="O3590" s="8"/>
      <c r="P3590" s="8"/>
      <c r="Q3590" s="8"/>
      <c r="R3590" s="8"/>
      <c r="S3590" s="8"/>
      <c r="T3590" s="8"/>
      <c r="U3590" s="8"/>
      <c r="V3590" s="8"/>
      <c r="W3590" s="8"/>
      <c r="X3590" s="8"/>
      <c r="Y3590" s="8"/>
      <c r="Z3590" s="8"/>
      <c r="AA3590" s="8"/>
      <c r="AB3590" s="8"/>
    </row>
    <row r="3591">
      <c r="A3591" s="51"/>
      <c r="B3591" s="13"/>
      <c r="C3591" s="13"/>
      <c r="D3591" s="13"/>
      <c r="E3591" s="13"/>
      <c r="F3591" s="8"/>
      <c r="G3591" s="8"/>
      <c r="H3591" s="23" t="s">
        <v>3771</v>
      </c>
      <c r="I3591" s="23" t="s">
        <v>18</v>
      </c>
      <c r="J3591" s="8"/>
      <c r="K3591" s="16"/>
      <c r="L3591" s="16"/>
      <c r="M3591" s="51"/>
      <c r="N3591" s="8"/>
      <c r="O3591" s="8"/>
      <c r="P3591" s="8"/>
      <c r="Q3591" s="8"/>
      <c r="R3591" s="8"/>
      <c r="S3591" s="8"/>
      <c r="T3591" s="8"/>
      <c r="U3591" s="8"/>
      <c r="V3591" s="8"/>
      <c r="W3591" s="8"/>
      <c r="X3591" s="8"/>
      <c r="Y3591" s="8"/>
      <c r="Z3591" s="8"/>
      <c r="AA3591" s="8"/>
      <c r="AB3591" s="8"/>
    </row>
    <row r="3592">
      <c r="A3592" s="51"/>
      <c r="B3592" s="13"/>
      <c r="C3592" s="13"/>
      <c r="D3592" s="13"/>
      <c r="E3592" s="13"/>
      <c r="F3592" s="8"/>
      <c r="G3592" s="8"/>
      <c r="H3592" s="23" t="s">
        <v>3772</v>
      </c>
      <c r="I3592" s="23" t="s">
        <v>18</v>
      </c>
      <c r="J3592" s="8"/>
      <c r="K3592" s="16"/>
      <c r="L3592" s="16"/>
      <c r="M3592" s="51"/>
      <c r="N3592" s="8"/>
      <c r="O3592" s="8"/>
      <c r="P3592" s="8"/>
      <c r="Q3592" s="8"/>
      <c r="R3592" s="8"/>
      <c r="S3592" s="8"/>
      <c r="T3592" s="8"/>
      <c r="U3592" s="8"/>
      <c r="V3592" s="8"/>
      <c r="W3592" s="8"/>
      <c r="X3592" s="8"/>
      <c r="Y3592" s="8"/>
      <c r="Z3592" s="8"/>
      <c r="AA3592" s="8"/>
      <c r="AB3592" s="8"/>
    </row>
    <row r="3593">
      <c r="A3593" s="51"/>
      <c r="B3593" s="13"/>
      <c r="C3593" s="13"/>
      <c r="D3593" s="13"/>
      <c r="E3593" s="13"/>
      <c r="F3593" s="8"/>
      <c r="G3593" s="8"/>
      <c r="H3593" s="23" t="s">
        <v>3773</v>
      </c>
      <c r="I3593" s="23" t="s">
        <v>18</v>
      </c>
      <c r="J3593" s="8"/>
      <c r="K3593" s="16"/>
      <c r="L3593" s="16"/>
      <c r="M3593" s="51"/>
      <c r="N3593" s="8"/>
      <c r="O3593" s="8"/>
      <c r="P3593" s="8"/>
      <c r="Q3593" s="8"/>
      <c r="R3593" s="8"/>
      <c r="S3593" s="8"/>
      <c r="T3593" s="8"/>
      <c r="U3593" s="8"/>
      <c r="V3593" s="8"/>
      <c r="W3593" s="8"/>
      <c r="X3593" s="8"/>
      <c r="Y3593" s="8"/>
      <c r="Z3593" s="8"/>
      <c r="AA3593" s="8"/>
      <c r="AB3593" s="8"/>
    </row>
    <row r="3594">
      <c r="A3594" s="51"/>
      <c r="B3594" s="13"/>
      <c r="C3594" s="13"/>
      <c r="D3594" s="13"/>
      <c r="E3594" s="13"/>
      <c r="F3594" s="8"/>
      <c r="G3594" s="8"/>
      <c r="H3594" s="23" t="s">
        <v>3774</v>
      </c>
      <c r="I3594" s="23" t="s">
        <v>18</v>
      </c>
      <c r="J3594" s="8"/>
      <c r="K3594" s="16"/>
      <c r="L3594" s="16"/>
      <c r="M3594" s="51"/>
      <c r="N3594" s="8"/>
      <c r="O3594" s="8"/>
      <c r="P3594" s="8"/>
      <c r="Q3594" s="8"/>
      <c r="R3594" s="8"/>
      <c r="S3594" s="8"/>
      <c r="T3594" s="8"/>
      <c r="U3594" s="8"/>
      <c r="V3594" s="8"/>
      <c r="W3594" s="8"/>
      <c r="X3594" s="8"/>
      <c r="Y3594" s="8"/>
      <c r="Z3594" s="8"/>
      <c r="AA3594" s="8"/>
      <c r="AB3594" s="8"/>
    </row>
    <row r="3595">
      <c r="A3595" s="51"/>
      <c r="B3595" s="13"/>
      <c r="C3595" s="13"/>
      <c r="D3595" s="13"/>
      <c r="E3595" s="13"/>
      <c r="F3595" s="8"/>
      <c r="G3595" s="8"/>
      <c r="H3595" s="23" t="s">
        <v>3775</v>
      </c>
      <c r="I3595" s="23" t="s">
        <v>18</v>
      </c>
      <c r="J3595" s="8"/>
      <c r="K3595" s="16"/>
      <c r="L3595" s="16"/>
      <c r="M3595" s="51"/>
      <c r="N3595" s="8"/>
      <c r="O3595" s="8"/>
      <c r="P3595" s="8"/>
      <c r="Q3595" s="8"/>
      <c r="R3595" s="8"/>
      <c r="S3595" s="8"/>
      <c r="T3595" s="8"/>
      <c r="U3595" s="8"/>
      <c r="V3595" s="8"/>
      <c r="W3595" s="8"/>
      <c r="X3595" s="8"/>
      <c r="Y3595" s="8"/>
      <c r="Z3595" s="8"/>
      <c r="AA3595" s="8"/>
      <c r="AB3595" s="8"/>
    </row>
    <row r="3596">
      <c r="A3596" s="51"/>
      <c r="B3596" s="13"/>
      <c r="C3596" s="13"/>
      <c r="D3596" s="13"/>
      <c r="E3596" s="13"/>
      <c r="F3596" s="8"/>
      <c r="G3596" s="8"/>
      <c r="H3596" s="23" t="s">
        <v>3776</v>
      </c>
      <c r="I3596" s="23" t="s">
        <v>18</v>
      </c>
      <c r="J3596" s="8"/>
      <c r="K3596" s="16"/>
      <c r="L3596" s="16"/>
      <c r="M3596" s="51"/>
      <c r="N3596" s="8"/>
      <c r="O3596" s="8"/>
      <c r="P3596" s="8"/>
      <c r="Q3596" s="8"/>
      <c r="R3596" s="8"/>
      <c r="S3596" s="8"/>
      <c r="T3596" s="8"/>
      <c r="U3596" s="8"/>
      <c r="V3596" s="8"/>
      <c r="W3596" s="8"/>
      <c r="X3596" s="8"/>
      <c r="Y3596" s="8"/>
      <c r="Z3596" s="8"/>
      <c r="AA3596" s="8"/>
      <c r="AB3596" s="8"/>
    </row>
    <row r="3597">
      <c r="A3597" s="51"/>
      <c r="B3597" s="13"/>
      <c r="C3597" s="13"/>
      <c r="D3597" s="13"/>
      <c r="E3597" s="13"/>
      <c r="F3597" s="8"/>
      <c r="G3597" s="8"/>
      <c r="H3597" s="23" t="s">
        <v>3777</v>
      </c>
      <c r="I3597" s="23" t="s">
        <v>15</v>
      </c>
      <c r="J3597" s="8"/>
      <c r="K3597" s="16"/>
      <c r="L3597" s="16"/>
      <c r="M3597" s="51"/>
      <c r="N3597" s="8"/>
      <c r="O3597" s="8"/>
      <c r="P3597" s="8"/>
      <c r="Q3597" s="8"/>
      <c r="R3597" s="8"/>
      <c r="S3597" s="8"/>
      <c r="T3597" s="8"/>
      <c r="U3597" s="8"/>
      <c r="V3597" s="8"/>
      <c r="W3597" s="8"/>
      <c r="X3597" s="8"/>
      <c r="Y3597" s="8"/>
      <c r="Z3597" s="8"/>
      <c r="AA3597" s="8"/>
      <c r="AB3597" s="8"/>
    </row>
    <row r="3598">
      <c r="A3598" s="51"/>
      <c r="B3598" s="13"/>
      <c r="C3598" s="13"/>
      <c r="D3598" s="13"/>
      <c r="E3598" s="13"/>
      <c r="F3598" s="8"/>
      <c r="G3598" s="8"/>
      <c r="H3598" s="23" t="s">
        <v>3778</v>
      </c>
      <c r="I3598" s="23" t="s">
        <v>18</v>
      </c>
      <c r="J3598" s="8"/>
      <c r="K3598" s="16"/>
      <c r="L3598" s="16"/>
      <c r="M3598" s="51"/>
      <c r="N3598" s="8"/>
      <c r="O3598" s="8"/>
      <c r="P3598" s="8"/>
      <c r="Q3598" s="8"/>
      <c r="R3598" s="8"/>
      <c r="S3598" s="8"/>
      <c r="T3598" s="8"/>
      <c r="U3598" s="8"/>
      <c r="V3598" s="8"/>
      <c r="W3598" s="8"/>
      <c r="X3598" s="8"/>
      <c r="Y3598" s="8"/>
      <c r="Z3598" s="8"/>
      <c r="AA3598" s="8"/>
      <c r="AB3598" s="8"/>
    </row>
    <row r="3599">
      <c r="A3599" s="51"/>
      <c r="B3599" s="13"/>
      <c r="C3599" s="13"/>
      <c r="D3599" s="13"/>
      <c r="E3599" s="13"/>
      <c r="F3599" s="8"/>
      <c r="G3599" s="8"/>
      <c r="H3599" s="23" t="s">
        <v>3779</v>
      </c>
      <c r="I3599" s="23" t="s">
        <v>15</v>
      </c>
      <c r="J3599" s="8"/>
      <c r="K3599" s="16"/>
      <c r="L3599" s="16"/>
      <c r="M3599" s="51"/>
      <c r="N3599" s="8"/>
      <c r="O3599" s="8"/>
      <c r="P3599" s="8"/>
      <c r="Q3599" s="8"/>
      <c r="R3599" s="8"/>
      <c r="S3599" s="8"/>
      <c r="T3599" s="8"/>
      <c r="U3599" s="8"/>
      <c r="V3599" s="8"/>
      <c r="W3599" s="8"/>
      <c r="X3599" s="8"/>
      <c r="Y3599" s="8"/>
      <c r="Z3599" s="8"/>
      <c r="AA3599" s="8"/>
      <c r="AB3599" s="8"/>
    </row>
    <row r="3600">
      <c r="A3600" s="51"/>
      <c r="B3600" s="13"/>
      <c r="C3600" s="13"/>
      <c r="D3600" s="13"/>
      <c r="E3600" s="13"/>
      <c r="F3600" s="8"/>
      <c r="G3600" s="8"/>
      <c r="H3600" s="23" t="s">
        <v>3780</v>
      </c>
      <c r="I3600" s="23" t="s">
        <v>18</v>
      </c>
      <c r="J3600" s="8"/>
      <c r="K3600" s="16"/>
      <c r="L3600" s="16"/>
      <c r="M3600" s="51"/>
      <c r="N3600" s="8"/>
      <c r="O3600" s="8"/>
      <c r="P3600" s="8"/>
      <c r="Q3600" s="8"/>
      <c r="R3600" s="8"/>
      <c r="S3600" s="8"/>
      <c r="T3600" s="8"/>
      <c r="U3600" s="8"/>
      <c r="V3600" s="8"/>
      <c r="W3600" s="8"/>
      <c r="X3600" s="8"/>
      <c r="Y3600" s="8"/>
      <c r="Z3600" s="8"/>
      <c r="AA3600" s="8"/>
      <c r="AB3600" s="8"/>
    </row>
    <row r="3601">
      <c r="A3601" s="51"/>
      <c r="B3601" s="13"/>
      <c r="C3601" s="13"/>
      <c r="D3601" s="13"/>
      <c r="E3601" s="13"/>
      <c r="F3601" s="8"/>
      <c r="G3601" s="8"/>
      <c r="H3601" s="23" t="s">
        <v>3781</v>
      </c>
      <c r="I3601" s="23" t="s">
        <v>18</v>
      </c>
      <c r="J3601" s="8"/>
      <c r="K3601" s="16"/>
      <c r="L3601" s="16"/>
      <c r="M3601" s="51"/>
      <c r="N3601" s="8"/>
      <c r="O3601" s="8"/>
      <c r="P3601" s="8"/>
      <c r="Q3601" s="8"/>
      <c r="R3601" s="8"/>
      <c r="S3601" s="8"/>
      <c r="T3601" s="8"/>
      <c r="U3601" s="8"/>
      <c r="V3601" s="8"/>
      <c r="W3601" s="8"/>
      <c r="X3601" s="8"/>
      <c r="Y3601" s="8"/>
      <c r="Z3601" s="8"/>
      <c r="AA3601" s="8"/>
      <c r="AB3601" s="8"/>
    </row>
    <row r="3602">
      <c r="A3602" s="51"/>
      <c r="B3602" s="13"/>
      <c r="C3602" s="13"/>
      <c r="D3602" s="13"/>
      <c r="E3602" s="13"/>
      <c r="F3602" s="8"/>
      <c r="G3602" s="8"/>
      <c r="H3602" s="23" t="s">
        <v>3782</v>
      </c>
      <c r="I3602" s="23" t="s">
        <v>15</v>
      </c>
      <c r="J3602" s="8"/>
      <c r="K3602" s="16"/>
      <c r="L3602" s="16"/>
      <c r="M3602" s="51"/>
      <c r="N3602" s="8"/>
      <c r="O3602" s="8"/>
      <c r="P3602" s="8"/>
      <c r="Q3602" s="8"/>
      <c r="R3602" s="8"/>
      <c r="S3602" s="8"/>
      <c r="T3602" s="8"/>
      <c r="U3602" s="8"/>
      <c r="V3602" s="8"/>
      <c r="W3602" s="8"/>
      <c r="X3602" s="8"/>
      <c r="Y3602" s="8"/>
      <c r="Z3602" s="8"/>
      <c r="AA3602" s="8"/>
      <c r="AB3602" s="8"/>
    </row>
    <row r="3603">
      <c r="A3603" s="51"/>
      <c r="B3603" s="13"/>
      <c r="C3603" s="13"/>
      <c r="D3603" s="13"/>
      <c r="E3603" s="13"/>
      <c r="F3603" s="8"/>
      <c r="G3603" s="8"/>
      <c r="H3603" s="23" t="s">
        <v>3783</v>
      </c>
      <c r="I3603" s="23" t="s">
        <v>15</v>
      </c>
      <c r="J3603" s="8"/>
      <c r="K3603" s="16"/>
      <c r="L3603" s="16"/>
      <c r="M3603" s="51"/>
      <c r="N3603" s="8"/>
      <c r="O3603" s="8"/>
      <c r="P3603" s="8"/>
      <c r="Q3603" s="8"/>
      <c r="R3603" s="8"/>
      <c r="S3603" s="8"/>
      <c r="T3603" s="8"/>
      <c r="U3603" s="8"/>
      <c r="V3603" s="8"/>
      <c r="W3603" s="8"/>
      <c r="X3603" s="8"/>
      <c r="Y3603" s="8"/>
      <c r="Z3603" s="8"/>
      <c r="AA3603" s="8"/>
      <c r="AB3603" s="8"/>
    </row>
    <row r="3604">
      <c r="A3604" s="51"/>
      <c r="B3604" s="13"/>
      <c r="C3604" s="13"/>
      <c r="D3604" s="13"/>
      <c r="E3604" s="13"/>
      <c r="F3604" s="8"/>
      <c r="G3604" s="8"/>
      <c r="H3604" s="23" t="s">
        <v>719</v>
      </c>
      <c r="I3604" s="23" t="s">
        <v>18</v>
      </c>
      <c r="J3604" s="8"/>
      <c r="K3604" s="16"/>
      <c r="L3604" s="16"/>
      <c r="M3604" s="51"/>
      <c r="N3604" s="8"/>
      <c r="O3604" s="8"/>
      <c r="P3604" s="8"/>
      <c r="Q3604" s="8"/>
      <c r="R3604" s="8"/>
      <c r="S3604" s="8"/>
      <c r="T3604" s="8"/>
      <c r="U3604" s="8"/>
      <c r="V3604" s="8"/>
      <c r="W3604" s="8"/>
      <c r="X3604" s="8"/>
      <c r="Y3604" s="8"/>
      <c r="Z3604" s="8"/>
      <c r="AA3604" s="8"/>
      <c r="AB3604" s="8"/>
    </row>
    <row r="3605">
      <c r="A3605" s="51"/>
      <c r="B3605" s="13"/>
      <c r="C3605" s="13"/>
      <c r="D3605" s="13"/>
      <c r="E3605" s="13"/>
      <c r="F3605" s="8"/>
      <c r="G3605" s="8"/>
      <c r="H3605" s="23" t="s">
        <v>3784</v>
      </c>
      <c r="I3605" s="23" t="s">
        <v>18</v>
      </c>
      <c r="J3605" s="8"/>
      <c r="K3605" s="16"/>
      <c r="L3605" s="16"/>
      <c r="M3605" s="51"/>
      <c r="N3605" s="8"/>
      <c r="O3605" s="8"/>
      <c r="P3605" s="8"/>
      <c r="Q3605" s="8"/>
      <c r="R3605" s="8"/>
      <c r="S3605" s="8"/>
      <c r="T3605" s="8"/>
      <c r="U3605" s="8"/>
      <c r="V3605" s="8"/>
      <c r="W3605" s="8"/>
      <c r="X3605" s="8"/>
      <c r="Y3605" s="8"/>
      <c r="Z3605" s="8"/>
      <c r="AA3605" s="8"/>
      <c r="AB3605" s="8"/>
    </row>
    <row r="3606">
      <c r="A3606" s="51"/>
      <c r="B3606" s="13"/>
      <c r="C3606" s="13"/>
      <c r="D3606" s="13"/>
      <c r="E3606" s="13"/>
      <c r="F3606" s="8"/>
      <c r="G3606" s="8"/>
      <c r="H3606" s="23" t="s">
        <v>3785</v>
      </c>
      <c r="I3606" s="23" t="s">
        <v>18</v>
      </c>
      <c r="J3606" s="8"/>
      <c r="K3606" s="16"/>
      <c r="L3606" s="16"/>
      <c r="M3606" s="51"/>
      <c r="N3606" s="8"/>
      <c r="O3606" s="8"/>
      <c r="P3606" s="8"/>
      <c r="Q3606" s="8"/>
      <c r="R3606" s="8"/>
      <c r="S3606" s="8"/>
      <c r="T3606" s="8"/>
      <c r="U3606" s="8"/>
      <c r="V3606" s="8"/>
      <c r="W3606" s="8"/>
      <c r="X3606" s="8"/>
      <c r="Y3606" s="8"/>
      <c r="Z3606" s="8"/>
      <c r="AA3606" s="8"/>
      <c r="AB3606" s="8"/>
    </row>
    <row r="3607">
      <c r="A3607" s="51"/>
      <c r="B3607" s="13"/>
      <c r="C3607" s="13"/>
      <c r="D3607" s="13"/>
      <c r="E3607" s="13"/>
      <c r="F3607" s="8"/>
      <c r="G3607" s="8"/>
      <c r="H3607" s="23" t="s">
        <v>3786</v>
      </c>
      <c r="I3607" s="23" t="s">
        <v>15</v>
      </c>
      <c r="J3607" s="8"/>
      <c r="K3607" s="16"/>
      <c r="L3607" s="16"/>
      <c r="M3607" s="51"/>
      <c r="N3607" s="8"/>
      <c r="O3607" s="8"/>
      <c r="P3607" s="8"/>
      <c r="Q3607" s="8"/>
      <c r="R3607" s="8"/>
      <c r="S3607" s="8"/>
      <c r="T3607" s="8"/>
      <c r="U3607" s="8"/>
      <c r="V3607" s="8"/>
      <c r="W3607" s="8"/>
      <c r="X3607" s="8"/>
      <c r="Y3607" s="8"/>
      <c r="Z3607" s="8"/>
      <c r="AA3607" s="8"/>
      <c r="AB3607" s="8"/>
    </row>
    <row r="3608">
      <c r="A3608" s="51"/>
      <c r="B3608" s="13"/>
      <c r="C3608" s="13"/>
      <c r="D3608" s="13"/>
      <c r="E3608" s="13"/>
      <c r="F3608" s="8"/>
      <c r="G3608" s="8"/>
      <c r="H3608" s="23" t="s">
        <v>3787</v>
      </c>
      <c r="I3608" s="23" t="s">
        <v>18</v>
      </c>
      <c r="J3608" s="8"/>
      <c r="K3608" s="16"/>
      <c r="L3608" s="16"/>
      <c r="M3608" s="51"/>
      <c r="N3608" s="8"/>
      <c r="O3608" s="8"/>
      <c r="P3608" s="8"/>
      <c r="Q3608" s="8"/>
      <c r="R3608" s="8"/>
      <c r="S3608" s="8"/>
      <c r="T3608" s="8"/>
      <c r="U3608" s="8"/>
      <c r="V3608" s="8"/>
      <c r="W3608" s="8"/>
      <c r="X3608" s="8"/>
      <c r="Y3608" s="8"/>
      <c r="Z3608" s="8"/>
      <c r="AA3608" s="8"/>
      <c r="AB3608" s="8"/>
    </row>
    <row r="3609">
      <c r="A3609" s="51"/>
      <c r="B3609" s="13"/>
      <c r="C3609" s="13"/>
      <c r="D3609" s="13"/>
      <c r="E3609" s="13"/>
      <c r="F3609" s="8"/>
      <c r="G3609" s="8"/>
      <c r="H3609" s="23" t="s">
        <v>3788</v>
      </c>
      <c r="I3609" s="23" t="s">
        <v>18</v>
      </c>
      <c r="J3609" s="8"/>
      <c r="K3609" s="16"/>
      <c r="L3609" s="16"/>
      <c r="M3609" s="51"/>
      <c r="N3609" s="8"/>
      <c r="O3609" s="8"/>
      <c r="P3609" s="8"/>
      <c r="Q3609" s="8"/>
      <c r="R3609" s="8"/>
      <c r="S3609" s="8"/>
      <c r="T3609" s="8"/>
      <c r="U3609" s="8"/>
      <c r="V3609" s="8"/>
      <c r="W3609" s="8"/>
      <c r="X3609" s="8"/>
      <c r="Y3609" s="8"/>
      <c r="Z3609" s="8"/>
      <c r="AA3609" s="8"/>
      <c r="AB3609" s="8"/>
    </row>
    <row r="3610">
      <c r="A3610" s="51"/>
      <c r="B3610" s="13"/>
      <c r="C3610" s="13"/>
      <c r="D3610" s="13"/>
      <c r="E3610" s="13"/>
      <c r="F3610" s="8"/>
      <c r="G3610" s="8"/>
      <c r="H3610" s="23" t="s">
        <v>3789</v>
      </c>
      <c r="I3610" s="23" t="s">
        <v>18</v>
      </c>
      <c r="J3610" s="8"/>
      <c r="K3610" s="16"/>
      <c r="L3610" s="16"/>
      <c r="M3610" s="51"/>
      <c r="N3610" s="8"/>
      <c r="O3610" s="8"/>
      <c r="P3610" s="8"/>
      <c r="Q3610" s="8"/>
      <c r="R3610" s="8"/>
      <c r="S3610" s="8"/>
      <c r="T3610" s="8"/>
      <c r="U3610" s="8"/>
      <c r="V3610" s="8"/>
      <c r="W3610" s="8"/>
      <c r="X3610" s="8"/>
      <c r="Y3610" s="8"/>
      <c r="Z3610" s="8"/>
      <c r="AA3610" s="8"/>
      <c r="AB3610" s="8"/>
    </row>
    <row r="3611">
      <c r="A3611" s="51"/>
      <c r="B3611" s="13"/>
      <c r="C3611" s="13"/>
      <c r="D3611" s="13"/>
      <c r="E3611" s="13"/>
      <c r="F3611" s="8"/>
      <c r="G3611" s="8"/>
      <c r="H3611" s="23" t="s">
        <v>3790</v>
      </c>
      <c r="I3611" s="23" t="s">
        <v>18</v>
      </c>
      <c r="J3611" s="8"/>
      <c r="K3611" s="16"/>
      <c r="L3611" s="16"/>
      <c r="M3611" s="51"/>
      <c r="N3611" s="8"/>
      <c r="O3611" s="8"/>
      <c r="P3611" s="8"/>
      <c r="Q3611" s="8"/>
      <c r="R3611" s="8"/>
      <c r="S3611" s="8"/>
      <c r="T3611" s="8"/>
      <c r="U3611" s="8"/>
      <c r="V3611" s="8"/>
      <c r="W3611" s="8"/>
      <c r="X3611" s="8"/>
      <c r="Y3611" s="8"/>
      <c r="Z3611" s="8"/>
      <c r="AA3611" s="8"/>
      <c r="AB3611" s="8"/>
    </row>
    <row r="3612">
      <c r="A3612" s="51"/>
      <c r="B3612" s="13"/>
      <c r="C3612" s="13"/>
      <c r="D3612" s="13"/>
      <c r="E3612" s="13"/>
      <c r="F3612" s="8"/>
      <c r="G3612" s="8"/>
      <c r="H3612" s="23" t="s">
        <v>3791</v>
      </c>
      <c r="I3612" s="23" t="s">
        <v>18</v>
      </c>
      <c r="J3612" s="8"/>
      <c r="K3612" s="16"/>
      <c r="L3612" s="16"/>
      <c r="M3612" s="51"/>
      <c r="N3612" s="8"/>
      <c r="O3612" s="8"/>
      <c r="P3612" s="8"/>
      <c r="Q3612" s="8"/>
      <c r="R3612" s="8"/>
      <c r="S3612" s="8"/>
      <c r="T3612" s="8"/>
      <c r="U3612" s="8"/>
      <c r="V3612" s="8"/>
      <c r="W3612" s="8"/>
      <c r="X3612" s="8"/>
      <c r="Y3612" s="8"/>
      <c r="Z3612" s="8"/>
      <c r="AA3612" s="8"/>
      <c r="AB3612" s="8"/>
    </row>
    <row r="3613">
      <c r="A3613" s="51"/>
      <c r="B3613" s="13"/>
      <c r="C3613" s="13"/>
      <c r="D3613" s="13"/>
      <c r="E3613" s="13"/>
      <c r="F3613" s="8"/>
      <c r="G3613" s="8"/>
      <c r="H3613" s="23" t="s">
        <v>3792</v>
      </c>
      <c r="I3613" s="23" t="s">
        <v>18</v>
      </c>
      <c r="J3613" s="8"/>
      <c r="K3613" s="16"/>
      <c r="L3613" s="16"/>
      <c r="M3613" s="51"/>
      <c r="N3613" s="8"/>
      <c r="O3613" s="8"/>
      <c r="P3613" s="8"/>
      <c r="Q3613" s="8"/>
      <c r="R3613" s="8"/>
      <c r="S3613" s="8"/>
      <c r="T3613" s="8"/>
      <c r="U3613" s="8"/>
      <c r="V3613" s="8"/>
      <c r="W3613" s="8"/>
      <c r="X3613" s="8"/>
      <c r="Y3613" s="8"/>
      <c r="Z3613" s="8"/>
      <c r="AA3613" s="8"/>
      <c r="AB3613" s="8"/>
    </row>
    <row r="3614">
      <c r="A3614" s="51"/>
      <c r="B3614" s="13"/>
      <c r="C3614" s="13"/>
      <c r="D3614" s="13"/>
      <c r="E3614" s="13"/>
      <c r="F3614" s="8"/>
      <c r="G3614" s="8"/>
      <c r="H3614" s="23" t="s">
        <v>3793</v>
      </c>
      <c r="I3614" s="23" t="s">
        <v>15</v>
      </c>
      <c r="J3614" s="8"/>
      <c r="K3614" s="16"/>
      <c r="L3614" s="16"/>
      <c r="M3614" s="51"/>
      <c r="N3614" s="8"/>
      <c r="O3614" s="8"/>
      <c r="P3614" s="8"/>
      <c r="Q3614" s="8"/>
      <c r="R3614" s="8"/>
      <c r="S3614" s="8"/>
      <c r="T3614" s="8"/>
      <c r="U3614" s="8"/>
      <c r="V3614" s="8"/>
      <c r="W3614" s="8"/>
      <c r="X3614" s="8"/>
      <c r="Y3614" s="8"/>
      <c r="Z3614" s="8"/>
      <c r="AA3614" s="8"/>
      <c r="AB3614" s="8"/>
    </row>
    <row r="3615">
      <c r="A3615" s="51"/>
      <c r="B3615" s="13"/>
      <c r="C3615" s="13"/>
      <c r="D3615" s="13"/>
      <c r="E3615" s="13"/>
      <c r="F3615" s="8"/>
      <c r="G3615" s="8"/>
      <c r="H3615" s="23" t="s">
        <v>3794</v>
      </c>
      <c r="I3615" s="23" t="s">
        <v>15</v>
      </c>
      <c r="J3615" s="8"/>
      <c r="K3615" s="16"/>
      <c r="L3615" s="16"/>
      <c r="M3615" s="51"/>
      <c r="N3615" s="8"/>
      <c r="O3615" s="8"/>
      <c r="P3615" s="8"/>
      <c r="Q3615" s="8"/>
      <c r="R3615" s="8"/>
      <c r="S3615" s="8"/>
      <c r="T3615" s="8"/>
      <c r="U3615" s="8"/>
      <c r="V3615" s="8"/>
      <c r="W3615" s="8"/>
      <c r="X3615" s="8"/>
      <c r="Y3615" s="8"/>
      <c r="Z3615" s="8"/>
      <c r="AA3615" s="8"/>
      <c r="AB3615" s="8"/>
    </row>
    <row r="3616">
      <c r="A3616" s="51"/>
      <c r="B3616" s="13"/>
      <c r="C3616" s="13"/>
      <c r="D3616" s="13"/>
      <c r="E3616" s="13"/>
      <c r="F3616" s="8"/>
      <c r="G3616" s="8"/>
      <c r="H3616" s="23" t="s">
        <v>3795</v>
      </c>
      <c r="I3616" s="23" t="s">
        <v>18</v>
      </c>
      <c r="J3616" s="8"/>
      <c r="K3616" s="16"/>
      <c r="L3616" s="16"/>
      <c r="M3616" s="51"/>
      <c r="N3616" s="8"/>
      <c r="O3616" s="8"/>
      <c r="P3616" s="8"/>
      <c r="Q3616" s="8"/>
      <c r="R3616" s="8"/>
      <c r="S3616" s="8"/>
      <c r="T3616" s="8"/>
      <c r="U3616" s="8"/>
      <c r="V3616" s="8"/>
      <c r="W3616" s="8"/>
      <c r="X3616" s="8"/>
      <c r="Y3616" s="8"/>
      <c r="Z3616" s="8"/>
      <c r="AA3616" s="8"/>
      <c r="AB3616" s="8"/>
    </row>
    <row r="3617">
      <c r="A3617" s="51"/>
      <c r="B3617" s="13"/>
      <c r="C3617" s="13"/>
      <c r="D3617" s="13"/>
      <c r="E3617" s="13"/>
      <c r="F3617" s="8"/>
      <c r="G3617" s="8"/>
      <c r="H3617" s="23" t="s">
        <v>3796</v>
      </c>
      <c r="I3617" s="23" t="s">
        <v>18</v>
      </c>
      <c r="J3617" s="8"/>
      <c r="K3617" s="16"/>
      <c r="L3617" s="16"/>
      <c r="M3617" s="51"/>
      <c r="N3617" s="8"/>
      <c r="O3617" s="8"/>
      <c r="P3617" s="8"/>
      <c r="Q3617" s="8"/>
      <c r="R3617" s="8"/>
      <c r="S3617" s="8"/>
      <c r="T3617" s="8"/>
      <c r="U3617" s="8"/>
      <c r="V3617" s="8"/>
      <c r="W3617" s="8"/>
      <c r="X3617" s="8"/>
      <c r="Y3617" s="8"/>
      <c r="Z3617" s="8"/>
      <c r="AA3617" s="8"/>
      <c r="AB3617" s="8"/>
    </row>
    <row r="3618">
      <c r="A3618" s="51"/>
      <c r="B3618" s="13"/>
      <c r="C3618" s="13"/>
      <c r="D3618" s="13"/>
      <c r="E3618" s="13"/>
      <c r="F3618" s="8"/>
      <c r="G3618" s="8"/>
      <c r="H3618" s="23" t="s">
        <v>3797</v>
      </c>
      <c r="I3618" s="23" t="s">
        <v>15</v>
      </c>
      <c r="J3618" s="8"/>
      <c r="K3618" s="16"/>
      <c r="L3618" s="16"/>
      <c r="M3618" s="51"/>
      <c r="N3618" s="8"/>
      <c r="O3618" s="8"/>
      <c r="P3618" s="8"/>
      <c r="Q3618" s="8"/>
      <c r="R3618" s="8"/>
      <c r="S3618" s="8"/>
      <c r="T3618" s="8"/>
      <c r="U3618" s="8"/>
      <c r="V3618" s="8"/>
      <c r="W3618" s="8"/>
      <c r="X3618" s="8"/>
      <c r="Y3618" s="8"/>
      <c r="Z3618" s="8"/>
      <c r="AA3618" s="8"/>
      <c r="AB3618" s="8"/>
    </row>
    <row r="3619">
      <c r="A3619" s="51"/>
      <c r="B3619" s="13"/>
      <c r="C3619" s="13"/>
      <c r="D3619" s="13"/>
      <c r="E3619" s="13"/>
      <c r="F3619" s="8"/>
      <c r="G3619" s="8"/>
      <c r="H3619" s="23" t="s">
        <v>3798</v>
      </c>
      <c r="I3619" s="23" t="s">
        <v>18</v>
      </c>
      <c r="J3619" s="8"/>
      <c r="K3619" s="16"/>
      <c r="L3619" s="16"/>
      <c r="M3619" s="51"/>
      <c r="N3619" s="8"/>
      <c r="O3619" s="8"/>
      <c r="P3619" s="8"/>
      <c r="Q3619" s="8"/>
      <c r="R3619" s="8"/>
      <c r="S3619" s="8"/>
      <c r="T3619" s="8"/>
      <c r="U3619" s="8"/>
      <c r="V3619" s="8"/>
      <c r="W3619" s="8"/>
      <c r="X3619" s="8"/>
      <c r="Y3619" s="8"/>
      <c r="Z3619" s="8"/>
      <c r="AA3619" s="8"/>
      <c r="AB3619" s="8"/>
    </row>
    <row r="3620">
      <c r="A3620" s="51"/>
      <c r="B3620" s="13"/>
      <c r="C3620" s="13"/>
      <c r="D3620" s="13"/>
      <c r="E3620" s="13"/>
      <c r="F3620" s="8"/>
      <c r="G3620" s="8"/>
      <c r="H3620" s="23" t="s">
        <v>255</v>
      </c>
      <c r="I3620" s="23" t="s">
        <v>15</v>
      </c>
      <c r="J3620" s="8"/>
      <c r="K3620" s="16"/>
      <c r="L3620" s="16"/>
      <c r="M3620" s="51"/>
      <c r="N3620" s="8"/>
      <c r="O3620" s="8"/>
      <c r="P3620" s="8"/>
      <c r="Q3620" s="8"/>
      <c r="R3620" s="8"/>
      <c r="S3620" s="8"/>
      <c r="T3620" s="8"/>
      <c r="U3620" s="8"/>
      <c r="V3620" s="8"/>
      <c r="W3620" s="8"/>
      <c r="X3620" s="8"/>
      <c r="Y3620" s="8"/>
      <c r="Z3620" s="8"/>
      <c r="AA3620" s="8"/>
      <c r="AB3620" s="8"/>
    </row>
    <row r="3621">
      <c r="A3621" s="51"/>
      <c r="B3621" s="13"/>
      <c r="C3621" s="13"/>
      <c r="D3621" s="13"/>
      <c r="E3621" s="13"/>
      <c r="F3621" s="8"/>
      <c r="G3621" s="8"/>
      <c r="H3621" s="23" t="s">
        <v>103</v>
      </c>
      <c r="I3621" s="23" t="s">
        <v>15</v>
      </c>
      <c r="J3621" s="8"/>
      <c r="K3621" s="16"/>
      <c r="L3621" s="16"/>
      <c r="M3621" s="51"/>
      <c r="N3621" s="8"/>
      <c r="O3621" s="8"/>
      <c r="P3621" s="8"/>
      <c r="Q3621" s="8"/>
      <c r="R3621" s="8"/>
      <c r="S3621" s="8"/>
      <c r="T3621" s="8"/>
      <c r="U3621" s="8"/>
      <c r="V3621" s="8"/>
      <c r="W3621" s="8"/>
      <c r="X3621" s="8"/>
      <c r="Y3621" s="8"/>
      <c r="Z3621" s="8"/>
      <c r="AA3621" s="8"/>
      <c r="AB3621" s="8"/>
    </row>
    <row r="3622">
      <c r="A3622" s="51"/>
      <c r="B3622" s="13"/>
      <c r="C3622" s="13"/>
      <c r="D3622" s="13"/>
      <c r="E3622" s="13"/>
      <c r="F3622" s="8"/>
      <c r="G3622" s="8"/>
      <c r="H3622" s="23" t="s">
        <v>3799</v>
      </c>
      <c r="I3622" s="23" t="s">
        <v>18</v>
      </c>
      <c r="J3622" s="8"/>
      <c r="K3622" s="16"/>
      <c r="L3622" s="16"/>
      <c r="M3622" s="51"/>
      <c r="N3622" s="8"/>
      <c r="O3622" s="8"/>
      <c r="P3622" s="8"/>
      <c r="Q3622" s="8"/>
      <c r="R3622" s="8"/>
      <c r="S3622" s="8"/>
      <c r="T3622" s="8"/>
      <c r="U3622" s="8"/>
      <c r="V3622" s="8"/>
      <c r="W3622" s="8"/>
      <c r="X3622" s="8"/>
      <c r="Y3622" s="8"/>
      <c r="Z3622" s="8"/>
      <c r="AA3622" s="8"/>
      <c r="AB3622" s="8"/>
    </row>
    <row r="3623">
      <c r="A3623" s="51"/>
      <c r="B3623" s="13"/>
      <c r="C3623" s="13"/>
      <c r="D3623" s="13"/>
      <c r="E3623" s="13"/>
      <c r="F3623" s="8"/>
      <c r="G3623" s="8"/>
      <c r="H3623" s="23" t="s">
        <v>3800</v>
      </c>
      <c r="I3623" s="23" t="s">
        <v>15</v>
      </c>
      <c r="J3623" s="8"/>
      <c r="K3623" s="16"/>
      <c r="L3623" s="16"/>
      <c r="M3623" s="51"/>
      <c r="N3623" s="8"/>
      <c r="O3623" s="8"/>
      <c r="P3623" s="8"/>
      <c r="Q3623" s="8"/>
      <c r="R3623" s="8"/>
      <c r="S3623" s="8"/>
      <c r="T3623" s="8"/>
      <c r="U3623" s="8"/>
      <c r="V3623" s="8"/>
      <c r="W3623" s="8"/>
      <c r="X3623" s="8"/>
      <c r="Y3623" s="8"/>
      <c r="Z3623" s="8"/>
      <c r="AA3623" s="8"/>
      <c r="AB3623" s="8"/>
    </row>
    <row r="3624">
      <c r="A3624" s="51"/>
      <c r="B3624" s="13"/>
      <c r="C3624" s="13"/>
      <c r="D3624" s="13"/>
      <c r="E3624" s="13"/>
      <c r="F3624" s="8"/>
      <c r="G3624" s="8"/>
      <c r="H3624" s="23" t="s">
        <v>3801</v>
      </c>
      <c r="I3624" s="23" t="s">
        <v>15</v>
      </c>
      <c r="J3624" s="8"/>
      <c r="K3624" s="16"/>
      <c r="L3624" s="16"/>
      <c r="M3624" s="51"/>
      <c r="N3624" s="8"/>
      <c r="O3624" s="8"/>
      <c r="P3624" s="8"/>
      <c r="Q3624" s="8"/>
      <c r="R3624" s="8"/>
      <c r="S3624" s="8"/>
      <c r="T3624" s="8"/>
      <c r="U3624" s="8"/>
      <c r="V3624" s="8"/>
      <c r="W3624" s="8"/>
      <c r="X3624" s="8"/>
      <c r="Y3624" s="8"/>
      <c r="Z3624" s="8"/>
      <c r="AA3624" s="8"/>
      <c r="AB3624" s="8"/>
    </row>
    <row r="3625">
      <c r="A3625" s="51"/>
      <c r="B3625" s="13"/>
      <c r="C3625" s="13"/>
      <c r="D3625" s="13"/>
      <c r="E3625" s="13"/>
      <c r="F3625" s="8"/>
      <c r="G3625" s="8"/>
      <c r="H3625" s="23" t="s">
        <v>3802</v>
      </c>
      <c r="I3625" s="23" t="s">
        <v>15</v>
      </c>
      <c r="J3625" s="8"/>
      <c r="K3625" s="16"/>
      <c r="L3625" s="16"/>
      <c r="M3625" s="51"/>
      <c r="N3625" s="8"/>
      <c r="O3625" s="8"/>
      <c r="P3625" s="8"/>
      <c r="Q3625" s="8"/>
      <c r="R3625" s="8"/>
      <c r="S3625" s="8"/>
      <c r="T3625" s="8"/>
      <c r="U3625" s="8"/>
      <c r="V3625" s="8"/>
      <c r="W3625" s="8"/>
      <c r="X3625" s="8"/>
      <c r="Y3625" s="8"/>
      <c r="Z3625" s="8"/>
      <c r="AA3625" s="8"/>
      <c r="AB3625" s="8"/>
    </row>
    <row r="3626">
      <c r="A3626" s="51"/>
      <c r="B3626" s="13"/>
      <c r="C3626" s="13"/>
      <c r="D3626" s="13"/>
      <c r="E3626" s="13"/>
      <c r="F3626" s="8"/>
      <c r="G3626" s="8"/>
      <c r="H3626" s="23" t="s">
        <v>3803</v>
      </c>
      <c r="I3626" s="23" t="s">
        <v>15</v>
      </c>
      <c r="J3626" s="8"/>
      <c r="K3626" s="16"/>
      <c r="L3626" s="16"/>
      <c r="M3626" s="51"/>
      <c r="N3626" s="8"/>
      <c r="O3626" s="8"/>
      <c r="P3626" s="8"/>
      <c r="Q3626" s="8"/>
      <c r="R3626" s="8"/>
      <c r="S3626" s="8"/>
      <c r="T3626" s="8"/>
      <c r="U3626" s="8"/>
      <c r="V3626" s="8"/>
      <c r="W3626" s="8"/>
      <c r="X3626" s="8"/>
      <c r="Y3626" s="8"/>
      <c r="Z3626" s="8"/>
      <c r="AA3626" s="8"/>
      <c r="AB3626" s="8"/>
    </row>
    <row r="3627">
      <c r="A3627" s="51"/>
      <c r="B3627" s="13"/>
      <c r="C3627" s="13"/>
      <c r="D3627" s="13"/>
      <c r="E3627" s="13"/>
      <c r="F3627" s="8"/>
      <c r="G3627" s="8"/>
      <c r="H3627" s="23" t="s">
        <v>3804</v>
      </c>
      <c r="I3627" s="23" t="s">
        <v>15</v>
      </c>
      <c r="J3627" s="8"/>
      <c r="K3627" s="16"/>
      <c r="L3627" s="16"/>
      <c r="M3627" s="51"/>
      <c r="N3627" s="8"/>
      <c r="O3627" s="8"/>
      <c r="P3627" s="8"/>
      <c r="Q3627" s="8"/>
      <c r="R3627" s="8"/>
      <c r="S3627" s="8"/>
      <c r="T3627" s="8"/>
      <c r="U3627" s="8"/>
      <c r="V3627" s="8"/>
      <c r="W3627" s="8"/>
      <c r="X3627" s="8"/>
      <c r="Y3627" s="8"/>
      <c r="Z3627" s="8"/>
      <c r="AA3627" s="8"/>
      <c r="AB3627" s="8"/>
    </row>
    <row r="3628">
      <c r="A3628" s="51"/>
      <c r="B3628" s="13"/>
      <c r="C3628" s="13"/>
      <c r="D3628" s="13"/>
      <c r="E3628" s="13"/>
      <c r="F3628" s="8"/>
      <c r="G3628" s="8"/>
      <c r="H3628" s="23" t="s">
        <v>3805</v>
      </c>
      <c r="I3628" s="23" t="s">
        <v>18</v>
      </c>
      <c r="J3628" s="8"/>
      <c r="K3628" s="16"/>
      <c r="L3628" s="16"/>
      <c r="M3628" s="51"/>
      <c r="N3628" s="8"/>
      <c r="O3628" s="8"/>
      <c r="P3628" s="8"/>
      <c r="Q3628" s="8"/>
      <c r="R3628" s="8"/>
      <c r="S3628" s="8"/>
      <c r="T3628" s="8"/>
      <c r="U3628" s="8"/>
      <c r="V3628" s="8"/>
      <c r="W3628" s="8"/>
      <c r="X3628" s="8"/>
      <c r="Y3628" s="8"/>
      <c r="Z3628" s="8"/>
      <c r="AA3628" s="8"/>
      <c r="AB3628" s="8"/>
    </row>
    <row r="3629">
      <c r="A3629" s="51"/>
      <c r="B3629" s="13"/>
      <c r="C3629" s="13"/>
      <c r="D3629" s="13"/>
      <c r="E3629" s="13"/>
      <c r="F3629" s="8"/>
      <c r="G3629" s="8"/>
      <c r="H3629" s="23" t="s">
        <v>3806</v>
      </c>
      <c r="I3629" s="23" t="s">
        <v>15</v>
      </c>
      <c r="J3629" s="8"/>
      <c r="K3629" s="16"/>
      <c r="L3629" s="16"/>
      <c r="M3629" s="51"/>
      <c r="N3629" s="8"/>
      <c r="O3629" s="8"/>
      <c r="P3629" s="8"/>
      <c r="Q3629" s="8"/>
      <c r="R3629" s="8"/>
      <c r="S3629" s="8"/>
      <c r="T3629" s="8"/>
      <c r="U3629" s="8"/>
      <c r="V3629" s="8"/>
      <c r="W3629" s="8"/>
      <c r="X3629" s="8"/>
      <c r="Y3629" s="8"/>
      <c r="Z3629" s="8"/>
      <c r="AA3629" s="8"/>
      <c r="AB3629" s="8"/>
    </row>
    <row r="3630">
      <c r="A3630" s="51"/>
      <c r="B3630" s="13"/>
      <c r="C3630" s="13"/>
      <c r="D3630" s="13"/>
      <c r="E3630" s="13"/>
      <c r="F3630" s="8"/>
      <c r="G3630" s="8"/>
      <c r="H3630" s="23" t="s">
        <v>3807</v>
      </c>
      <c r="I3630" s="23" t="s">
        <v>18</v>
      </c>
      <c r="J3630" s="8"/>
      <c r="K3630" s="16"/>
      <c r="L3630" s="16"/>
      <c r="M3630" s="51"/>
      <c r="N3630" s="8"/>
      <c r="O3630" s="8"/>
      <c r="P3630" s="8"/>
      <c r="Q3630" s="8"/>
      <c r="R3630" s="8"/>
      <c r="S3630" s="8"/>
      <c r="T3630" s="8"/>
      <c r="U3630" s="8"/>
      <c r="V3630" s="8"/>
      <c r="W3630" s="8"/>
      <c r="X3630" s="8"/>
      <c r="Y3630" s="8"/>
      <c r="Z3630" s="8"/>
      <c r="AA3630" s="8"/>
      <c r="AB3630" s="8"/>
    </row>
    <row r="3631">
      <c r="A3631" s="51"/>
      <c r="B3631" s="13"/>
      <c r="C3631" s="13"/>
      <c r="D3631" s="13"/>
      <c r="E3631" s="13"/>
      <c r="F3631" s="8"/>
      <c r="G3631" s="8"/>
      <c r="H3631" s="23" t="s">
        <v>3808</v>
      </c>
      <c r="I3631" s="23" t="s">
        <v>18</v>
      </c>
      <c r="J3631" s="8"/>
      <c r="K3631" s="16"/>
      <c r="L3631" s="16"/>
      <c r="M3631" s="51"/>
      <c r="N3631" s="8"/>
      <c r="O3631" s="8"/>
      <c r="P3631" s="8"/>
      <c r="Q3631" s="8"/>
      <c r="R3631" s="8"/>
      <c r="S3631" s="8"/>
      <c r="T3631" s="8"/>
      <c r="U3631" s="8"/>
      <c r="V3631" s="8"/>
      <c r="W3631" s="8"/>
      <c r="X3631" s="8"/>
      <c r="Y3631" s="8"/>
      <c r="Z3631" s="8"/>
      <c r="AA3631" s="8"/>
      <c r="AB3631" s="8"/>
    </row>
    <row r="3632">
      <c r="A3632" s="51"/>
      <c r="B3632" s="13"/>
      <c r="C3632" s="13"/>
      <c r="D3632" s="13"/>
      <c r="E3632" s="13"/>
      <c r="F3632" s="8"/>
      <c r="G3632" s="8"/>
      <c r="H3632" s="23" t="s">
        <v>3809</v>
      </c>
      <c r="I3632" s="23" t="s">
        <v>15</v>
      </c>
      <c r="J3632" s="8"/>
      <c r="K3632" s="16"/>
      <c r="L3632" s="16"/>
      <c r="M3632" s="51"/>
      <c r="N3632" s="8"/>
      <c r="O3632" s="8"/>
      <c r="P3632" s="8"/>
      <c r="Q3632" s="8"/>
      <c r="R3632" s="8"/>
      <c r="S3632" s="8"/>
      <c r="T3632" s="8"/>
      <c r="U3632" s="8"/>
      <c r="V3632" s="8"/>
      <c r="W3632" s="8"/>
      <c r="X3632" s="8"/>
      <c r="Y3632" s="8"/>
      <c r="Z3632" s="8"/>
      <c r="AA3632" s="8"/>
      <c r="AB3632" s="8"/>
    </row>
    <row r="3633">
      <c r="A3633" s="51"/>
      <c r="B3633" s="13"/>
      <c r="C3633" s="13"/>
      <c r="D3633" s="13"/>
      <c r="E3633" s="13"/>
      <c r="F3633" s="8"/>
      <c r="G3633" s="8"/>
      <c r="H3633" s="23" t="s">
        <v>3810</v>
      </c>
      <c r="I3633" s="23" t="s">
        <v>18</v>
      </c>
      <c r="J3633" s="8"/>
      <c r="K3633" s="16"/>
      <c r="L3633" s="16"/>
      <c r="M3633" s="51"/>
      <c r="N3633" s="8"/>
      <c r="O3633" s="8"/>
      <c r="P3633" s="8"/>
      <c r="Q3633" s="8"/>
      <c r="R3633" s="8"/>
      <c r="S3633" s="8"/>
      <c r="T3633" s="8"/>
      <c r="U3633" s="8"/>
      <c r="V3633" s="8"/>
      <c r="W3633" s="8"/>
      <c r="X3633" s="8"/>
      <c r="Y3633" s="8"/>
      <c r="Z3633" s="8"/>
      <c r="AA3633" s="8"/>
      <c r="AB3633" s="8"/>
    </row>
    <row r="3634">
      <c r="A3634" s="51"/>
      <c r="B3634" s="13"/>
      <c r="C3634" s="13"/>
      <c r="D3634" s="13"/>
      <c r="E3634" s="13"/>
      <c r="F3634" s="8"/>
      <c r="G3634" s="8"/>
      <c r="H3634" s="23" t="s">
        <v>3811</v>
      </c>
      <c r="I3634" s="23" t="s">
        <v>15</v>
      </c>
      <c r="J3634" s="8"/>
      <c r="K3634" s="16"/>
      <c r="L3634" s="16"/>
      <c r="M3634" s="51"/>
      <c r="N3634" s="8"/>
      <c r="O3634" s="8"/>
      <c r="P3634" s="8"/>
      <c r="Q3634" s="8"/>
      <c r="R3634" s="8"/>
      <c r="S3634" s="8"/>
      <c r="T3634" s="8"/>
      <c r="U3634" s="8"/>
      <c r="V3634" s="8"/>
      <c r="W3634" s="8"/>
      <c r="X3634" s="8"/>
      <c r="Y3634" s="8"/>
      <c r="Z3634" s="8"/>
      <c r="AA3634" s="8"/>
      <c r="AB3634" s="8"/>
    </row>
    <row r="3635">
      <c r="A3635" s="51"/>
      <c r="B3635" s="13"/>
      <c r="C3635" s="13"/>
      <c r="D3635" s="13"/>
      <c r="E3635" s="13"/>
      <c r="F3635" s="8"/>
      <c r="G3635" s="8"/>
      <c r="H3635" s="23" t="s">
        <v>113</v>
      </c>
      <c r="I3635" s="23" t="s">
        <v>15</v>
      </c>
      <c r="J3635" s="8"/>
      <c r="K3635" s="16"/>
      <c r="L3635" s="16"/>
      <c r="M3635" s="51"/>
      <c r="N3635" s="8"/>
      <c r="O3635" s="8"/>
      <c r="P3635" s="8"/>
      <c r="Q3635" s="8"/>
      <c r="R3635" s="8"/>
      <c r="S3635" s="8"/>
      <c r="T3635" s="8"/>
      <c r="U3635" s="8"/>
      <c r="V3635" s="8"/>
      <c r="W3635" s="8"/>
      <c r="X3635" s="8"/>
      <c r="Y3635" s="8"/>
      <c r="Z3635" s="8"/>
      <c r="AA3635" s="8"/>
      <c r="AB3635" s="8"/>
    </row>
    <row r="3636">
      <c r="A3636" s="51"/>
      <c r="B3636" s="13"/>
      <c r="C3636" s="13"/>
      <c r="D3636" s="13"/>
      <c r="E3636" s="13"/>
      <c r="F3636" s="8"/>
      <c r="G3636" s="8"/>
      <c r="H3636" s="23" t="s">
        <v>3812</v>
      </c>
      <c r="I3636" s="23" t="s">
        <v>18</v>
      </c>
      <c r="J3636" s="8"/>
      <c r="K3636" s="16"/>
      <c r="L3636" s="16"/>
      <c r="M3636" s="51"/>
      <c r="N3636" s="8"/>
      <c r="O3636" s="8"/>
      <c r="P3636" s="8"/>
      <c r="Q3636" s="8"/>
      <c r="R3636" s="8"/>
      <c r="S3636" s="8"/>
      <c r="T3636" s="8"/>
      <c r="U3636" s="8"/>
      <c r="V3636" s="8"/>
      <c r="W3636" s="8"/>
      <c r="X3636" s="8"/>
      <c r="Y3636" s="8"/>
      <c r="Z3636" s="8"/>
      <c r="AA3636" s="8"/>
      <c r="AB3636" s="8"/>
    </row>
    <row r="3637">
      <c r="A3637" s="51"/>
      <c r="B3637" s="13"/>
      <c r="C3637" s="13"/>
      <c r="D3637" s="13"/>
      <c r="E3637" s="13"/>
      <c r="F3637" s="8"/>
      <c r="G3637" s="8"/>
      <c r="H3637" s="23" t="s">
        <v>3813</v>
      </c>
      <c r="I3637" s="23" t="s">
        <v>18</v>
      </c>
      <c r="J3637" s="8"/>
      <c r="K3637" s="16"/>
      <c r="L3637" s="16"/>
      <c r="M3637" s="51"/>
      <c r="N3637" s="8"/>
      <c r="O3637" s="8"/>
      <c r="P3637" s="8"/>
      <c r="Q3637" s="8"/>
      <c r="R3637" s="8"/>
      <c r="S3637" s="8"/>
      <c r="T3637" s="8"/>
      <c r="U3637" s="8"/>
      <c r="V3637" s="8"/>
      <c r="W3637" s="8"/>
      <c r="X3637" s="8"/>
      <c r="Y3637" s="8"/>
      <c r="Z3637" s="8"/>
      <c r="AA3637" s="8"/>
      <c r="AB3637" s="8"/>
    </row>
    <row r="3638">
      <c r="A3638" s="51"/>
      <c r="B3638" s="13"/>
      <c r="C3638" s="13"/>
      <c r="D3638" s="13"/>
      <c r="E3638" s="13"/>
      <c r="F3638" s="8"/>
      <c r="G3638" s="8"/>
      <c r="H3638" s="23" t="s">
        <v>3814</v>
      </c>
      <c r="I3638" s="23" t="s">
        <v>18</v>
      </c>
      <c r="J3638" s="8"/>
      <c r="K3638" s="16"/>
      <c r="L3638" s="16"/>
      <c r="M3638" s="51"/>
      <c r="N3638" s="8"/>
      <c r="O3638" s="8"/>
      <c r="P3638" s="8"/>
      <c r="Q3638" s="8"/>
      <c r="R3638" s="8"/>
      <c r="S3638" s="8"/>
      <c r="T3638" s="8"/>
      <c r="U3638" s="8"/>
      <c r="V3638" s="8"/>
      <c r="W3638" s="8"/>
      <c r="X3638" s="8"/>
      <c r="Y3638" s="8"/>
      <c r="Z3638" s="8"/>
      <c r="AA3638" s="8"/>
      <c r="AB3638" s="8"/>
    </row>
    <row r="3639">
      <c r="A3639" s="51"/>
      <c r="B3639" s="13"/>
      <c r="C3639" s="13"/>
      <c r="D3639" s="13"/>
      <c r="E3639" s="13"/>
      <c r="F3639" s="8"/>
      <c r="G3639" s="8"/>
      <c r="H3639" s="23" t="s">
        <v>3815</v>
      </c>
      <c r="I3639" s="23" t="s">
        <v>15</v>
      </c>
      <c r="J3639" s="8"/>
      <c r="K3639" s="16"/>
      <c r="L3639" s="16"/>
      <c r="M3639" s="51"/>
      <c r="N3639" s="8"/>
      <c r="O3639" s="8"/>
      <c r="P3639" s="8"/>
      <c r="Q3639" s="8"/>
      <c r="R3639" s="8"/>
      <c r="S3639" s="8"/>
      <c r="T3639" s="8"/>
      <c r="U3639" s="8"/>
      <c r="V3639" s="8"/>
      <c r="W3639" s="8"/>
      <c r="X3639" s="8"/>
      <c r="Y3639" s="8"/>
      <c r="Z3639" s="8"/>
      <c r="AA3639" s="8"/>
      <c r="AB3639" s="8"/>
    </row>
    <row r="3640">
      <c r="A3640" s="51"/>
      <c r="B3640" s="13"/>
      <c r="C3640" s="13"/>
      <c r="D3640" s="13"/>
      <c r="E3640" s="13"/>
      <c r="F3640" s="8"/>
      <c r="G3640" s="8"/>
      <c r="H3640" s="23" t="s">
        <v>3816</v>
      </c>
      <c r="I3640" s="23" t="s">
        <v>15</v>
      </c>
      <c r="J3640" s="8"/>
      <c r="K3640" s="16"/>
      <c r="L3640" s="16"/>
      <c r="M3640" s="51"/>
      <c r="N3640" s="8"/>
      <c r="O3640" s="8"/>
      <c r="P3640" s="8"/>
      <c r="Q3640" s="8"/>
      <c r="R3640" s="8"/>
      <c r="S3640" s="8"/>
      <c r="T3640" s="8"/>
      <c r="U3640" s="8"/>
      <c r="V3640" s="8"/>
      <c r="W3640" s="8"/>
      <c r="X3640" s="8"/>
      <c r="Y3640" s="8"/>
      <c r="Z3640" s="8"/>
      <c r="AA3640" s="8"/>
      <c r="AB3640" s="8"/>
    </row>
    <row r="3641">
      <c r="A3641" s="51"/>
      <c r="B3641" s="13"/>
      <c r="C3641" s="13"/>
      <c r="D3641" s="13"/>
      <c r="E3641" s="13"/>
      <c r="F3641" s="8"/>
      <c r="G3641" s="8"/>
      <c r="H3641" s="23" t="s">
        <v>3817</v>
      </c>
      <c r="I3641" s="23" t="s">
        <v>18</v>
      </c>
      <c r="J3641" s="8"/>
      <c r="K3641" s="16"/>
      <c r="L3641" s="16"/>
      <c r="M3641" s="51"/>
      <c r="N3641" s="8"/>
      <c r="O3641" s="8"/>
      <c r="P3641" s="8"/>
      <c r="Q3641" s="8"/>
      <c r="R3641" s="8"/>
      <c r="S3641" s="8"/>
      <c r="T3641" s="8"/>
      <c r="U3641" s="8"/>
      <c r="V3641" s="8"/>
      <c r="W3641" s="8"/>
      <c r="X3641" s="8"/>
      <c r="Y3641" s="8"/>
      <c r="Z3641" s="8"/>
      <c r="AA3641" s="8"/>
      <c r="AB3641" s="8"/>
    </row>
    <row r="3642">
      <c r="A3642" s="51"/>
      <c r="B3642" s="13"/>
      <c r="C3642" s="13"/>
      <c r="D3642" s="13"/>
      <c r="E3642" s="13"/>
      <c r="F3642" s="8"/>
      <c r="G3642" s="8"/>
      <c r="H3642" s="23" t="s">
        <v>3818</v>
      </c>
      <c r="I3642" s="23" t="s">
        <v>18</v>
      </c>
      <c r="J3642" s="8"/>
      <c r="K3642" s="16"/>
      <c r="L3642" s="16"/>
      <c r="M3642" s="51"/>
      <c r="N3642" s="8"/>
      <c r="O3642" s="8"/>
      <c r="P3642" s="8"/>
      <c r="Q3642" s="8"/>
      <c r="R3642" s="8"/>
      <c r="S3642" s="8"/>
      <c r="T3642" s="8"/>
      <c r="U3642" s="8"/>
      <c r="V3642" s="8"/>
      <c r="W3642" s="8"/>
      <c r="X3642" s="8"/>
      <c r="Y3642" s="8"/>
      <c r="Z3642" s="8"/>
      <c r="AA3642" s="8"/>
      <c r="AB3642" s="8"/>
    </row>
    <row r="3643">
      <c r="A3643" s="51"/>
      <c r="B3643" s="13"/>
      <c r="C3643" s="13"/>
      <c r="D3643" s="13"/>
      <c r="E3643" s="13"/>
      <c r="F3643" s="8"/>
      <c r="G3643" s="8"/>
      <c r="H3643" s="23" t="s">
        <v>541</v>
      </c>
      <c r="I3643" s="23" t="s">
        <v>15</v>
      </c>
      <c r="J3643" s="8"/>
      <c r="K3643" s="16"/>
      <c r="L3643" s="16"/>
      <c r="M3643" s="51"/>
      <c r="N3643" s="8"/>
      <c r="O3643" s="8"/>
      <c r="P3643" s="8"/>
      <c r="Q3643" s="8"/>
      <c r="R3643" s="8"/>
      <c r="S3643" s="8"/>
      <c r="T3643" s="8"/>
      <c r="U3643" s="8"/>
      <c r="V3643" s="8"/>
      <c r="W3643" s="8"/>
      <c r="X3643" s="8"/>
      <c r="Y3643" s="8"/>
      <c r="Z3643" s="8"/>
      <c r="AA3643" s="8"/>
      <c r="AB3643" s="8"/>
    </row>
    <row r="3644">
      <c r="A3644" s="51"/>
      <c r="B3644" s="13"/>
      <c r="C3644" s="13"/>
      <c r="D3644" s="13"/>
      <c r="E3644" s="13"/>
      <c r="F3644" s="8"/>
      <c r="G3644" s="8"/>
      <c r="H3644" s="23" t="s">
        <v>3819</v>
      </c>
      <c r="I3644" s="23" t="s">
        <v>15</v>
      </c>
      <c r="J3644" s="8"/>
      <c r="K3644" s="16"/>
      <c r="L3644" s="16"/>
      <c r="M3644" s="51"/>
      <c r="N3644" s="8"/>
      <c r="O3644" s="8"/>
      <c r="P3644" s="8"/>
      <c r="Q3644" s="8"/>
      <c r="R3644" s="8"/>
      <c r="S3644" s="8"/>
      <c r="T3644" s="8"/>
      <c r="U3644" s="8"/>
      <c r="V3644" s="8"/>
      <c r="W3644" s="8"/>
      <c r="X3644" s="8"/>
      <c r="Y3644" s="8"/>
      <c r="Z3644" s="8"/>
      <c r="AA3644" s="8"/>
      <c r="AB3644" s="8"/>
    </row>
    <row r="3645">
      <c r="A3645" s="51"/>
      <c r="B3645" s="13"/>
      <c r="C3645" s="13"/>
      <c r="D3645" s="13"/>
      <c r="E3645" s="13"/>
      <c r="F3645" s="8"/>
      <c r="G3645" s="8"/>
      <c r="H3645" s="23" t="s">
        <v>3820</v>
      </c>
      <c r="I3645" s="23" t="s">
        <v>15</v>
      </c>
      <c r="J3645" s="8"/>
      <c r="K3645" s="16"/>
      <c r="L3645" s="16"/>
      <c r="M3645" s="51"/>
      <c r="N3645" s="8"/>
      <c r="O3645" s="8"/>
      <c r="P3645" s="8"/>
      <c r="Q3645" s="8"/>
      <c r="R3645" s="8"/>
      <c r="S3645" s="8"/>
      <c r="T3645" s="8"/>
      <c r="U3645" s="8"/>
      <c r="V3645" s="8"/>
      <c r="W3645" s="8"/>
      <c r="X3645" s="8"/>
      <c r="Y3645" s="8"/>
      <c r="Z3645" s="8"/>
      <c r="AA3645" s="8"/>
      <c r="AB3645" s="8"/>
    </row>
    <row r="3646">
      <c r="A3646" s="51"/>
      <c r="B3646" s="13"/>
      <c r="C3646" s="13"/>
      <c r="D3646" s="13"/>
      <c r="E3646" s="13"/>
      <c r="F3646" s="8"/>
      <c r="G3646" s="8"/>
      <c r="H3646" s="23" t="s">
        <v>3821</v>
      </c>
      <c r="I3646" s="23" t="s">
        <v>15</v>
      </c>
      <c r="J3646" s="8"/>
      <c r="K3646" s="16"/>
      <c r="L3646" s="16"/>
      <c r="M3646" s="51"/>
      <c r="N3646" s="8"/>
      <c r="O3646" s="8"/>
      <c r="P3646" s="8"/>
      <c r="Q3646" s="8"/>
      <c r="R3646" s="8"/>
      <c r="S3646" s="8"/>
      <c r="T3646" s="8"/>
      <c r="U3646" s="8"/>
      <c r="V3646" s="8"/>
      <c r="W3646" s="8"/>
      <c r="X3646" s="8"/>
      <c r="Y3646" s="8"/>
      <c r="Z3646" s="8"/>
      <c r="AA3646" s="8"/>
      <c r="AB3646" s="8"/>
    </row>
    <row r="3647">
      <c r="A3647" s="51"/>
      <c r="B3647" s="13"/>
      <c r="C3647" s="13"/>
      <c r="D3647" s="13"/>
      <c r="E3647" s="13"/>
      <c r="F3647" s="8"/>
      <c r="G3647" s="8"/>
      <c r="H3647" s="23" t="s">
        <v>3822</v>
      </c>
      <c r="I3647" s="23" t="s">
        <v>15</v>
      </c>
      <c r="J3647" s="8"/>
      <c r="K3647" s="16"/>
      <c r="L3647" s="16"/>
      <c r="M3647" s="51"/>
      <c r="N3647" s="8"/>
      <c r="O3647" s="8"/>
      <c r="P3647" s="8"/>
      <c r="Q3647" s="8"/>
      <c r="R3647" s="8"/>
      <c r="S3647" s="8"/>
      <c r="T3647" s="8"/>
      <c r="U3647" s="8"/>
      <c r="V3647" s="8"/>
      <c r="W3647" s="8"/>
      <c r="X3647" s="8"/>
      <c r="Y3647" s="8"/>
      <c r="Z3647" s="8"/>
      <c r="AA3647" s="8"/>
      <c r="AB3647" s="8"/>
    </row>
    <row r="3648">
      <c r="A3648" s="51"/>
      <c r="B3648" s="13"/>
      <c r="C3648" s="13"/>
      <c r="D3648" s="13"/>
      <c r="E3648" s="13"/>
      <c r="F3648" s="8"/>
      <c r="G3648" s="8"/>
      <c r="H3648" s="23" t="s">
        <v>3823</v>
      </c>
      <c r="I3648" s="23" t="s">
        <v>18</v>
      </c>
      <c r="J3648" s="8"/>
      <c r="K3648" s="16"/>
      <c r="L3648" s="16"/>
      <c r="M3648" s="51"/>
      <c r="N3648" s="8"/>
      <c r="O3648" s="8"/>
      <c r="P3648" s="8"/>
      <c r="Q3648" s="8"/>
      <c r="R3648" s="8"/>
      <c r="S3648" s="8"/>
      <c r="T3648" s="8"/>
      <c r="U3648" s="8"/>
      <c r="V3648" s="8"/>
      <c r="W3648" s="8"/>
      <c r="X3648" s="8"/>
      <c r="Y3648" s="8"/>
      <c r="Z3648" s="8"/>
      <c r="AA3648" s="8"/>
      <c r="AB3648" s="8"/>
    </row>
    <row r="3649">
      <c r="A3649" s="51"/>
      <c r="B3649" s="13"/>
      <c r="C3649" s="13"/>
      <c r="D3649" s="13"/>
      <c r="E3649" s="13"/>
      <c r="F3649" s="8"/>
      <c r="G3649" s="8"/>
      <c r="H3649" s="23" t="s">
        <v>3824</v>
      </c>
      <c r="I3649" s="23" t="s">
        <v>18</v>
      </c>
      <c r="J3649" s="8"/>
      <c r="K3649" s="16"/>
      <c r="L3649" s="16"/>
      <c r="M3649" s="51"/>
      <c r="N3649" s="8"/>
      <c r="O3649" s="8"/>
      <c r="P3649" s="8"/>
      <c r="Q3649" s="8"/>
      <c r="R3649" s="8"/>
      <c r="S3649" s="8"/>
      <c r="T3649" s="8"/>
      <c r="U3649" s="8"/>
      <c r="V3649" s="8"/>
      <c r="W3649" s="8"/>
      <c r="X3649" s="8"/>
      <c r="Y3649" s="8"/>
      <c r="Z3649" s="8"/>
      <c r="AA3649" s="8"/>
      <c r="AB3649" s="8"/>
    </row>
    <row r="3650">
      <c r="A3650" s="51"/>
      <c r="B3650" s="13"/>
      <c r="C3650" s="13"/>
      <c r="D3650" s="13"/>
      <c r="E3650" s="13"/>
      <c r="F3650" s="8"/>
      <c r="G3650" s="8"/>
      <c r="H3650" s="23" t="s">
        <v>3825</v>
      </c>
      <c r="I3650" s="23" t="s">
        <v>18</v>
      </c>
      <c r="J3650" s="8"/>
      <c r="K3650" s="16"/>
      <c r="L3650" s="16"/>
      <c r="M3650" s="51"/>
      <c r="N3650" s="8"/>
      <c r="O3650" s="8"/>
      <c r="P3650" s="8"/>
      <c r="Q3650" s="8"/>
      <c r="R3650" s="8"/>
      <c r="S3650" s="8"/>
      <c r="T3650" s="8"/>
      <c r="U3650" s="8"/>
      <c r="V3650" s="8"/>
      <c r="W3650" s="8"/>
      <c r="X3650" s="8"/>
      <c r="Y3650" s="8"/>
      <c r="Z3650" s="8"/>
      <c r="AA3650" s="8"/>
      <c r="AB3650" s="8"/>
    </row>
    <row r="3651">
      <c r="A3651" s="51"/>
      <c r="B3651" s="13"/>
      <c r="C3651" s="13"/>
      <c r="D3651" s="13"/>
      <c r="E3651" s="13"/>
      <c r="F3651" s="8"/>
      <c r="G3651" s="8"/>
      <c r="H3651" s="23" t="s">
        <v>3826</v>
      </c>
      <c r="I3651" s="23" t="s">
        <v>18</v>
      </c>
      <c r="J3651" s="8"/>
      <c r="K3651" s="16"/>
      <c r="L3651" s="16"/>
      <c r="M3651" s="51"/>
      <c r="N3651" s="8"/>
      <c r="O3651" s="8"/>
      <c r="P3651" s="8"/>
      <c r="Q3651" s="8"/>
      <c r="R3651" s="8"/>
      <c r="S3651" s="8"/>
      <c r="T3651" s="8"/>
      <c r="U3651" s="8"/>
      <c r="V3651" s="8"/>
      <c r="W3651" s="8"/>
      <c r="X3651" s="8"/>
      <c r="Y3651" s="8"/>
      <c r="Z3651" s="8"/>
      <c r="AA3651" s="8"/>
      <c r="AB3651" s="8"/>
    </row>
    <row r="3652">
      <c r="A3652" s="51"/>
      <c r="B3652" s="13"/>
      <c r="C3652" s="13"/>
      <c r="D3652" s="13"/>
      <c r="E3652" s="13"/>
      <c r="F3652" s="8"/>
      <c r="G3652" s="8"/>
      <c r="H3652" s="23" t="s">
        <v>666</v>
      </c>
      <c r="I3652" s="23" t="s">
        <v>18</v>
      </c>
      <c r="J3652" s="8"/>
      <c r="K3652" s="16"/>
      <c r="L3652" s="16"/>
      <c r="M3652" s="51"/>
      <c r="N3652" s="8"/>
      <c r="O3652" s="8"/>
      <c r="P3652" s="8"/>
      <c r="Q3652" s="8"/>
      <c r="R3652" s="8"/>
      <c r="S3652" s="8"/>
      <c r="T3652" s="8"/>
      <c r="U3652" s="8"/>
      <c r="V3652" s="8"/>
      <c r="W3652" s="8"/>
      <c r="X3652" s="8"/>
      <c r="Y3652" s="8"/>
      <c r="Z3652" s="8"/>
      <c r="AA3652" s="8"/>
      <c r="AB3652" s="8"/>
    </row>
    <row r="3653">
      <c r="A3653" s="51"/>
      <c r="B3653" s="13"/>
      <c r="C3653" s="13"/>
      <c r="D3653" s="13"/>
      <c r="E3653" s="13"/>
      <c r="F3653" s="8"/>
      <c r="G3653" s="8"/>
      <c r="H3653" s="23" t="s">
        <v>3827</v>
      </c>
      <c r="I3653" s="23" t="s">
        <v>15</v>
      </c>
      <c r="J3653" s="8"/>
      <c r="K3653" s="16"/>
      <c r="L3653" s="16"/>
      <c r="M3653" s="51"/>
      <c r="N3653" s="8"/>
      <c r="O3653" s="8"/>
      <c r="P3653" s="8"/>
      <c r="Q3653" s="8"/>
      <c r="R3653" s="8"/>
      <c r="S3653" s="8"/>
      <c r="T3653" s="8"/>
      <c r="U3653" s="8"/>
      <c r="V3653" s="8"/>
      <c r="W3653" s="8"/>
      <c r="X3653" s="8"/>
      <c r="Y3653" s="8"/>
      <c r="Z3653" s="8"/>
      <c r="AA3653" s="8"/>
      <c r="AB3653" s="8"/>
    </row>
    <row r="3654">
      <c r="A3654" s="51"/>
      <c r="B3654" s="13"/>
      <c r="C3654" s="13"/>
      <c r="D3654" s="13"/>
      <c r="E3654" s="13"/>
      <c r="F3654" s="8"/>
      <c r="G3654" s="8"/>
      <c r="H3654" s="23" t="s">
        <v>3828</v>
      </c>
      <c r="I3654" s="23" t="s">
        <v>15</v>
      </c>
      <c r="J3654" s="8"/>
      <c r="K3654" s="16"/>
      <c r="L3654" s="16"/>
      <c r="M3654" s="51"/>
      <c r="N3654" s="8"/>
      <c r="O3654" s="8"/>
      <c r="P3654" s="8"/>
      <c r="Q3654" s="8"/>
      <c r="R3654" s="8"/>
      <c r="S3654" s="8"/>
      <c r="T3654" s="8"/>
      <c r="U3654" s="8"/>
      <c r="V3654" s="8"/>
      <c r="W3654" s="8"/>
      <c r="X3654" s="8"/>
      <c r="Y3654" s="8"/>
      <c r="Z3654" s="8"/>
      <c r="AA3654" s="8"/>
      <c r="AB3654" s="8"/>
    </row>
    <row r="3655">
      <c r="A3655" s="51"/>
      <c r="B3655" s="13"/>
      <c r="C3655" s="13"/>
      <c r="D3655" s="13"/>
      <c r="E3655" s="13"/>
      <c r="F3655" s="8"/>
      <c r="G3655" s="8"/>
      <c r="H3655" s="23" t="s">
        <v>3829</v>
      </c>
      <c r="I3655" s="23" t="s">
        <v>18</v>
      </c>
      <c r="J3655" s="8"/>
      <c r="K3655" s="16"/>
      <c r="L3655" s="16"/>
      <c r="M3655" s="51"/>
      <c r="N3655" s="8"/>
      <c r="O3655" s="8"/>
      <c r="P3655" s="8"/>
      <c r="Q3655" s="8"/>
      <c r="R3655" s="8"/>
      <c r="S3655" s="8"/>
      <c r="T3655" s="8"/>
      <c r="U3655" s="8"/>
      <c r="V3655" s="8"/>
      <c r="W3655" s="8"/>
      <c r="X3655" s="8"/>
      <c r="Y3655" s="8"/>
      <c r="Z3655" s="8"/>
      <c r="AA3655" s="8"/>
      <c r="AB3655" s="8"/>
    </row>
    <row r="3656">
      <c r="A3656" s="51"/>
      <c r="B3656" s="13"/>
      <c r="C3656" s="13"/>
      <c r="D3656" s="13"/>
      <c r="E3656" s="13"/>
      <c r="F3656" s="8"/>
      <c r="G3656" s="8"/>
      <c r="H3656" s="23" t="s">
        <v>3830</v>
      </c>
      <c r="I3656" s="23" t="s">
        <v>18</v>
      </c>
      <c r="J3656" s="8"/>
      <c r="K3656" s="16"/>
      <c r="L3656" s="16"/>
      <c r="M3656" s="51"/>
      <c r="N3656" s="8"/>
      <c r="O3656" s="8"/>
      <c r="P3656" s="8"/>
      <c r="Q3656" s="8"/>
      <c r="R3656" s="8"/>
      <c r="S3656" s="8"/>
      <c r="T3656" s="8"/>
      <c r="U3656" s="8"/>
      <c r="V3656" s="8"/>
      <c r="W3656" s="8"/>
      <c r="X3656" s="8"/>
      <c r="Y3656" s="8"/>
      <c r="Z3656" s="8"/>
      <c r="AA3656" s="8"/>
      <c r="AB3656" s="8"/>
    </row>
    <row r="3657">
      <c r="A3657" s="51"/>
      <c r="B3657" s="13"/>
      <c r="C3657" s="13"/>
      <c r="D3657" s="13"/>
      <c r="E3657" s="13"/>
      <c r="F3657" s="8"/>
      <c r="G3657" s="8"/>
      <c r="H3657" s="23" t="s">
        <v>3831</v>
      </c>
      <c r="I3657" s="23" t="s">
        <v>15</v>
      </c>
      <c r="J3657" s="8"/>
      <c r="K3657" s="16"/>
      <c r="L3657" s="16"/>
      <c r="M3657" s="51"/>
      <c r="N3657" s="8"/>
      <c r="O3657" s="8"/>
      <c r="P3657" s="8"/>
      <c r="Q3657" s="8"/>
      <c r="R3657" s="8"/>
      <c r="S3657" s="8"/>
      <c r="T3657" s="8"/>
      <c r="U3657" s="8"/>
      <c r="V3657" s="8"/>
      <c r="W3657" s="8"/>
      <c r="X3657" s="8"/>
      <c r="Y3657" s="8"/>
      <c r="Z3657" s="8"/>
      <c r="AA3657" s="8"/>
      <c r="AB3657" s="8"/>
    </row>
    <row r="3658">
      <c r="A3658" s="51"/>
      <c r="B3658" s="13"/>
      <c r="C3658" s="13"/>
      <c r="D3658" s="13"/>
      <c r="E3658" s="13"/>
      <c r="F3658" s="8"/>
      <c r="G3658" s="8"/>
      <c r="H3658" s="23" t="s">
        <v>3832</v>
      </c>
      <c r="I3658" s="23" t="s">
        <v>18</v>
      </c>
      <c r="J3658" s="8"/>
      <c r="K3658" s="16"/>
      <c r="L3658" s="16"/>
      <c r="M3658" s="51"/>
      <c r="N3658" s="8"/>
      <c r="O3658" s="8"/>
      <c r="P3658" s="8"/>
      <c r="Q3658" s="8"/>
      <c r="R3658" s="8"/>
      <c r="S3658" s="8"/>
      <c r="T3658" s="8"/>
      <c r="U3658" s="8"/>
      <c r="V3658" s="8"/>
      <c r="W3658" s="8"/>
      <c r="X3658" s="8"/>
      <c r="Y3658" s="8"/>
      <c r="Z3658" s="8"/>
      <c r="AA3658" s="8"/>
      <c r="AB3658" s="8"/>
    </row>
    <row r="3659">
      <c r="A3659" s="51"/>
      <c r="B3659" s="13"/>
      <c r="C3659" s="13"/>
      <c r="D3659" s="13"/>
      <c r="E3659" s="13"/>
      <c r="F3659" s="8"/>
      <c r="G3659" s="8"/>
      <c r="H3659" s="23" t="s">
        <v>3833</v>
      </c>
      <c r="I3659" s="23" t="s">
        <v>15</v>
      </c>
      <c r="J3659" s="8"/>
      <c r="K3659" s="16"/>
      <c r="L3659" s="16"/>
      <c r="M3659" s="51"/>
      <c r="N3659" s="8"/>
      <c r="O3659" s="8"/>
      <c r="P3659" s="8"/>
      <c r="Q3659" s="8"/>
      <c r="R3659" s="8"/>
      <c r="S3659" s="8"/>
      <c r="T3659" s="8"/>
      <c r="U3659" s="8"/>
      <c r="V3659" s="8"/>
      <c r="W3659" s="8"/>
      <c r="X3659" s="8"/>
      <c r="Y3659" s="8"/>
      <c r="Z3659" s="8"/>
      <c r="AA3659" s="8"/>
      <c r="AB3659" s="8"/>
    </row>
    <row r="3660">
      <c r="A3660" s="51"/>
      <c r="B3660" s="13"/>
      <c r="C3660" s="13"/>
      <c r="D3660" s="13"/>
      <c r="E3660" s="13"/>
      <c r="F3660" s="8"/>
      <c r="G3660" s="8"/>
      <c r="H3660" s="23" t="s">
        <v>3834</v>
      </c>
      <c r="I3660" s="23" t="s">
        <v>15</v>
      </c>
      <c r="J3660" s="8"/>
      <c r="K3660" s="16"/>
      <c r="L3660" s="16"/>
      <c r="M3660" s="51"/>
      <c r="N3660" s="8"/>
      <c r="O3660" s="8"/>
      <c r="P3660" s="8"/>
      <c r="Q3660" s="8"/>
      <c r="R3660" s="8"/>
      <c r="S3660" s="8"/>
      <c r="T3660" s="8"/>
      <c r="U3660" s="8"/>
      <c r="V3660" s="8"/>
      <c r="W3660" s="8"/>
      <c r="X3660" s="8"/>
      <c r="Y3660" s="8"/>
      <c r="Z3660" s="8"/>
      <c r="AA3660" s="8"/>
      <c r="AB3660" s="8"/>
    </row>
    <row r="3661">
      <c r="A3661" s="51"/>
      <c r="B3661" s="13"/>
      <c r="C3661" s="13"/>
      <c r="D3661" s="13"/>
      <c r="E3661" s="13"/>
      <c r="F3661" s="8"/>
      <c r="G3661" s="8"/>
      <c r="H3661" s="23" t="s">
        <v>3835</v>
      </c>
      <c r="I3661" s="23" t="s">
        <v>18</v>
      </c>
      <c r="J3661" s="8"/>
      <c r="K3661" s="16"/>
      <c r="L3661" s="16"/>
      <c r="M3661" s="51"/>
      <c r="N3661" s="8"/>
      <c r="O3661" s="8"/>
      <c r="P3661" s="8"/>
      <c r="Q3661" s="8"/>
      <c r="R3661" s="8"/>
      <c r="S3661" s="8"/>
      <c r="T3661" s="8"/>
      <c r="U3661" s="8"/>
      <c r="V3661" s="8"/>
      <c r="W3661" s="8"/>
      <c r="X3661" s="8"/>
      <c r="Y3661" s="8"/>
      <c r="Z3661" s="8"/>
      <c r="AA3661" s="8"/>
      <c r="AB3661" s="8"/>
    </row>
    <row r="3662">
      <c r="A3662" s="51"/>
      <c r="B3662" s="13"/>
      <c r="C3662" s="13"/>
      <c r="D3662" s="13"/>
      <c r="E3662" s="13"/>
      <c r="F3662" s="8"/>
      <c r="G3662" s="8"/>
      <c r="H3662" s="23" t="s">
        <v>3836</v>
      </c>
      <c r="I3662" s="23" t="s">
        <v>18</v>
      </c>
      <c r="J3662" s="8"/>
      <c r="K3662" s="16"/>
      <c r="L3662" s="16"/>
      <c r="M3662" s="51"/>
      <c r="N3662" s="8"/>
      <c r="O3662" s="8"/>
      <c r="P3662" s="8"/>
      <c r="Q3662" s="8"/>
      <c r="R3662" s="8"/>
      <c r="S3662" s="8"/>
      <c r="T3662" s="8"/>
      <c r="U3662" s="8"/>
      <c r="V3662" s="8"/>
      <c r="W3662" s="8"/>
      <c r="X3662" s="8"/>
      <c r="Y3662" s="8"/>
      <c r="Z3662" s="8"/>
      <c r="AA3662" s="8"/>
      <c r="AB3662" s="8"/>
    </row>
    <row r="3663">
      <c r="A3663" s="51"/>
      <c r="B3663" s="13"/>
      <c r="C3663" s="13"/>
      <c r="D3663" s="13"/>
      <c r="E3663" s="13"/>
      <c r="F3663" s="8"/>
      <c r="G3663" s="8"/>
      <c r="H3663" s="23" t="s">
        <v>3837</v>
      </c>
      <c r="I3663" s="23" t="s">
        <v>15</v>
      </c>
      <c r="J3663" s="8"/>
      <c r="K3663" s="16"/>
      <c r="L3663" s="16"/>
      <c r="M3663" s="51"/>
      <c r="N3663" s="8"/>
      <c r="O3663" s="8"/>
      <c r="P3663" s="8"/>
      <c r="Q3663" s="8"/>
      <c r="R3663" s="8"/>
      <c r="S3663" s="8"/>
      <c r="T3663" s="8"/>
      <c r="U3663" s="8"/>
      <c r="V3663" s="8"/>
      <c r="W3663" s="8"/>
      <c r="X3663" s="8"/>
      <c r="Y3663" s="8"/>
      <c r="Z3663" s="8"/>
      <c r="AA3663" s="8"/>
      <c r="AB3663" s="8"/>
    </row>
    <row r="3664">
      <c r="A3664" s="51"/>
      <c r="B3664" s="13"/>
      <c r="C3664" s="13"/>
      <c r="D3664" s="13"/>
      <c r="E3664" s="13"/>
      <c r="F3664" s="8"/>
      <c r="G3664" s="8"/>
      <c r="H3664" s="23" t="s">
        <v>3838</v>
      </c>
      <c r="I3664" s="23" t="s">
        <v>18</v>
      </c>
      <c r="J3664" s="8"/>
      <c r="K3664" s="16"/>
      <c r="L3664" s="16"/>
      <c r="M3664" s="51"/>
      <c r="N3664" s="8"/>
      <c r="O3664" s="8"/>
      <c r="P3664" s="8"/>
      <c r="Q3664" s="8"/>
      <c r="R3664" s="8"/>
      <c r="S3664" s="8"/>
      <c r="T3664" s="8"/>
      <c r="U3664" s="8"/>
      <c r="V3664" s="8"/>
      <c r="W3664" s="8"/>
      <c r="X3664" s="8"/>
      <c r="Y3664" s="8"/>
      <c r="Z3664" s="8"/>
      <c r="AA3664" s="8"/>
      <c r="AB3664" s="8"/>
    </row>
    <row r="3665">
      <c r="A3665" s="51"/>
      <c r="B3665" s="13"/>
      <c r="C3665" s="13"/>
      <c r="D3665" s="13"/>
      <c r="E3665" s="13"/>
      <c r="F3665" s="8"/>
      <c r="G3665" s="8"/>
      <c r="H3665" s="23" t="s">
        <v>3839</v>
      </c>
      <c r="I3665" s="23" t="s">
        <v>18</v>
      </c>
      <c r="J3665" s="8"/>
      <c r="K3665" s="16"/>
      <c r="L3665" s="16"/>
      <c r="M3665" s="51"/>
      <c r="N3665" s="8"/>
      <c r="O3665" s="8"/>
      <c r="P3665" s="8"/>
      <c r="Q3665" s="8"/>
      <c r="R3665" s="8"/>
      <c r="S3665" s="8"/>
      <c r="T3665" s="8"/>
      <c r="U3665" s="8"/>
      <c r="V3665" s="8"/>
      <c r="W3665" s="8"/>
      <c r="X3665" s="8"/>
      <c r="Y3665" s="8"/>
      <c r="Z3665" s="8"/>
      <c r="AA3665" s="8"/>
      <c r="AB3665" s="8"/>
    </row>
    <row r="3666">
      <c r="A3666" s="51"/>
      <c r="B3666" s="13"/>
      <c r="C3666" s="13"/>
      <c r="D3666" s="13"/>
      <c r="E3666" s="13"/>
      <c r="F3666" s="8"/>
      <c r="G3666" s="8"/>
      <c r="H3666" s="23" t="s">
        <v>3840</v>
      </c>
      <c r="I3666" s="23" t="s">
        <v>18</v>
      </c>
      <c r="J3666" s="8"/>
      <c r="K3666" s="16"/>
      <c r="L3666" s="16"/>
      <c r="M3666" s="51"/>
      <c r="N3666" s="8"/>
      <c r="O3666" s="8"/>
      <c r="P3666" s="8"/>
      <c r="Q3666" s="8"/>
      <c r="R3666" s="8"/>
      <c r="S3666" s="8"/>
      <c r="T3666" s="8"/>
      <c r="U3666" s="8"/>
      <c r="V3666" s="8"/>
      <c r="W3666" s="8"/>
      <c r="X3666" s="8"/>
      <c r="Y3666" s="8"/>
      <c r="Z3666" s="8"/>
      <c r="AA3666" s="8"/>
      <c r="AB3666" s="8"/>
    </row>
    <row r="3667">
      <c r="A3667" s="51"/>
      <c r="B3667" s="13"/>
      <c r="C3667" s="13"/>
      <c r="D3667" s="13"/>
      <c r="E3667" s="13"/>
      <c r="F3667" s="8"/>
      <c r="G3667" s="8"/>
      <c r="H3667" s="23" t="s">
        <v>3841</v>
      </c>
      <c r="I3667" s="23" t="s">
        <v>18</v>
      </c>
      <c r="J3667" s="8"/>
      <c r="K3667" s="16"/>
      <c r="L3667" s="16"/>
      <c r="M3667" s="51"/>
      <c r="N3667" s="8"/>
      <c r="O3667" s="8"/>
      <c r="P3667" s="8"/>
      <c r="Q3667" s="8"/>
      <c r="R3667" s="8"/>
      <c r="S3667" s="8"/>
      <c r="T3667" s="8"/>
      <c r="U3667" s="8"/>
      <c r="V3667" s="8"/>
      <c r="W3667" s="8"/>
      <c r="X3667" s="8"/>
      <c r="Y3667" s="8"/>
      <c r="Z3667" s="8"/>
      <c r="AA3667" s="8"/>
      <c r="AB3667" s="8"/>
    </row>
    <row r="3668">
      <c r="A3668" s="51"/>
      <c r="B3668" s="13"/>
      <c r="C3668" s="13"/>
      <c r="D3668" s="13"/>
      <c r="E3668" s="13"/>
      <c r="F3668" s="8"/>
      <c r="G3668" s="8"/>
      <c r="H3668" s="23" t="s">
        <v>3842</v>
      </c>
      <c r="I3668" s="23" t="s">
        <v>18</v>
      </c>
      <c r="J3668" s="8"/>
      <c r="K3668" s="16"/>
      <c r="L3668" s="16"/>
      <c r="M3668" s="51"/>
      <c r="N3668" s="8"/>
      <c r="O3668" s="8"/>
      <c r="P3668" s="8"/>
      <c r="Q3668" s="8"/>
      <c r="R3668" s="8"/>
      <c r="S3668" s="8"/>
      <c r="T3668" s="8"/>
      <c r="U3668" s="8"/>
      <c r="V3668" s="8"/>
      <c r="W3668" s="8"/>
      <c r="X3668" s="8"/>
      <c r="Y3668" s="8"/>
      <c r="Z3668" s="8"/>
      <c r="AA3668" s="8"/>
      <c r="AB3668" s="8"/>
    </row>
    <row r="3669">
      <c r="A3669" s="51"/>
      <c r="B3669" s="13"/>
      <c r="C3669" s="13"/>
      <c r="D3669" s="13"/>
      <c r="E3669" s="13"/>
      <c r="F3669" s="8"/>
      <c r="G3669" s="8"/>
      <c r="H3669" s="23" t="s">
        <v>3843</v>
      </c>
      <c r="I3669" s="23" t="s">
        <v>18</v>
      </c>
      <c r="J3669" s="8"/>
      <c r="K3669" s="16"/>
      <c r="L3669" s="16"/>
      <c r="M3669" s="51"/>
      <c r="N3669" s="8"/>
      <c r="O3669" s="8"/>
      <c r="P3669" s="8"/>
      <c r="Q3669" s="8"/>
      <c r="R3669" s="8"/>
      <c r="S3669" s="8"/>
      <c r="T3669" s="8"/>
      <c r="U3669" s="8"/>
      <c r="V3669" s="8"/>
      <c r="W3669" s="8"/>
      <c r="X3669" s="8"/>
      <c r="Y3669" s="8"/>
      <c r="Z3669" s="8"/>
      <c r="AA3669" s="8"/>
      <c r="AB3669" s="8"/>
    </row>
    <row r="3670">
      <c r="A3670" s="51"/>
      <c r="B3670" s="13"/>
      <c r="C3670" s="13"/>
      <c r="D3670" s="13"/>
      <c r="E3670" s="13"/>
      <c r="F3670" s="8"/>
      <c r="G3670" s="8"/>
      <c r="H3670" s="23" t="s">
        <v>3844</v>
      </c>
      <c r="I3670" s="23" t="s">
        <v>18</v>
      </c>
      <c r="J3670" s="8"/>
      <c r="K3670" s="16"/>
      <c r="L3670" s="16"/>
      <c r="M3670" s="51"/>
      <c r="N3670" s="8"/>
      <c r="O3670" s="8"/>
      <c r="P3670" s="8"/>
      <c r="Q3670" s="8"/>
      <c r="R3670" s="8"/>
      <c r="S3670" s="8"/>
      <c r="T3670" s="8"/>
      <c r="U3670" s="8"/>
      <c r="V3670" s="8"/>
      <c r="W3670" s="8"/>
      <c r="X3670" s="8"/>
      <c r="Y3670" s="8"/>
      <c r="Z3670" s="8"/>
      <c r="AA3670" s="8"/>
      <c r="AB3670" s="8"/>
    </row>
    <row r="3671">
      <c r="A3671" s="51"/>
      <c r="B3671" s="13"/>
      <c r="C3671" s="13"/>
      <c r="D3671" s="13"/>
      <c r="E3671" s="13"/>
      <c r="F3671" s="8"/>
      <c r="G3671" s="8"/>
      <c r="H3671" s="23" t="s">
        <v>3845</v>
      </c>
      <c r="I3671" s="23" t="s">
        <v>18</v>
      </c>
      <c r="J3671" s="8"/>
      <c r="K3671" s="16"/>
      <c r="L3671" s="16"/>
      <c r="M3671" s="51"/>
      <c r="N3671" s="8"/>
      <c r="O3671" s="8"/>
      <c r="P3671" s="8"/>
      <c r="Q3671" s="8"/>
      <c r="R3671" s="8"/>
      <c r="S3671" s="8"/>
      <c r="T3671" s="8"/>
      <c r="U3671" s="8"/>
      <c r="V3671" s="8"/>
      <c r="W3671" s="8"/>
      <c r="X3671" s="8"/>
      <c r="Y3671" s="8"/>
      <c r="Z3671" s="8"/>
      <c r="AA3671" s="8"/>
      <c r="AB3671" s="8"/>
    </row>
    <row r="3672">
      <c r="A3672" s="51"/>
      <c r="B3672" s="13"/>
      <c r="C3672" s="13"/>
      <c r="D3672" s="13"/>
      <c r="E3672" s="13"/>
      <c r="F3672" s="8"/>
      <c r="G3672" s="8"/>
      <c r="H3672" s="23" t="s">
        <v>3846</v>
      </c>
      <c r="I3672" s="23" t="s">
        <v>18</v>
      </c>
      <c r="J3672" s="8"/>
      <c r="K3672" s="16"/>
      <c r="L3672" s="16"/>
      <c r="M3672" s="51"/>
      <c r="N3672" s="8"/>
      <c r="O3672" s="8"/>
      <c r="P3672" s="8"/>
      <c r="Q3672" s="8"/>
      <c r="R3672" s="8"/>
      <c r="S3672" s="8"/>
      <c r="T3672" s="8"/>
      <c r="U3672" s="8"/>
      <c r="V3672" s="8"/>
      <c r="W3672" s="8"/>
      <c r="X3672" s="8"/>
      <c r="Y3672" s="8"/>
      <c r="Z3672" s="8"/>
      <c r="AA3672" s="8"/>
      <c r="AB3672" s="8"/>
    </row>
    <row r="3673">
      <c r="A3673" s="51"/>
      <c r="B3673" s="13"/>
      <c r="C3673" s="13"/>
      <c r="D3673" s="13"/>
      <c r="E3673" s="13"/>
      <c r="F3673" s="8"/>
      <c r="G3673" s="8"/>
      <c r="H3673" s="23" t="s">
        <v>87</v>
      </c>
      <c r="I3673" s="23" t="s">
        <v>18</v>
      </c>
      <c r="J3673" s="8"/>
      <c r="K3673" s="16"/>
      <c r="L3673" s="16"/>
      <c r="M3673" s="51"/>
      <c r="N3673" s="8"/>
      <c r="O3673" s="8"/>
      <c r="P3673" s="8"/>
      <c r="Q3673" s="8"/>
      <c r="R3673" s="8"/>
      <c r="S3673" s="8"/>
      <c r="T3673" s="8"/>
      <c r="U3673" s="8"/>
      <c r="V3673" s="8"/>
      <c r="W3673" s="8"/>
      <c r="X3673" s="8"/>
      <c r="Y3673" s="8"/>
      <c r="Z3673" s="8"/>
      <c r="AA3673" s="8"/>
      <c r="AB3673" s="8"/>
    </row>
    <row r="3674">
      <c r="A3674" s="51"/>
      <c r="B3674" s="13"/>
      <c r="C3674" s="13"/>
      <c r="D3674" s="13"/>
      <c r="E3674" s="13"/>
      <c r="F3674" s="8"/>
      <c r="G3674" s="8"/>
      <c r="H3674" s="23" t="s">
        <v>3847</v>
      </c>
      <c r="I3674" s="23" t="s">
        <v>18</v>
      </c>
      <c r="J3674" s="8"/>
      <c r="K3674" s="16"/>
      <c r="L3674" s="16"/>
      <c r="M3674" s="51"/>
      <c r="N3674" s="8"/>
      <c r="O3674" s="8"/>
      <c r="P3674" s="8"/>
      <c r="Q3674" s="8"/>
      <c r="R3674" s="8"/>
      <c r="S3674" s="8"/>
      <c r="T3674" s="8"/>
      <c r="U3674" s="8"/>
      <c r="V3674" s="8"/>
      <c r="W3674" s="8"/>
      <c r="X3674" s="8"/>
      <c r="Y3674" s="8"/>
      <c r="Z3674" s="8"/>
      <c r="AA3674" s="8"/>
      <c r="AB3674" s="8"/>
    </row>
    <row r="3675">
      <c r="A3675" s="51"/>
      <c r="B3675" s="13"/>
      <c r="C3675" s="13"/>
      <c r="D3675" s="13"/>
      <c r="E3675" s="13"/>
      <c r="F3675" s="8"/>
      <c r="G3675" s="8"/>
      <c r="H3675" s="23" t="s">
        <v>3848</v>
      </c>
      <c r="I3675" s="23" t="s">
        <v>18</v>
      </c>
      <c r="J3675" s="8"/>
      <c r="K3675" s="16"/>
      <c r="L3675" s="16"/>
      <c r="M3675" s="51"/>
      <c r="N3675" s="8"/>
      <c r="O3675" s="8"/>
      <c r="P3675" s="8"/>
      <c r="Q3675" s="8"/>
      <c r="R3675" s="8"/>
      <c r="S3675" s="8"/>
      <c r="T3675" s="8"/>
      <c r="U3675" s="8"/>
      <c r="V3675" s="8"/>
      <c r="W3675" s="8"/>
      <c r="X3675" s="8"/>
      <c r="Y3675" s="8"/>
      <c r="Z3675" s="8"/>
      <c r="AA3675" s="8"/>
      <c r="AB3675" s="8"/>
    </row>
    <row r="3676">
      <c r="A3676" s="51"/>
      <c r="B3676" s="13"/>
      <c r="C3676" s="13"/>
      <c r="D3676" s="13"/>
      <c r="E3676" s="13"/>
      <c r="F3676" s="8"/>
      <c r="G3676" s="8"/>
      <c r="H3676" s="70" t="s">
        <v>3138</v>
      </c>
      <c r="I3676" s="70" t="s">
        <v>18</v>
      </c>
      <c r="J3676" s="8"/>
      <c r="K3676" s="16"/>
      <c r="L3676" s="16"/>
      <c r="M3676" s="51"/>
      <c r="N3676" s="8"/>
      <c r="O3676" s="8"/>
      <c r="P3676" s="8"/>
      <c r="Q3676" s="8"/>
      <c r="R3676" s="8"/>
      <c r="S3676" s="8"/>
      <c r="T3676" s="8"/>
      <c r="U3676" s="8"/>
      <c r="V3676" s="8"/>
      <c r="W3676" s="8"/>
      <c r="X3676" s="8"/>
      <c r="Y3676" s="8"/>
      <c r="Z3676" s="8"/>
      <c r="AA3676" s="8"/>
      <c r="AB3676" s="8"/>
    </row>
    <row r="3677">
      <c r="A3677" s="51"/>
      <c r="B3677" s="13"/>
      <c r="C3677" s="13"/>
      <c r="D3677" s="13"/>
      <c r="E3677" s="13"/>
      <c r="F3677" s="8"/>
      <c r="G3677" s="8"/>
      <c r="H3677" s="23" t="s">
        <v>3384</v>
      </c>
      <c r="I3677" s="23" t="s">
        <v>15</v>
      </c>
      <c r="J3677" s="8"/>
      <c r="K3677" s="16"/>
      <c r="L3677" s="16"/>
      <c r="M3677" s="51"/>
      <c r="N3677" s="8"/>
      <c r="O3677" s="8"/>
      <c r="P3677" s="8"/>
      <c r="Q3677" s="8"/>
      <c r="R3677" s="8"/>
      <c r="S3677" s="8"/>
      <c r="T3677" s="8"/>
      <c r="U3677" s="8"/>
      <c r="V3677" s="8"/>
      <c r="W3677" s="8"/>
      <c r="X3677" s="8"/>
      <c r="Y3677" s="8"/>
      <c r="Z3677" s="8"/>
      <c r="AA3677" s="8"/>
      <c r="AB3677" s="8"/>
    </row>
    <row r="3678">
      <c r="A3678" s="51"/>
      <c r="B3678" s="13"/>
      <c r="C3678" s="13"/>
      <c r="D3678" s="13"/>
      <c r="E3678" s="13"/>
      <c r="F3678" s="8"/>
      <c r="G3678" s="8"/>
      <c r="H3678" s="23" t="s">
        <v>1863</v>
      </c>
      <c r="I3678" s="23" t="s">
        <v>2484</v>
      </c>
      <c r="J3678" s="8"/>
      <c r="K3678" s="16"/>
      <c r="L3678" s="16"/>
      <c r="M3678" s="51"/>
      <c r="N3678" s="8"/>
      <c r="O3678" s="8"/>
      <c r="P3678" s="8"/>
      <c r="Q3678" s="8"/>
      <c r="R3678" s="8"/>
      <c r="S3678" s="8"/>
      <c r="T3678" s="8"/>
      <c r="U3678" s="8"/>
      <c r="V3678" s="8"/>
      <c r="W3678" s="8"/>
      <c r="X3678" s="8"/>
      <c r="Y3678" s="8"/>
      <c r="Z3678" s="8"/>
      <c r="AA3678" s="8"/>
      <c r="AB3678" s="8"/>
    </row>
    <row r="3679">
      <c r="A3679" s="51"/>
      <c r="B3679" s="13"/>
      <c r="C3679" s="13"/>
      <c r="D3679" s="13"/>
      <c r="E3679" s="13"/>
      <c r="F3679" s="8"/>
      <c r="G3679" s="8"/>
      <c r="H3679" s="23" t="s">
        <v>577</v>
      </c>
      <c r="I3679" s="23" t="s">
        <v>18</v>
      </c>
      <c r="J3679" s="8"/>
      <c r="K3679" s="16"/>
      <c r="L3679" s="16"/>
      <c r="M3679" s="51"/>
      <c r="N3679" s="8"/>
      <c r="O3679" s="8"/>
      <c r="P3679" s="8"/>
      <c r="Q3679" s="8"/>
      <c r="R3679" s="8"/>
      <c r="S3679" s="8"/>
      <c r="T3679" s="8"/>
      <c r="U3679" s="8"/>
      <c r="V3679" s="8"/>
      <c r="W3679" s="8"/>
      <c r="X3679" s="8"/>
      <c r="Y3679" s="8"/>
      <c r="Z3679" s="8"/>
      <c r="AA3679" s="8"/>
      <c r="AB3679" s="8"/>
    </row>
    <row r="3680">
      <c r="A3680" s="51"/>
      <c r="B3680" s="13"/>
      <c r="C3680" s="13"/>
      <c r="D3680" s="13"/>
      <c r="E3680" s="13"/>
      <c r="F3680" s="8"/>
      <c r="G3680" s="8"/>
      <c r="H3680" s="23" t="s">
        <v>3004</v>
      </c>
      <c r="I3680" s="23" t="s">
        <v>15</v>
      </c>
      <c r="J3680" s="8"/>
      <c r="K3680" s="16"/>
      <c r="L3680" s="16"/>
      <c r="M3680" s="51"/>
      <c r="N3680" s="8"/>
      <c r="O3680" s="8"/>
      <c r="P3680" s="8"/>
      <c r="Q3680" s="8"/>
      <c r="R3680" s="8"/>
      <c r="S3680" s="8"/>
      <c r="T3680" s="8"/>
      <c r="U3680" s="8"/>
      <c r="V3680" s="8"/>
      <c r="W3680" s="8"/>
      <c r="X3680" s="8"/>
      <c r="Y3680" s="8"/>
      <c r="Z3680" s="8"/>
      <c r="AA3680" s="8"/>
      <c r="AB3680" s="8"/>
    </row>
    <row r="3681">
      <c r="A3681" s="51"/>
      <c r="B3681" s="13"/>
      <c r="C3681" s="13"/>
      <c r="D3681" s="13"/>
      <c r="E3681" s="13"/>
      <c r="F3681" s="8"/>
      <c r="G3681" s="8"/>
      <c r="H3681" s="23" t="s">
        <v>245</v>
      </c>
      <c r="I3681" s="23" t="s">
        <v>18</v>
      </c>
      <c r="J3681" s="8"/>
      <c r="K3681" s="16"/>
      <c r="L3681" s="16"/>
      <c r="M3681" s="51"/>
      <c r="N3681" s="8"/>
      <c r="O3681" s="8"/>
      <c r="P3681" s="8"/>
      <c r="Q3681" s="8"/>
      <c r="R3681" s="8"/>
      <c r="S3681" s="8"/>
      <c r="T3681" s="8"/>
      <c r="U3681" s="8"/>
      <c r="V3681" s="8"/>
      <c r="W3681" s="8"/>
      <c r="X3681" s="8"/>
      <c r="Y3681" s="8"/>
      <c r="Z3681" s="8"/>
      <c r="AA3681" s="8"/>
      <c r="AB3681" s="8"/>
    </row>
    <row r="3682">
      <c r="A3682" s="51"/>
      <c r="B3682" s="13"/>
      <c r="C3682" s="13"/>
      <c r="D3682" s="13"/>
      <c r="E3682" s="13"/>
      <c r="F3682" s="8"/>
      <c r="G3682" s="8"/>
      <c r="H3682" s="23" t="s">
        <v>420</v>
      </c>
      <c r="I3682" s="23" t="s">
        <v>15</v>
      </c>
      <c r="J3682" s="8"/>
      <c r="K3682" s="16"/>
      <c r="L3682" s="16"/>
      <c r="M3682" s="51"/>
      <c r="N3682" s="8"/>
      <c r="O3682" s="8"/>
      <c r="P3682" s="8"/>
      <c r="Q3682" s="8"/>
      <c r="R3682" s="8"/>
      <c r="S3682" s="8"/>
      <c r="T3682" s="8"/>
      <c r="U3682" s="8"/>
      <c r="V3682" s="8"/>
      <c r="W3682" s="8"/>
      <c r="X3682" s="8"/>
      <c r="Y3682" s="8"/>
      <c r="Z3682" s="8"/>
      <c r="AA3682" s="8"/>
      <c r="AB3682" s="8"/>
    </row>
    <row r="3683">
      <c r="A3683" s="51"/>
      <c r="B3683" s="13"/>
      <c r="C3683" s="13"/>
      <c r="D3683" s="13"/>
      <c r="E3683" s="13"/>
      <c r="F3683" s="8"/>
      <c r="G3683" s="8"/>
      <c r="H3683" s="23" t="s">
        <v>1877</v>
      </c>
      <c r="I3683" s="23" t="s">
        <v>15</v>
      </c>
      <c r="J3683" s="8"/>
      <c r="K3683" s="16"/>
      <c r="L3683" s="16"/>
      <c r="M3683" s="51"/>
      <c r="N3683" s="8"/>
      <c r="O3683" s="8"/>
      <c r="P3683" s="8"/>
      <c r="Q3683" s="8"/>
      <c r="R3683" s="8"/>
      <c r="S3683" s="8"/>
      <c r="T3683" s="8"/>
      <c r="U3683" s="8"/>
      <c r="V3683" s="8"/>
      <c r="W3683" s="8"/>
      <c r="X3683" s="8"/>
      <c r="Y3683" s="8"/>
      <c r="Z3683" s="8"/>
      <c r="AA3683" s="8"/>
      <c r="AB3683" s="8"/>
    </row>
    <row r="3684">
      <c r="A3684" s="51"/>
      <c r="B3684" s="13"/>
      <c r="C3684" s="13"/>
      <c r="D3684" s="13"/>
      <c r="E3684" s="13"/>
      <c r="F3684" s="8"/>
      <c r="G3684" s="8"/>
      <c r="H3684" s="23" t="s">
        <v>2375</v>
      </c>
      <c r="I3684" s="23" t="s">
        <v>18</v>
      </c>
      <c r="J3684" s="8"/>
      <c r="K3684" s="16"/>
      <c r="L3684" s="16"/>
      <c r="M3684" s="51"/>
      <c r="N3684" s="8"/>
      <c r="O3684" s="8"/>
      <c r="P3684" s="8"/>
      <c r="Q3684" s="8"/>
      <c r="R3684" s="8"/>
      <c r="S3684" s="8"/>
      <c r="T3684" s="8"/>
      <c r="U3684" s="8"/>
      <c r="V3684" s="8"/>
      <c r="W3684" s="8"/>
      <c r="X3684" s="8"/>
      <c r="Y3684" s="8"/>
      <c r="Z3684" s="8"/>
      <c r="AA3684" s="8"/>
      <c r="AB3684" s="8"/>
    </row>
    <row r="3685">
      <c r="A3685" s="51"/>
      <c r="B3685" s="13"/>
      <c r="C3685" s="13"/>
      <c r="D3685" s="13"/>
      <c r="E3685" s="13"/>
      <c r="F3685" s="8"/>
      <c r="G3685" s="8"/>
      <c r="H3685" s="23" t="s">
        <v>1317</v>
      </c>
      <c r="I3685" s="23" t="s">
        <v>15</v>
      </c>
      <c r="J3685" s="8"/>
      <c r="K3685" s="16"/>
      <c r="L3685" s="16"/>
      <c r="M3685" s="51"/>
      <c r="N3685" s="8"/>
      <c r="O3685" s="8"/>
      <c r="P3685" s="8"/>
      <c r="Q3685" s="8"/>
      <c r="R3685" s="8"/>
      <c r="S3685" s="8"/>
      <c r="T3685" s="8"/>
      <c r="U3685" s="8"/>
      <c r="V3685" s="8"/>
      <c r="W3685" s="8"/>
      <c r="X3685" s="8"/>
      <c r="Y3685" s="8"/>
      <c r="Z3685" s="8"/>
      <c r="AA3685" s="8"/>
      <c r="AB3685" s="8"/>
    </row>
    <row r="3686">
      <c r="A3686" s="51"/>
      <c r="B3686" s="13"/>
      <c r="C3686" s="13"/>
      <c r="D3686" s="13"/>
      <c r="E3686" s="13"/>
      <c r="F3686" s="8"/>
      <c r="G3686" s="8"/>
      <c r="H3686" s="23" t="s">
        <v>3551</v>
      </c>
      <c r="I3686" s="23" t="s">
        <v>2484</v>
      </c>
      <c r="J3686" s="8"/>
      <c r="K3686" s="16"/>
      <c r="L3686" s="16"/>
      <c r="M3686" s="51"/>
      <c r="N3686" s="8"/>
      <c r="O3686" s="8"/>
      <c r="P3686" s="8"/>
      <c r="Q3686" s="8"/>
      <c r="R3686" s="8"/>
      <c r="S3686" s="8"/>
      <c r="T3686" s="8"/>
      <c r="U3686" s="8"/>
      <c r="V3686" s="8"/>
      <c r="W3686" s="8"/>
      <c r="X3686" s="8"/>
      <c r="Y3686" s="8"/>
      <c r="Z3686" s="8"/>
      <c r="AA3686" s="8"/>
      <c r="AB3686" s="8"/>
    </row>
    <row r="3687">
      <c r="A3687" s="51"/>
      <c r="B3687" s="13"/>
      <c r="C3687" s="13"/>
      <c r="D3687" s="13"/>
      <c r="E3687" s="13"/>
      <c r="F3687" s="8"/>
      <c r="G3687" s="8"/>
      <c r="H3687" s="23" t="s">
        <v>2012</v>
      </c>
      <c r="I3687" s="23" t="s">
        <v>18</v>
      </c>
      <c r="J3687" s="8"/>
      <c r="K3687" s="16"/>
      <c r="L3687" s="16"/>
      <c r="M3687" s="51"/>
      <c r="N3687" s="8"/>
      <c r="O3687" s="8"/>
      <c r="P3687" s="8"/>
      <c r="Q3687" s="8"/>
      <c r="R3687" s="8"/>
      <c r="S3687" s="8"/>
      <c r="T3687" s="8"/>
      <c r="U3687" s="8"/>
      <c r="V3687" s="8"/>
      <c r="W3687" s="8"/>
      <c r="X3687" s="8"/>
      <c r="Y3687" s="8"/>
      <c r="Z3687" s="8"/>
      <c r="AA3687" s="8"/>
      <c r="AB3687" s="8"/>
    </row>
    <row r="3688">
      <c r="A3688" s="51"/>
      <c r="B3688" s="13"/>
      <c r="C3688" s="13"/>
      <c r="D3688" s="13"/>
      <c r="E3688" s="13"/>
      <c r="F3688" s="8"/>
      <c r="G3688" s="8"/>
      <c r="H3688" s="23" t="s">
        <v>1841</v>
      </c>
      <c r="I3688" s="23" t="s">
        <v>15</v>
      </c>
      <c r="J3688" s="8"/>
      <c r="K3688" s="16"/>
      <c r="L3688" s="16"/>
      <c r="M3688" s="51"/>
      <c r="N3688" s="8"/>
      <c r="O3688" s="8"/>
      <c r="P3688" s="8"/>
      <c r="Q3688" s="8"/>
      <c r="R3688" s="8"/>
      <c r="S3688" s="8"/>
      <c r="T3688" s="8"/>
      <c r="U3688" s="8"/>
      <c r="V3688" s="8"/>
      <c r="W3688" s="8"/>
      <c r="X3688" s="8"/>
      <c r="Y3688" s="8"/>
      <c r="Z3688" s="8"/>
      <c r="AA3688" s="8"/>
      <c r="AB3688" s="8"/>
    </row>
    <row r="3689">
      <c r="A3689" s="51"/>
      <c r="B3689" s="13"/>
      <c r="C3689" s="13"/>
      <c r="D3689" s="13"/>
      <c r="E3689" s="13"/>
      <c r="F3689" s="8"/>
      <c r="G3689" s="8"/>
      <c r="H3689" s="23" t="s">
        <v>2267</v>
      </c>
      <c r="I3689" s="23" t="s">
        <v>15</v>
      </c>
      <c r="J3689" s="8"/>
      <c r="K3689" s="16"/>
      <c r="L3689" s="16"/>
      <c r="M3689" s="51"/>
      <c r="N3689" s="8"/>
      <c r="O3689" s="8"/>
      <c r="P3689" s="8"/>
      <c r="Q3689" s="8"/>
      <c r="R3689" s="8"/>
      <c r="S3689" s="8"/>
      <c r="T3689" s="8"/>
      <c r="U3689" s="8"/>
      <c r="V3689" s="8"/>
      <c r="W3689" s="8"/>
      <c r="X3689" s="8"/>
      <c r="Y3689" s="8"/>
      <c r="Z3689" s="8"/>
      <c r="AA3689" s="8"/>
      <c r="AB3689" s="8"/>
    </row>
    <row r="3690">
      <c r="A3690" s="51"/>
      <c r="B3690" s="13"/>
      <c r="C3690" s="13"/>
      <c r="D3690" s="13"/>
      <c r="E3690" s="13"/>
      <c r="F3690" s="8"/>
      <c r="G3690" s="8"/>
      <c r="H3690" s="23" t="s">
        <v>2051</v>
      </c>
      <c r="I3690" s="23" t="s">
        <v>18</v>
      </c>
      <c r="J3690" s="8"/>
      <c r="K3690" s="16"/>
      <c r="L3690" s="16"/>
      <c r="M3690" s="51"/>
      <c r="N3690" s="8"/>
      <c r="O3690" s="8"/>
      <c r="P3690" s="8"/>
      <c r="Q3690" s="8"/>
      <c r="R3690" s="8"/>
      <c r="S3690" s="8"/>
      <c r="T3690" s="8"/>
      <c r="U3690" s="8"/>
      <c r="V3690" s="8"/>
      <c r="W3690" s="8"/>
      <c r="X3690" s="8"/>
      <c r="Y3690" s="8"/>
      <c r="Z3690" s="8"/>
      <c r="AA3690" s="8"/>
      <c r="AB3690" s="8"/>
    </row>
    <row r="3691">
      <c r="A3691" s="51"/>
      <c r="B3691" s="13"/>
      <c r="C3691" s="13"/>
      <c r="D3691" s="13"/>
      <c r="E3691" s="13"/>
      <c r="F3691" s="8"/>
      <c r="G3691" s="8"/>
      <c r="H3691" s="23" t="s">
        <v>1978</v>
      </c>
      <c r="I3691" s="23" t="s">
        <v>18</v>
      </c>
      <c r="J3691" s="8"/>
      <c r="K3691" s="16"/>
      <c r="L3691" s="16"/>
      <c r="M3691" s="51"/>
      <c r="N3691" s="8"/>
      <c r="O3691" s="8"/>
      <c r="P3691" s="8"/>
      <c r="Q3691" s="8"/>
      <c r="R3691" s="8"/>
      <c r="S3691" s="8"/>
      <c r="T3691" s="8"/>
      <c r="U3691" s="8"/>
      <c r="V3691" s="8"/>
      <c r="W3691" s="8"/>
      <c r="X3691" s="8"/>
      <c r="Y3691" s="8"/>
      <c r="Z3691" s="8"/>
      <c r="AA3691" s="8"/>
      <c r="AB3691" s="8"/>
    </row>
    <row r="3692">
      <c r="A3692" s="51"/>
      <c r="B3692" s="13"/>
      <c r="C3692" s="13"/>
      <c r="D3692" s="13"/>
      <c r="E3692" s="13"/>
      <c r="F3692" s="8"/>
      <c r="G3692" s="8"/>
      <c r="H3692" s="23" t="s">
        <v>3395</v>
      </c>
      <c r="I3692" s="23" t="s">
        <v>15</v>
      </c>
      <c r="J3692" s="8"/>
      <c r="K3692" s="16"/>
      <c r="L3692" s="16"/>
      <c r="M3692" s="51"/>
      <c r="N3692" s="8"/>
      <c r="O3692" s="8"/>
      <c r="P3692" s="8"/>
      <c r="Q3692" s="8"/>
      <c r="R3692" s="8"/>
      <c r="S3692" s="8"/>
      <c r="T3692" s="8"/>
      <c r="U3692" s="8"/>
      <c r="V3692" s="8"/>
      <c r="W3692" s="8"/>
      <c r="X3692" s="8"/>
      <c r="Y3692" s="8"/>
      <c r="Z3692" s="8"/>
      <c r="AA3692" s="8"/>
      <c r="AB3692" s="8"/>
    </row>
    <row r="3693">
      <c r="A3693" s="51"/>
      <c r="B3693" s="13"/>
      <c r="C3693" s="13"/>
      <c r="D3693" s="13"/>
      <c r="E3693" s="13"/>
      <c r="F3693" s="8"/>
      <c r="G3693" s="8"/>
      <c r="H3693" s="23" t="s">
        <v>2445</v>
      </c>
      <c r="I3693" s="23" t="s">
        <v>15</v>
      </c>
      <c r="J3693" s="8"/>
      <c r="K3693" s="16"/>
      <c r="L3693" s="16"/>
      <c r="M3693" s="51"/>
      <c r="N3693" s="8"/>
      <c r="O3693" s="8"/>
      <c r="P3693" s="8"/>
      <c r="Q3693" s="8"/>
      <c r="R3693" s="8"/>
      <c r="S3693" s="8"/>
      <c r="T3693" s="8"/>
      <c r="U3693" s="8"/>
      <c r="V3693" s="8"/>
      <c r="W3693" s="8"/>
      <c r="X3693" s="8"/>
      <c r="Y3693" s="8"/>
      <c r="Z3693" s="8"/>
      <c r="AA3693" s="8"/>
      <c r="AB3693" s="8"/>
    </row>
    <row r="3694">
      <c r="A3694" s="51"/>
      <c r="B3694" s="13"/>
      <c r="C3694" s="13"/>
      <c r="D3694" s="13"/>
      <c r="E3694" s="13"/>
      <c r="F3694" s="8"/>
      <c r="G3694" s="8"/>
      <c r="H3694" s="23" t="s">
        <v>659</v>
      </c>
      <c r="I3694" s="23" t="s">
        <v>15</v>
      </c>
      <c r="J3694" s="8"/>
      <c r="K3694" s="16"/>
      <c r="L3694" s="16"/>
      <c r="M3694" s="51"/>
      <c r="N3694" s="8"/>
      <c r="O3694" s="8"/>
      <c r="P3694" s="8"/>
      <c r="Q3694" s="8"/>
      <c r="R3694" s="8"/>
      <c r="S3694" s="8"/>
      <c r="T3694" s="8"/>
      <c r="U3694" s="8"/>
      <c r="V3694" s="8"/>
      <c r="W3694" s="8"/>
      <c r="X3694" s="8"/>
      <c r="Y3694" s="8"/>
      <c r="Z3694" s="8"/>
      <c r="AA3694" s="8"/>
      <c r="AB3694" s="8"/>
    </row>
    <row r="3695">
      <c r="A3695" s="51"/>
      <c r="B3695" s="13"/>
      <c r="C3695" s="13"/>
      <c r="D3695" s="13"/>
      <c r="E3695" s="13"/>
      <c r="F3695" s="8"/>
      <c r="G3695" s="8"/>
      <c r="H3695" s="23" t="s">
        <v>1480</v>
      </c>
      <c r="I3695" s="23" t="s">
        <v>18</v>
      </c>
      <c r="J3695" s="8"/>
      <c r="K3695" s="16"/>
      <c r="L3695" s="16"/>
      <c r="M3695" s="51"/>
      <c r="N3695" s="8"/>
      <c r="O3695" s="8"/>
      <c r="P3695" s="8"/>
      <c r="Q3695" s="8"/>
      <c r="R3695" s="8"/>
      <c r="S3695" s="8"/>
      <c r="T3695" s="8"/>
      <c r="U3695" s="8"/>
      <c r="V3695" s="8"/>
      <c r="W3695" s="8"/>
      <c r="X3695" s="8"/>
      <c r="Y3695" s="8"/>
      <c r="Z3695" s="8"/>
      <c r="AA3695" s="8"/>
      <c r="AB3695" s="8"/>
    </row>
    <row r="3696">
      <c r="A3696" s="51"/>
      <c r="B3696" s="13"/>
      <c r="C3696" s="13"/>
      <c r="D3696" s="13"/>
      <c r="E3696" s="13"/>
      <c r="F3696" s="8"/>
      <c r="G3696" s="8"/>
      <c r="H3696" s="23" t="s">
        <v>1982</v>
      </c>
      <c r="I3696" s="23" t="s">
        <v>18</v>
      </c>
      <c r="J3696" s="8"/>
      <c r="K3696" s="16"/>
      <c r="L3696" s="16"/>
      <c r="M3696" s="51"/>
      <c r="N3696" s="8"/>
      <c r="O3696" s="8"/>
      <c r="P3696" s="8"/>
      <c r="Q3696" s="8"/>
      <c r="R3696" s="8"/>
      <c r="S3696" s="8"/>
      <c r="T3696" s="8"/>
      <c r="U3696" s="8"/>
      <c r="V3696" s="8"/>
      <c r="W3696" s="8"/>
      <c r="X3696" s="8"/>
      <c r="Y3696" s="8"/>
      <c r="Z3696" s="8"/>
      <c r="AA3696" s="8"/>
      <c r="AB3696" s="8"/>
    </row>
    <row r="3697">
      <c r="A3697" s="51"/>
      <c r="B3697" s="13"/>
      <c r="C3697" s="13"/>
      <c r="D3697" s="13"/>
      <c r="E3697" s="13"/>
      <c r="F3697" s="8"/>
      <c r="G3697" s="8"/>
      <c r="H3697" s="23" t="s">
        <v>3255</v>
      </c>
      <c r="I3697" s="23" t="s">
        <v>15</v>
      </c>
      <c r="J3697" s="8"/>
      <c r="K3697" s="16"/>
      <c r="L3697" s="16"/>
      <c r="M3697" s="51"/>
      <c r="N3697" s="8"/>
      <c r="O3697" s="8"/>
      <c r="P3697" s="8"/>
      <c r="Q3697" s="8"/>
      <c r="R3697" s="8"/>
      <c r="S3697" s="8"/>
      <c r="T3697" s="8"/>
      <c r="U3697" s="8"/>
      <c r="V3697" s="8"/>
      <c r="W3697" s="8"/>
      <c r="X3697" s="8"/>
      <c r="Y3697" s="8"/>
      <c r="Z3697" s="8"/>
      <c r="AA3697" s="8"/>
      <c r="AB3697" s="8"/>
    </row>
    <row r="3698">
      <c r="A3698" s="51"/>
      <c r="B3698" s="13"/>
      <c r="C3698" s="13"/>
      <c r="D3698" s="13"/>
      <c r="E3698" s="13"/>
      <c r="F3698" s="8"/>
      <c r="G3698" s="8"/>
      <c r="H3698" s="23" t="s">
        <v>3712</v>
      </c>
      <c r="I3698" s="23" t="s">
        <v>18</v>
      </c>
      <c r="J3698" s="8"/>
      <c r="K3698" s="16"/>
      <c r="L3698" s="16"/>
      <c r="M3698" s="51"/>
      <c r="N3698" s="8"/>
      <c r="O3698" s="8"/>
      <c r="P3698" s="8"/>
      <c r="Q3698" s="8"/>
      <c r="R3698" s="8"/>
      <c r="S3698" s="8"/>
      <c r="T3698" s="8"/>
      <c r="U3698" s="8"/>
      <c r="V3698" s="8"/>
      <c r="W3698" s="8"/>
      <c r="X3698" s="8"/>
      <c r="Y3698" s="8"/>
      <c r="Z3698" s="8"/>
      <c r="AA3698" s="8"/>
      <c r="AB3698" s="8"/>
    </row>
    <row r="3699">
      <c r="A3699" s="51"/>
      <c r="B3699" s="13"/>
      <c r="C3699" s="13"/>
      <c r="D3699" s="13"/>
      <c r="E3699" s="13"/>
      <c r="F3699" s="8"/>
      <c r="G3699" s="8"/>
      <c r="H3699" s="23" t="s">
        <v>2206</v>
      </c>
      <c r="I3699" s="23" t="s">
        <v>15</v>
      </c>
      <c r="J3699" s="8"/>
      <c r="K3699" s="16"/>
      <c r="L3699" s="16"/>
      <c r="M3699" s="51"/>
      <c r="N3699" s="8"/>
      <c r="O3699" s="8"/>
      <c r="P3699" s="8"/>
      <c r="Q3699" s="8"/>
      <c r="R3699" s="8"/>
      <c r="S3699" s="8"/>
      <c r="T3699" s="8"/>
      <c r="U3699" s="8"/>
      <c r="V3699" s="8"/>
      <c r="W3699" s="8"/>
      <c r="X3699" s="8"/>
      <c r="Y3699" s="8"/>
      <c r="Z3699" s="8"/>
      <c r="AA3699" s="8"/>
      <c r="AB3699" s="8"/>
    </row>
    <row r="3700">
      <c r="A3700" s="51"/>
      <c r="B3700" s="13"/>
      <c r="C3700" s="13"/>
      <c r="D3700" s="13"/>
      <c r="E3700" s="13"/>
      <c r="F3700" s="8"/>
      <c r="G3700" s="8"/>
      <c r="H3700" s="23" t="s">
        <v>2250</v>
      </c>
      <c r="I3700" s="23" t="s">
        <v>18</v>
      </c>
      <c r="J3700" s="8"/>
      <c r="K3700" s="16"/>
      <c r="L3700" s="16"/>
      <c r="M3700" s="51"/>
      <c r="N3700" s="8"/>
      <c r="O3700" s="8"/>
      <c r="P3700" s="8"/>
      <c r="Q3700" s="8"/>
      <c r="R3700" s="8"/>
      <c r="S3700" s="8"/>
      <c r="T3700" s="8"/>
      <c r="U3700" s="8"/>
      <c r="V3700" s="8"/>
      <c r="W3700" s="8"/>
      <c r="X3700" s="8"/>
      <c r="Y3700" s="8"/>
      <c r="Z3700" s="8"/>
      <c r="AA3700" s="8"/>
      <c r="AB3700" s="8"/>
    </row>
    <row r="3701">
      <c r="A3701" s="51"/>
      <c r="B3701" s="13"/>
      <c r="C3701" s="13"/>
      <c r="D3701" s="13"/>
      <c r="E3701" s="13"/>
      <c r="F3701" s="8"/>
      <c r="G3701" s="8"/>
      <c r="H3701" s="23" t="s">
        <v>3159</v>
      </c>
      <c r="I3701" s="23" t="s">
        <v>15</v>
      </c>
      <c r="J3701" s="8"/>
      <c r="K3701" s="16"/>
      <c r="L3701" s="16"/>
      <c r="M3701" s="51"/>
      <c r="N3701" s="8"/>
      <c r="O3701" s="8"/>
      <c r="P3701" s="8"/>
      <c r="Q3701" s="8"/>
      <c r="R3701" s="8"/>
      <c r="S3701" s="8"/>
      <c r="T3701" s="8"/>
      <c r="U3701" s="8"/>
      <c r="V3701" s="8"/>
      <c r="W3701" s="8"/>
      <c r="X3701" s="8"/>
      <c r="Y3701" s="8"/>
      <c r="Z3701" s="8"/>
      <c r="AA3701" s="8"/>
      <c r="AB3701" s="8"/>
    </row>
    <row r="3702">
      <c r="A3702" s="51"/>
      <c r="B3702" s="13"/>
      <c r="C3702" s="13"/>
      <c r="D3702" s="13"/>
      <c r="E3702" s="13"/>
      <c r="F3702" s="8"/>
      <c r="G3702" s="8"/>
      <c r="H3702" s="23" t="s">
        <v>1488</v>
      </c>
      <c r="I3702" s="23" t="s">
        <v>18</v>
      </c>
      <c r="J3702" s="8"/>
      <c r="K3702" s="16"/>
      <c r="L3702" s="16"/>
      <c r="M3702" s="51"/>
      <c r="N3702" s="8"/>
      <c r="O3702" s="8"/>
      <c r="P3702" s="8"/>
      <c r="Q3702" s="8"/>
      <c r="R3702" s="8"/>
      <c r="S3702" s="8"/>
      <c r="T3702" s="8"/>
      <c r="U3702" s="8"/>
      <c r="V3702" s="8"/>
      <c r="W3702" s="8"/>
      <c r="X3702" s="8"/>
      <c r="Y3702" s="8"/>
      <c r="Z3702" s="8"/>
      <c r="AA3702" s="8"/>
      <c r="AB3702" s="8"/>
    </row>
    <row r="3703">
      <c r="A3703" s="51"/>
      <c r="B3703" s="13"/>
      <c r="C3703" s="13"/>
      <c r="D3703" s="13"/>
      <c r="E3703" s="13"/>
      <c r="F3703" s="8"/>
      <c r="G3703" s="8"/>
      <c r="H3703" s="23" t="s">
        <v>3821</v>
      </c>
      <c r="I3703" s="23" t="s">
        <v>15</v>
      </c>
      <c r="J3703" s="8"/>
      <c r="K3703" s="16"/>
      <c r="L3703" s="16"/>
      <c r="M3703" s="51"/>
      <c r="N3703" s="8"/>
      <c r="O3703" s="8"/>
      <c r="P3703" s="8"/>
      <c r="Q3703" s="8"/>
      <c r="R3703" s="8"/>
      <c r="S3703" s="8"/>
      <c r="T3703" s="8"/>
      <c r="U3703" s="8"/>
      <c r="V3703" s="8"/>
      <c r="W3703" s="8"/>
      <c r="X3703" s="8"/>
      <c r="Y3703" s="8"/>
      <c r="Z3703" s="8"/>
      <c r="AA3703" s="8"/>
      <c r="AB3703" s="8"/>
    </row>
    <row r="3704">
      <c r="A3704" s="51"/>
      <c r="B3704" s="13"/>
      <c r="C3704" s="13"/>
      <c r="D3704" s="13"/>
      <c r="E3704" s="13"/>
      <c r="F3704" s="8"/>
      <c r="G3704" s="8"/>
      <c r="H3704" s="23" t="s">
        <v>1809</v>
      </c>
      <c r="I3704" s="23" t="s">
        <v>18</v>
      </c>
      <c r="J3704" s="8"/>
      <c r="K3704" s="16"/>
      <c r="L3704" s="16"/>
      <c r="M3704" s="51"/>
      <c r="N3704" s="8"/>
      <c r="O3704" s="8"/>
      <c r="P3704" s="8"/>
      <c r="Q3704" s="8"/>
      <c r="R3704" s="8"/>
      <c r="S3704" s="8"/>
      <c r="T3704" s="8"/>
      <c r="U3704" s="8"/>
      <c r="V3704" s="8"/>
      <c r="W3704" s="8"/>
      <c r="X3704" s="8"/>
      <c r="Y3704" s="8"/>
      <c r="Z3704" s="8"/>
      <c r="AA3704" s="8"/>
      <c r="AB3704" s="8"/>
    </row>
    <row r="3705">
      <c r="A3705" s="51"/>
      <c r="B3705" s="13"/>
      <c r="C3705" s="13"/>
      <c r="D3705" s="13"/>
      <c r="E3705" s="13"/>
      <c r="F3705" s="8"/>
      <c r="G3705" s="8"/>
      <c r="H3705" s="23" t="s">
        <v>3654</v>
      </c>
      <c r="I3705" s="23" t="s">
        <v>15</v>
      </c>
      <c r="J3705" s="8"/>
      <c r="K3705" s="16"/>
      <c r="L3705" s="16"/>
      <c r="M3705" s="51"/>
      <c r="N3705" s="8"/>
      <c r="O3705" s="8"/>
      <c r="P3705" s="8"/>
      <c r="Q3705" s="8"/>
      <c r="R3705" s="8"/>
      <c r="S3705" s="8"/>
      <c r="T3705" s="8"/>
      <c r="U3705" s="8"/>
      <c r="V3705" s="8"/>
      <c r="W3705" s="8"/>
      <c r="X3705" s="8"/>
      <c r="Y3705" s="8"/>
      <c r="Z3705" s="8"/>
      <c r="AA3705" s="8"/>
      <c r="AB3705" s="8"/>
    </row>
    <row r="3706">
      <c r="A3706" s="51"/>
      <c r="B3706" s="13"/>
      <c r="C3706" s="13"/>
      <c r="D3706" s="13"/>
      <c r="E3706" s="13"/>
      <c r="F3706" s="8"/>
      <c r="G3706" s="8"/>
      <c r="H3706" s="23" t="s">
        <v>316</v>
      </c>
      <c r="I3706" s="23" t="s">
        <v>2484</v>
      </c>
      <c r="J3706" s="8"/>
      <c r="K3706" s="16"/>
      <c r="L3706" s="16"/>
      <c r="M3706" s="51"/>
      <c r="N3706" s="8"/>
      <c r="O3706" s="8"/>
      <c r="P3706" s="8"/>
      <c r="Q3706" s="8"/>
      <c r="R3706" s="8"/>
      <c r="S3706" s="8"/>
      <c r="T3706" s="8"/>
      <c r="U3706" s="8"/>
      <c r="V3706" s="8"/>
      <c r="W3706" s="8"/>
      <c r="X3706" s="8"/>
      <c r="Y3706" s="8"/>
      <c r="Z3706" s="8"/>
      <c r="AA3706" s="8"/>
      <c r="AB3706" s="8"/>
    </row>
    <row r="3707">
      <c r="A3707" s="51"/>
      <c r="B3707" s="13"/>
      <c r="C3707" s="13"/>
      <c r="D3707" s="13"/>
      <c r="E3707" s="13"/>
      <c r="F3707" s="8"/>
      <c r="G3707" s="8"/>
      <c r="H3707" s="23" t="s">
        <v>1918</v>
      </c>
      <c r="I3707" s="23" t="s">
        <v>2484</v>
      </c>
      <c r="J3707" s="8"/>
      <c r="K3707" s="16"/>
      <c r="L3707" s="16"/>
      <c r="M3707" s="51"/>
      <c r="N3707" s="8"/>
      <c r="O3707" s="8"/>
      <c r="P3707" s="8"/>
      <c r="Q3707" s="8"/>
      <c r="R3707" s="8"/>
      <c r="S3707" s="8"/>
      <c r="T3707" s="8"/>
      <c r="U3707" s="8"/>
      <c r="V3707" s="8"/>
      <c r="W3707" s="8"/>
      <c r="X3707" s="8"/>
      <c r="Y3707" s="8"/>
      <c r="Z3707" s="8"/>
      <c r="AA3707" s="8"/>
      <c r="AB3707" s="8"/>
    </row>
    <row r="3708">
      <c r="A3708" s="51"/>
      <c r="B3708" s="13"/>
      <c r="C3708" s="13"/>
      <c r="D3708" s="13"/>
      <c r="E3708" s="13"/>
      <c r="F3708" s="8"/>
      <c r="G3708" s="8"/>
      <c r="H3708" s="23" t="s">
        <v>287</v>
      </c>
      <c r="I3708" s="23" t="s">
        <v>18</v>
      </c>
      <c r="J3708" s="8"/>
      <c r="K3708" s="16"/>
      <c r="L3708" s="16"/>
      <c r="M3708" s="51"/>
      <c r="N3708" s="8"/>
      <c r="O3708" s="8"/>
      <c r="P3708" s="8"/>
      <c r="Q3708" s="8"/>
      <c r="R3708" s="8"/>
      <c r="S3708" s="8"/>
      <c r="T3708" s="8"/>
      <c r="U3708" s="8"/>
      <c r="V3708" s="8"/>
      <c r="W3708" s="8"/>
      <c r="X3708" s="8"/>
      <c r="Y3708" s="8"/>
      <c r="Z3708" s="8"/>
      <c r="AA3708" s="8"/>
      <c r="AB3708" s="8"/>
    </row>
    <row r="3709">
      <c r="A3709" s="51"/>
      <c r="B3709" s="13"/>
      <c r="C3709" s="13"/>
      <c r="D3709" s="13"/>
      <c r="E3709" s="13"/>
      <c r="F3709" s="8"/>
      <c r="G3709" s="8"/>
      <c r="H3709" s="23" t="s">
        <v>2780</v>
      </c>
      <c r="I3709" s="23" t="s">
        <v>15</v>
      </c>
      <c r="J3709" s="8"/>
      <c r="K3709" s="16"/>
      <c r="L3709" s="16"/>
      <c r="M3709" s="51"/>
      <c r="N3709" s="8"/>
      <c r="O3709" s="8"/>
      <c r="P3709" s="8"/>
      <c r="Q3709" s="8"/>
      <c r="R3709" s="8"/>
      <c r="S3709" s="8"/>
      <c r="T3709" s="8"/>
      <c r="U3709" s="8"/>
      <c r="V3709" s="8"/>
      <c r="W3709" s="8"/>
      <c r="X3709" s="8"/>
      <c r="Y3709" s="8"/>
      <c r="Z3709" s="8"/>
      <c r="AA3709" s="8"/>
      <c r="AB3709" s="8"/>
    </row>
    <row r="3710">
      <c r="A3710" s="51"/>
      <c r="B3710" s="13"/>
      <c r="C3710" s="13"/>
      <c r="D3710" s="13"/>
      <c r="E3710" s="13"/>
      <c r="F3710" s="8"/>
      <c r="G3710" s="8"/>
      <c r="H3710" s="23" t="s">
        <v>2805</v>
      </c>
      <c r="I3710" s="23" t="s">
        <v>18</v>
      </c>
      <c r="J3710" s="8"/>
      <c r="K3710" s="16"/>
      <c r="L3710" s="16"/>
      <c r="M3710" s="51"/>
      <c r="N3710" s="8"/>
      <c r="O3710" s="8"/>
      <c r="P3710" s="8"/>
      <c r="Q3710" s="8"/>
      <c r="R3710" s="8"/>
      <c r="S3710" s="8"/>
      <c r="T3710" s="8"/>
      <c r="U3710" s="8"/>
      <c r="V3710" s="8"/>
      <c r="W3710" s="8"/>
      <c r="X3710" s="8"/>
      <c r="Y3710" s="8"/>
      <c r="Z3710" s="8"/>
      <c r="AA3710" s="8"/>
      <c r="AB3710" s="8"/>
    </row>
    <row r="3711">
      <c r="A3711" s="51"/>
      <c r="B3711" s="13"/>
      <c r="C3711" s="13"/>
      <c r="D3711" s="13"/>
      <c r="E3711" s="13"/>
      <c r="F3711" s="8"/>
      <c r="G3711" s="8"/>
      <c r="H3711" s="23" t="s">
        <v>1204</v>
      </c>
      <c r="I3711" s="23" t="s">
        <v>18</v>
      </c>
      <c r="J3711" s="8"/>
      <c r="K3711" s="16"/>
      <c r="L3711" s="16"/>
      <c r="M3711" s="51"/>
      <c r="N3711" s="8"/>
      <c r="O3711" s="8"/>
      <c r="P3711" s="8"/>
      <c r="Q3711" s="8"/>
      <c r="R3711" s="8"/>
      <c r="S3711" s="8"/>
      <c r="T3711" s="8"/>
      <c r="U3711" s="8"/>
      <c r="V3711" s="8"/>
      <c r="W3711" s="8"/>
      <c r="X3711" s="8"/>
      <c r="Y3711" s="8"/>
      <c r="Z3711" s="8"/>
      <c r="AA3711" s="8"/>
      <c r="AB3711" s="8"/>
    </row>
    <row r="3712">
      <c r="A3712" s="51"/>
      <c r="B3712" s="13"/>
      <c r="C3712" s="13"/>
      <c r="D3712" s="13"/>
      <c r="E3712" s="13"/>
      <c r="F3712" s="8"/>
      <c r="G3712" s="8"/>
      <c r="H3712" s="23" t="s">
        <v>2416</v>
      </c>
      <c r="I3712" s="23" t="s">
        <v>15</v>
      </c>
      <c r="J3712" s="8"/>
      <c r="K3712" s="16"/>
      <c r="L3712" s="16"/>
      <c r="M3712" s="51"/>
      <c r="N3712" s="8"/>
      <c r="O3712" s="8"/>
      <c r="P3712" s="8"/>
      <c r="Q3712" s="8"/>
      <c r="R3712" s="8"/>
      <c r="S3712" s="8"/>
      <c r="T3712" s="8"/>
      <c r="U3712" s="8"/>
      <c r="V3712" s="8"/>
      <c r="W3712" s="8"/>
      <c r="X3712" s="8"/>
      <c r="Y3712" s="8"/>
      <c r="Z3712" s="8"/>
      <c r="AA3712" s="8"/>
      <c r="AB3712" s="8"/>
    </row>
    <row r="3713">
      <c r="A3713" s="51"/>
      <c r="B3713" s="13"/>
      <c r="C3713" s="13"/>
      <c r="D3713" s="13"/>
      <c r="E3713" s="13"/>
      <c r="F3713" s="8"/>
      <c r="G3713" s="8"/>
      <c r="H3713" s="23" t="s">
        <v>3183</v>
      </c>
      <c r="I3713" s="23" t="s">
        <v>18</v>
      </c>
      <c r="J3713" s="8"/>
      <c r="K3713" s="16"/>
      <c r="L3713" s="16"/>
      <c r="M3713" s="51"/>
      <c r="N3713" s="8"/>
      <c r="O3713" s="8"/>
      <c r="P3713" s="8"/>
      <c r="Q3713" s="8"/>
      <c r="R3713" s="8"/>
      <c r="S3713" s="8"/>
      <c r="T3713" s="8"/>
      <c r="U3713" s="8"/>
      <c r="V3713" s="8"/>
      <c r="W3713" s="8"/>
      <c r="X3713" s="8"/>
      <c r="Y3713" s="8"/>
      <c r="Z3713" s="8"/>
      <c r="AA3713" s="8"/>
      <c r="AB3713" s="8"/>
    </row>
    <row r="3714">
      <c r="A3714" s="51"/>
      <c r="B3714" s="13"/>
      <c r="C3714" s="13"/>
      <c r="D3714" s="13"/>
      <c r="E3714" s="13"/>
      <c r="F3714" s="8"/>
      <c r="G3714" s="8"/>
      <c r="H3714" s="23" t="s">
        <v>101</v>
      </c>
      <c r="I3714" s="23" t="s">
        <v>15</v>
      </c>
      <c r="J3714" s="8"/>
      <c r="K3714" s="16"/>
      <c r="L3714" s="16"/>
      <c r="M3714" s="51"/>
      <c r="N3714" s="8"/>
      <c r="O3714" s="8"/>
      <c r="P3714" s="8"/>
      <c r="Q3714" s="8"/>
      <c r="R3714" s="8"/>
      <c r="S3714" s="8"/>
      <c r="T3714" s="8"/>
      <c r="U3714" s="8"/>
      <c r="V3714" s="8"/>
      <c r="W3714" s="8"/>
      <c r="X3714" s="8"/>
      <c r="Y3714" s="8"/>
      <c r="Z3714" s="8"/>
      <c r="AA3714" s="8"/>
      <c r="AB3714" s="8"/>
    </row>
    <row r="3715">
      <c r="A3715" s="51"/>
      <c r="B3715" s="13"/>
      <c r="C3715" s="13"/>
      <c r="D3715" s="13"/>
      <c r="E3715" s="13"/>
      <c r="F3715" s="8"/>
      <c r="G3715" s="8"/>
      <c r="H3715" s="23" t="s">
        <v>1245</v>
      </c>
      <c r="I3715" s="23" t="s">
        <v>18</v>
      </c>
      <c r="J3715" s="8"/>
      <c r="K3715" s="16"/>
      <c r="L3715" s="16"/>
      <c r="M3715" s="51"/>
      <c r="N3715" s="8"/>
      <c r="O3715" s="8"/>
      <c r="P3715" s="8"/>
      <c r="Q3715" s="8"/>
      <c r="R3715" s="8"/>
      <c r="S3715" s="8"/>
      <c r="T3715" s="8"/>
      <c r="U3715" s="8"/>
      <c r="V3715" s="8"/>
      <c r="W3715" s="8"/>
      <c r="X3715" s="8"/>
      <c r="Y3715" s="8"/>
      <c r="Z3715" s="8"/>
      <c r="AA3715" s="8"/>
      <c r="AB3715" s="8"/>
    </row>
    <row r="3716">
      <c r="A3716" s="51"/>
      <c r="B3716" s="13"/>
      <c r="C3716" s="13"/>
      <c r="D3716" s="13"/>
      <c r="E3716" s="13"/>
      <c r="F3716" s="8"/>
      <c r="G3716" s="8"/>
      <c r="H3716" s="23" t="s">
        <v>2632</v>
      </c>
      <c r="I3716" s="23" t="s">
        <v>18</v>
      </c>
      <c r="J3716" s="8"/>
      <c r="K3716" s="16"/>
      <c r="L3716" s="16"/>
      <c r="M3716" s="51"/>
      <c r="N3716" s="8"/>
      <c r="O3716" s="8"/>
      <c r="P3716" s="8"/>
      <c r="Q3716" s="8"/>
      <c r="R3716" s="8"/>
      <c r="S3716" s="8"/>
      <c r="T3716" s="8"/>
      <c r="U3716" s="8"/>
      <c r="V3716" s="8"/>
      <c r="W3716" s="8"/>
      <c r="X3716" s="8"/>
      <c r="Y3716" s="8"/>
      <c r="Z3716" s="8"/>
      <c r="AA3716" s="8"/>
      <c r="AB3716" s="8"/>
    </row>
    <row r="3717">
      <c r="A3717" s="51"/>
      <c r="B3717" s="13"/>
      <c r="C3717" s="13"/>
      <c r="D3717" s="13"/>
      <c r="E3717" s="13"/>
      <c r="F3717" s="8"/>
      <c r="G3717" s="8"/>
      <c r="H3717" s="23" t="s">
        <v>646</v>
      </c>
      <c r="I3717" s="23" t="s">
        <v>15</v>
      </c>
      <c r="J3717" s="8"/>
      <c r="K3717" s="16"/>
      <c r="L3717" s="16"/>
      <c r="M3717" s="51"/>
      <c r="N3717" s="8"/>
      <c r="O3717" s="8"/>
      <c r="P3717" s="8"/>
      <c r="Q3717" s="8"/>
      <c r="R3717" s="8"/>
      <c r="S3717" s="8"/>
      <c r="T3717" s="8"/>
      <c r="U3717" s="8"/>
      <c r="V3717" s="8"/>
      <c r="W3717" s="8"/>
      <c r="X3717" s="8"/>
      <c r="Y3717" s="8"/>
      <c r="Z3717" s="8"/>
      <c r="AA3717" s="8"/>
      <c r="AB3717" s="8"/>
    </row>
    <row r="3718">
      <c r="A3718" s="51"/>
      <c r="B3718" s="13"/>
      <c r="C3718" s="13"/>
      <c r="D3718" s="13"/>
      <c r="E3718" s="13"/>
      <c r="F3718" s="8"/>
      <c r="G3718" s="8"/>
      <c r="H3718" s="23" t="s">
        <v>93</v>
      </c>
      <c r="I3718" s="23" t="s">
        <v>15</v>
      </c>
      <c r="J3718" s="8"/>
      <c r="K3718" s="16"/>
      <c r="L3718" s="16"/>
      <c r="M3718" s="51"/>
      <c r="N3718" s="8"/>
      <c r="O3718" s="8"/>
      <c r="P3718" s="8"/>
      <c r="Q3718" s="8"/>
      <c r="R3718" s="8"/>
      <c r="S3718" s="8"/>
      <c r="T3718" s="8"/>
      <c r="U3718" s="8"/>
      <c r="V3718" s="8"/>
      <c r="W3718" s="8"/>
      <c r="X3718" s="8"/>
      <c r="Y3718" s="8"/>
      <c r="Z3718" s="8"/>
      <c r="AA3718" s="8"/>
      <c r="AB3718" s="8"/>
    </row>
    <row r="3719">
      <c r="A3719" s="51"/>
      <c r="B3719" s="13"/>
      <c r="C3719" s="13"/>
      <c r="D3719" s="13"/>
      <c r="E3719" s="13"/>
      <c r="F3719" s="8"/>
      <c r="G3719" s="8"/>
      <c r="H3719" s="23" t="s">
        <v>222</v>
      </c>
      <c r="I3719" s="23" t="s">
        <v>18</v>
      </c>
      <c r="J3719" s="8"/>
      <c r="K3719" s="16"/>
      <c r="L3719" s="16"/>
      <c r="M3719" s="51"/>
      <c r="N3719" s="8"/>
      <c r="O3719" s="8"/>
      <c r="P3719" s="8"/>
      <c r="Q3719" s="8"/>
      <c r="R3719" s="8"/>
      <c r="S3719" s="8"/>
      <c r="T3719" s="8"/>
      <c r="U3719" s="8"/>
      <c r="V3719" s="8"/>
      <c r="W3719" s="8"/>
      <c r="X3719" s="8"/>
      <c r="Y3719" s="8"/>
      <c r="Z3719" s="8"/>
      <c r="AA3719" s="8"/>
      <c r="AB3719" s="8"/>
    </row>
    <row r="3720">
      <c r="A3720" s="51"/>
      <c r="B3720" s="13"/>
      <c r="C3720" s="13"/>
      <c r="D3720" s="13"/>
      <c r="E3720" s="13"/>
      <c r="F3720" s="8"/>
      <c r="G3720" s="8"/>
      <c r="H3720" s="23" t="s">
        <v>1820</v>
      </c>
      <c r="I3720" s="23" t="s">
        <v>15</v>
      </c>
      <c r="J3720" s="8"/>
      <c r="K3720" s="16"/>
      <c r="L3720" s="16"/>
      <c r="M3720" s="51"/>
      <c r="N3720" s="8"/>
      <c r="O3720" s="8"/>
      <c r="P3720" s="8"/>
      <c r="Q3720" s="8"/>
      <c r="R3720" s="8"/>
      <c r="S3720" s="8"/>
      <c r="T3720" s="8"/>
      <c r="U3720" s="8"/>
      <c r="V3720" s="8"/>
      <c r="W3720" s="8"/>
      <c r="X3720" s="8"/>
      <c r="Y3720" s="8"/>
      <c r="Z3720" s="8"/>
      <c r="AA3720" s="8"/>
      <c r="AB3720" s="8"/>
    </row>
    <row r="3721">
      <c r="A3721" s="51"/>
      <c r="B3721" s="13"/>
      <c r="C3721" s="13"/>
      <c r="D3721" s="13"/>
      <c r="E3721" s="13"/>
      <c r="F3721" s="8"/>
      <c r="G3721" s="8"/>
      <c r="H3721" s="23" t="s">
        <v>2508</v>
      </c>
      <c r="I3721" s="23" t="s">
        <v>18</v>
      </c>
      <c r="J3721" s="8"/>
      <c r="K3721" s="16"/>
      <c r="L3721" s="16"/>
      <c r="M3721" s="51"/>
      <c r="N3721" s="8"/>
      <c r="O3721" s="8"/>
      <c r="P3721" s="8"/>
      <c r="Q3721" s="8"/>
      <c r="R3721" s="8"/>
      <c r="S3721" s="8"/>
      <c r="T3721" s="8"/>
      <c r="U3721" s="8"/>
      <c r="V3721" s="8"/>
      <c r="W3721" s="8"/>
      <c r="X3721" s="8"/>
      <c r="Y3721" s="8"/>
      <c r="Z3721" s="8"/>
      <c r="AA3721" s="8"/>
      <c r="AB3721" s="8"/>
    </row>
    <row r="3722">
      <c r="A3722" s="51"/>
      <c r="B3722" s="13"/>
      <c r="C3722" s="13"/>
      <c r="D3722" s="13"/>
      <c r="E3722" s="13"/>
      <c r="F3722" s="8"/>
      <c r="G3722" s="8"/>
      <c r="H3722" s="23" t="s">
        <v>567</v>
      </c>
      <c r="I3722" s="23" t="s">
        <v>18</v>
      </c>
      <c r="J3722" s="8"/>
      <c r="K3722" s="16"/>
      <c r="L3722" s="16"/>
      <c r="M3722" s="51"/>
      <c r="N3722" s="8"/>
      <c r="O3722" s="8"/>
      <c r="P3722" s="8"/>
      <c r="Q3722" s="8"/>
      <c r="R3722" s="8"/>
      <c r="S3722" s="8"/>
      <c r="T3722" s="8"/>
      <c r="U3722" s="8"/>
      <c r="V3722" s="8"/>
      <c r="W3722" s="8"/>
      <c r="X3722" s="8"/>
      <c r="Y3722" s="8"/>
      <c r="Z3722" s="8"/>
      <c r="AA3722" s="8"/>
      <c r="AB3722" s="8"/>
    </row>
    <row r="3723">
      <c r="A3723" s="51"/>
      <c r="B3723" s="13"/>
      <c r="C3723" s="13"/>
      <c r="D3723" s="13"/>
      <c r="E3723" s="13"/>
      <c r="F3723" s="8"/>
      <c r="G3723" s="8"/>
      <c r="H3723" s="23" t="s">
        <v>122</v>
      </c>
      <c r="I3723" s="23" t="s">
        <v>15</v>
      </c>
      <c r="J3723" s="8"/>
      <c r="K3723" s="16"/>
      <c r="L3723" s="16"/>
      <c r="M3723" s="51"/>
      <c r="N3723" s="8"/>
      <c r="O3723" s="8"/>
      <c r="P3723" s="8"/>
      <c r="Q3723" s="8"/>
      <c r="R3723" s="8"/>
      <c r="S3723" s="8"/>
      <c r="T3723" s="8"/>
      <c r="U3723" s="8"/>
      <c r="V3723" s="8"/>
      <c r="W3723" s="8"/>
      <c r="X3723" s="8"/>
      <c r="Y3723" s="8"/>
      <c r="Z3723" s="8"/>
      <c r="AA3723" s="8"/>
      <c r="AB3723" s="8"/>
    </row>
    <row r="3724">
      <c r="A3724" s="51"/>
      <c r="B3724" s="13"/>
      <c r="C3724" s="13"/>
      <c r="D3724" s="13"/>
      <c r="E3724" s="13"/>
      <c r="F3724" s="8"/>
      <c r="G3724" s="8"/>
      <c r="H3724" s="23" t="s">
        <v>817</v>
      </c>
      <c r="I3724" s="23" t="s">
        <v>15</v>
      </c>
      <c r="J3724" s="8"/>
      <c r="K3724" s="16"/>
      <c r="L3724" s="16"/>
      <c r="M3724" s="51"/>
      <c r="N3724" s="8"/>
      <c r="O3724" s="8"/>
      <c r="P3724" s="8"/>
      <c r="Q3724" s="8"/>
      <c r="R3724" s="8"/>
      <c r="S3724" s="8"/>
      <c r="T3724" s="8"/>
      <c r="U3724" s="8"/>
      <c r="V3724" s="8"/>
      <c r="W3724" s="8"/>
      <c r="X3724" s="8"/>
      <c r="Y3724" s="8"/>
      <c r="Z3724" s="8"/>
      <c r="AA3724" s="8"/>
      <c r="AB3724" s="8"/>
    </row>
    <row r="3725">
      <c r="A3725" s="51"/>
      <c r="B3725" s="13"/>
      <c r="C3725" s="13"/>
      <c r="D3725" s="13"/>
      <c r="E3725" s="13"/>
      <c r="F3725" s="8"/>
      <c r="G3725" s="8"/>
      <c r="H3725" s="23" t="s">
        <v>2911</v>
      </c>
      <c r="I3725" s="23" t="s">
        <v>18</v>
      </c>
      <c r="J3725" s="8"/>
      <c r="K3725" s="16"/>
      <c r="L3725" s="16"/>
      <c r="M3725" s="51"/>
      <c r="N3725" s="8"/>
      <c r="O3725" s="8"/>
      <c r="P3725" s="8"/>
      <c r="Q3725" s="8"/>
      <c r="R3725" s="8"/>
      <c r="S3725" s="8"/>
      <c r="T3725" s="8"/>
      <c r="U3725" s="8"/>
      <c r="V3725" s="8"/>
      <c r="W3725" s="8"/>
      <c r="X3725" s="8"/>
      <c r="Y3725" s="8"/>
      <c r="Z3725" s="8"/>
      <c r="AA3725" s="8"/>
      <c r="AB3725" s="8"/>
    </row>
    <row r="3726">
      <c r="A3726" s="51"/>
      <c r="B3726" s="13"/>
      <c r="C3726" s="13"/>
      <c r="D3726" s="13"/>
      <c r="E3726" s="13"/>
      <c r="F3726" s="8"/>
      <c r="G3726" s="8"/>
      <c r="H3726" s="23" t="s">
        <v>2376</v>
      </c>
      <c r="I3726" s="23" t="s">
        <v>15</v>
      </c>
      <c r="J3726" s="8"/>
      <c r="K3726" s="16"/>
      <c r="L3726" s="16"/>
      <c r="M3726" s="51"/>
      <c r="N3726" s="8"/>
      <c r="O3726" s="8"/>
      <c r="P3726" s="8"/>
      <c r="Q3726" s="8"/>
      <c r="R3726" s="8"/>
      <c r="S3726" s="8"/>
      <c r="T3726" s="8"/>
      <c r="U3726" s="8"/>
      <c r="V3726" s="8"/>
      <c r="W3726" s="8"/>
      <c r="X3726" s="8"/>
      <c r="Y3726" s="8"/>
      <c r="Z3726" s="8"/>
      <c r="AA3726" s="8"/>
      <c r="AB3726" s="8"/>
    </row>
    <row r="3727">
      <c r="A3727" s="51"/>
      <c r="B3727" s="13"/>
      <c r="C3727" s="13"/>
      <c r="D3727" s="13"/>
      <c r="E3727" s="13"/>
      <c r="F3727" s="8"/>
      <c r="G3727" s="8"/>
      <c r="H3727" s="23" t="s">
        <v>3531</v>
      </c>
      <c r="I3727" s="23" t="s">
        <v>15</v>
      </c>
      <c r="J3727" s="8"/>
      <c r="K3727" s="16"/>
      <c r="L3727" s="16"/>
      <c r="M3727" s="51"/>
      <c r="N3727" s="8"/>
      <c r="O3727" s="8"/>
      <c r="P3727" s="8"/>
      <c r="Q3727" s="8"/>
      <c r="R3727" s="8"/>
      <c r="S3727" s="8"/>
      <c r="T3727" s="8"/>
      <c r="U3727" s="8"/>
      <c r="V3727" s="8"/>
      <c r="W3727" s="8"/>
      <c r="X3727" s="8"/>
      <c r="Y3727" s="8"/>
      <c r="Z3727" s="8"/>
      <c r="AA3727" s="8"/>
      <c r="AB3727" s="8"/>
    </row>
    <row r="3728">
      <c r="A3728" s="51"/>
      <c r="B3728" s="13"/>
      <c r="C3728" s="13"/>
      <c r="D3728" s="13"/>
      <c r="E3728" s="13"/>
      <c r="F3728" s="8"/>
      <c r="G3728" s="8"/>
      <c r="H3728" s="23" t="s">
        <v>3107</v>
      </c>
      <c r="I3728" s="23" t="s">
        <v>18</v>
      </c>
      <c r="J3728" s="8"/>
      <c r="K3728" s="16"/>
      <c r="L3728" s="16"/>
      <c r="M3728" s="51"/>
      <c r="N3728" s="8"/>
      <c r="O3728" s="8"/>
      <c r="P3728" s="8"/>
      <c r="Q3728" s="8"/>
      <c r="R3728" s="8"/>
      <c r="S3728" s="8"/>
      <c r="T3728" s="8"/>
      <c r="U3728" s="8"/>
      <c r="V3728" s="8"/>
      <c r="W3728" s="8"/>
      <c r="X3728" s="8"/>
      <c r="Y3728" s="8"/>
      <c r="Z3728" s="8"/>
      <c r="AA3728" s="8"/>
      <c r="AB3728" s="8"/>
    </row>
    <row r="3729">
      <c r="A3729" s="51"/>
      <c r="B3729" s="13"/>
      <c r="C3729" s="13"/>
      <c r="D3729" s="13"/>
      <c r="E3729" s="13"/>
      <c r="F3729" s="8"/>
      <c r="G3729" s="8"/>
      <c r="H3729" s="23" t="s">
        <v>13</v>
      </c>
      <c r="I3729" s="23" t="s">
        <v>18</v>
      </c>
      <c r="J3729" s="8"/>
      <c r="K3729" s="16"/>
      <c r="L3729" s="16"/>
      <c r="M3729" s="51"/>
      <c r="N3729" s="8"/>
      <c r="O3729" s="8"/>
      <c r="P3729" s="8"/>
      <c r="Q3729" s="8"/>
      <c r="R3729" s="8"/>
      <c r="S3729" s="8"/>
      <c r="T3729" s="8"/>
      <c r="U3729" s="8"/>
      <c r="V3729" s="8"/>
      <c r="W3729" s="8"/>
      <c r="X3729" s="8"/>
      <c r="Y3729" s="8"/>
      <c r="Z3729" s="8"/>
      <c r="AA3729" s="8"/>
      <c r="AB3729" s="8"/>
    </row>
    <row r="3730">
      <c r="A3730" s="51"/>
      <c r="B3730" s="13"/>
      <c r="C3730" s="13"/>
      <c r="D3730" s="13"/>
      <c r="E3730" s="13"/>
      <c r="F3730" s="8"/>
      <c r="G3730" s="8"/>
      <c r="H3730" s="23" t="s">
        <v>149</v>
      </c>
      <c r="I3730" s="23" t="s">
        <v>15</v>
      </c>
      <c r="J3730" s="8"/>
      <c r="K3730" s="16"/>
      <c r="L3730" s="16"/>
      <c r="M3730" s="51"/>
      <c r="N3730" s="8"/>
      <c r="O3730" s="8"/>
      <c r="P3730" s="8"/>
      <c r="Q3730" s="8"/>
      <c r="R3730" s="8"/>
      <c r="S3730" s="8"/>
      <c r="T3730" s="8"/>
      <c r="U3730" s="8"/>
      <c r="V3730" s="8"/>
      <c r="W3730" s="8"/>
      <c r="X3730" s="8"/>
      <c r="Y3730" s="8"/>
      <c r="Z3730" s="8"/>
      <c r="AA3730" s="8"/>
      <c r="AB3730" s="8"/>
    </row>
    <row r="3731">
      <c r="A3731" s="51"/>
      <c r="B3731" s="13"/>
      <c r="C3731" s="13"/>
      <c r="D3731" s="13"/>
      <c r="E3731" s="13"/>
      <c r="F3731" s="8"/>
      <c r="G3731" s="8"/>
      <c r="H3731" s="23" t="s">
        <v>97</v>
      </c>
      <c r="I3731" s="23" t="s">
        <v>15</v>
      </c>
      <c r="J3731" s="8"/>
      <c r="K3731" s="16"/>
      <c r="L3731" s="16"/>
      <c r="M3731" s="51"/>
      <c r="N3731" s="8"/>
      <c r="O3731" s="8"/>
      <c r="P3731" s="8"/>
      <c r="Q3731" s="8"/>
      <c r="R3731" s="8"/>
      <c r="S3731" s="8"/>
      <c r="T3731" s="8"/>
      <c r="U3731" s="8"/>
      <c r="V3731" s="8"/>
      <c r="W3731" s="8"/>
      <c r="X3731" s="8"/>
      <c r="Y3731" s="8"/>
      <c r="Z3731" s="8"/>
      <c r="AA3731" s="8"/>
      <c r="AB3731" s="8"/>
    </row>
    <row r="3732">
      <c r="A3732" s="51"/>
      <c r="B3732" s="13"/>
      <c r="C3732" s="13"/>
      <c r="D3732" s="13"/>
      <c r="E3732" s="13"/>
      <c r="F3732" s="8"/>
      <c r="G3732" s="8"/>
      <c r="H3732" s="23" t="s">
        <v>616</v>
      </c>
      <c r="I3732" s="23" t="s">
        <v>18</v>
      </c>
      <c r="J3732" s="8"/>
      <c r="K3732" s="16"/>
      <c r="L3732" s="16"/>
      <c r="M3732" s="51"/>
      <c r="N3732" s="8"/>
      <c r="O3732" s="8"/>
      <c r="P3732" s="8"/>
      <c r="Q3732" s="8"/>
      <c r="R3732" s="8"/>
      <c r="S3732" s="8"/>
      <c r="T3732" s="8"/>
      <c r="U3732" s="8"/>
      <c r="V3732" s="8"/>
      <c r="W3732" s="8"/>
      <c r="X3732" s="8"/>
      <c r="Y3732" s="8"/>
      <c r="Z3732" s="8"/>
      <c r="AA3732" s="8"/>
      <c r="AB3732" s="8"/>
    </row>
    <row r="3733">
      <c r="A3733" s="51"/>
      <c r="B3733" s="13"/>
      <c r="C3733" s="13"/>
      <c r="D3733" s="13"/>
      <c r="E3733" s="13"/>
      <c r="F3733" s="8"/>
      <c r="G3733" s="8"/>
      <c r="H3733" s="23" t="s">
        <v>679</v>
      </c>
      <c r="I3733" s="23" t="s">
        <v>15</v>
      </c>
      <c r="J3733" s="8"/>
      <c r="K3733" s="16"/>
      <c r="L3733" s="16"/>
      <c r="M3733" s="51"/>
      <c r="N3733" s="8"/>
      <c r="O3733" s="8"/>
      <c r="P3733" s="8"/>
      <c r="Q3733" s="8"/>
      <c r="R3733" s="8"/>
      <c r="S3733" s="8"/>
      <c r="T3733" s="8"/>
      <c r="U3733" s="8"/>
      <c r="V3733" s="8"/>
      <c r="W3733" s="8"/>
      <c r="X3733" s="8"/>
      <c r="Y3733" s="8"/>
      <c r="Z3733" s="8"/>
      <c r="AA3733" s="8"/>
      <c r="AB3733" s="8"/>
    </row>
    <row r="3734">
      <c r="A3734" s="51"/>
      <c r="B3734" s="13"/>
      <c r="C3734" s="13"/>
      <c r="D3734" s="13"/>
      <c r="E3734" s="13"/>
      <c r="F3734" s="8"/>
      <c r="G3734" s="8"/>
      <c r="H3734" s="23" t="s">
        <v>2639</v>
      </c>
      <c r="I3734" s="23" t="s">
        <v>18</v>
      </c>
      <c r="J3734" s="8"/>
      <c r="K3734" s="16"/>
      <c r="L3734" s="16"/>
      <c r="M3734" s="51"/>
      <c r="N3734" s="8"/>
      <c r="O3734" s="8"/>
      <c r="P3734" s="8"/>
      <c r="Q3734" s="8"/>
      <c r="R3734" s="8"/>
      <c r="S3734" s="8"/>
      <c r="T3734" s="8"/>
      <c r="U3734" s="8"/>
      <c r="V3734" s="8"/>
      <c r="W3734" s="8"/>
      <c r="X3734" s="8"/>
      <c r="Y3734" s="8"/>
      <c r="Z3734" s="8"/>
      <c r="AA3734" s="8"/>
      <c r="AB3734" s="8"/>
    </row>
    <row r="3735">
      <c r="A3735" s="51"/>
      <c r="B3735" s="13"/>
      <c r="C3735" s="13"/>
      <c r="D3735" s="13"/>
      <c r="E3735" s="13"/>
      <c r="F3735" s="8"/>
      <c r="G3735" s="8"/>
      <c r="H3735" s="23" t="s">
        <v>486</v>
      </c>
      <c r="I3735" s="23" t="s">
        <v>15</v>
      </c>
      <c r="J3735" s="8"/>
      <c r="K3735" s="16"/>
      <c r="L3735" s="16"/>
      <c r="M3735" s="51"/>
      <c r="N3735" s="8"/>
      <c r="O3735" s="8"/>
      <c r="P3735" s="8"/>
      <c r="Q3735" s="8"/>
      <c r="R3735" s="8"/>
      <c r="S3735" s="8"/>
      <c r="T3735" s="8"/>
      <c r="U3735" s="8"/>
      <c r="V3735" s="8"/>
      <c r="W3735" s="8"/>
      <c r="X3735" s="8"/>
      <c r="Y3735" s="8"/>
      <c r="Z3735" s="8"/>
      <c r="AA3735" s="8"/>
      <c r="AB3735" s="8"/>
    </row>
    <row r="3736">
      <c r="A3736" s="51"/>
      <c r="B3736" s="13"/>
      <c r="C3736" s="13"/>
      <c r="D3736" s="13"/>
      <c r="E3736" s="13"/>
      <c r="F3736" s="8"/>
      <c r="G3736" s="8"/>
      <c r="H3736" s="23" t="s">
        <v>3683</v>
      </c>
      <c r="I3736" s="23" t="s">
        <v>15</v>
      </c>
      <c r="J3736" s="8"/>
      <c r="K3736" s="16"/>
      <c r="L3736" s="16"/>
      <c r="M3736" s="51"/>
      <c r="N3736" s="8"/>
      <c r="O3736" s="8"/>
      <c r="P3736" s="8"/>
      <c r="Q3736" s="8"/>
      <c r="R3736" s="8"/>
      <c r="S3736" s="8"/>
      <c r="T3736" s="8"/>
      <c r="U3736" s="8"/>
      <c r="V3736" s="8"/>
      <c r="W3736" s="8"/>
      <c r="X3736" s="8"/>
      <c r="Y3736" s="8"/>
      <c r="Z3736" s="8"/>
      <c r="AA3736" s="8"/>
      <c r="AB3736" s="8"/>
    </row>
    <row r="3737">
      <c r="A3737" s="51"/>
      <c r="B3737" s="13"/>
      <c r="C3737" s="13"/>
      <c r="D3737" s="13"/>
      <c r="E3737" s="13"/>
      <c r="F3737" s="8"/>
      <c r="G3737" s="8"/>
      <c r="H3737" s="23" t="s">
        <v>3781</v>
      </c>
      <c r="I3737" s="23" t="s">
        <v>18</v>
      </c>
      <c r="J3737" s="8"/>
      <c r="K3737" s="16"/>
      <c r="L3737" s="16"/>
      <c r="M3737" s="51"/>
      <c r="N3737" s="8"/>
      <c r="O3737" s="8"/>
      <c r="P3737" s="8"/>
      <c r="Q3737" s="8"/>
      <c r="R3737" s="8"/>
      <c r="S3737" s="8"/>
      <c r="T3737" s="8"/>
      <c r="U3737" s="8"/>
      <c r="V3737" s="8"/>
      <c r="W3737" s="8"/>
      <c r="X3737" s="8"/>
      <c r="Y3737" s="8"/>
      <c r="Z3737" s="8"/>
      <c r="AA3737" s="8"/>
      <c r="AB3737" s="8"/>
    </row>
    <row r="3738">
      <c r="A3738" s="51"/>
      <c r="B3738" s="13"/>
      <c r="C3738" s="13"/>
      <c r="D3738" s="13"/>
      <c r="E3738" s="13"/>
      <c r="F3738" s="8"/>
      <c r="G3738" s="8"/>
      <c r="H3738" s="23" t="s">
        <v>2322</v>
      </c>
      <c r="I3738" s="23" t="s">
        <v>18</v>
      </c>
      <c r="J3738" s="8"/>
      <c r="K3738" s="16"/>
      <c r="L3738" s="16"/>
      <c r="M3738" s="51"/>
      <c r="N3738" s="8"/>
      <c r="O3738" s="8"/>
      <c r="P3738" s="8"/>
      <c r="Q3738" s="8"/>
      <c r="R3738" s="8"/>
      <c r="S3738" s="8"/>
      <c r="T3738" s="8"/>
      <c r="U3738" s="8"/>
      <c r="V3738" s="8"/>
      <c r="W3738" s="8"/>
      <c r="X3738" s="8"/>
      <c r="Y3738" s="8"/>
      <c r="Z3738" s="8"/>
      <c r="AA3738" s="8"/>
      <c r="AB3738" s="8"/>
    </row>
    <row r="3739">
      <c r="A3739" s="51"/>
      <c r="B3739" s="13"/>
      <c r="C3739" s="13"/>
      <c r="D3739" s="13"/>
      <c r="E3739" s="13"/>
      <c r="F3739" s="8"/>
      <c r="G3739" s="8"/>
      <c r="H3739" s="23" t="s">
        <v>2342</v>
      </c>
      <c r="I3739" s="23" t="s">
        <v>15</v>
      </c>
      <c r="J3739" s="8"/>
      <c r="K3739" s="16"/>
      <c r="L3739" s="16"/>
      <c r="M3739" s="51"/>
      <c r="N3739" s="8"/>
      <c r="O3739" s="8"/>
      <c r="P3739" s="8"/>
      <c r="Q3739" s="8"/>
      <c r="R3739" s="8"/>
      <c r="S3739" s="8"/>
      <c r="T3739" s="8"/>
      <c r="U3739" s="8"/>
      <c r="V3739" s="8"/>
      <c r="W3739" s="8"/>
      <c r="X3739" s="8"/>
      <c r="Y3739" s="8"/>
      <c r="Z3739" s="8"/>
      <c r="AA3739" s="8"/>
      <c r="AB3739" s="8"/>
    </row>
    <row r="3740">
      <c r="A3740" s="51"/>
      <c r="B3740" s="13"/>
      <c r="C3740" s="13"/>
      <c r="D3740" s="13"/>
      <c r="E3740" s="13"/>
      <c r="F3740" s="8"/>
      <c r="G3740" s="8"/>
      <c r="H3740" s="23" t="s">
        <v>3700</v>
      </c>
      <c r="I3740" s="23" t="s">
        <v>18</v>
      </c>
      <c r="J3740" s="8"/>
      <c r="K3740" s="16"/>
      <c r="L3740" s="16"/>
      <c r="M3740" s="51"/>
      <c r="N3740" s="8"/>
      <c r="O3740" s="8"/>
      <c r="P3740" s="8"/>
      <c r="Q3740" s="8"/>
      <c r="R3740" s="8"/>
      <c r="S3740" s="8"/>
      <c r="T3740" s="8"/>
      <c r="U3740" s="8"/>
      <c r="V3740" s="8"/>
      <c r="W3740" s="8"/>
      <c r="X3740" s="8"/>
      <c r="Y3740" s="8"/>
      <c r="Z3740" s="8"/>
      <c r="AA3740" s="8"/>
      <c r="AB3740" s="8"/>
    </row>
    <row r="3741">
      <c r="A3741" s="51"/>
      <c r="B3741" s="13"/>
      <c r="C3741" s="13"/>
      <c r="D3741" s="13"/>
      <c r="E3741" s="13"/>
      <c r="F3741" s="8"/>
      <c r="G3741" s="8"/>
      <c r="H3741" s="23" t="s">
        <v>2095</v>
      </c>
      <c r="I3741" s="23" t="s">
        <v>2484</v>
      </c>
      <c r="J3741" s="8"/>
      <c r="K3741" s="16"/>
      <c r="L3741" s="16"/>
      <c r="M3741" s="51"/>
      <c r="N3741" s="8"/>
      <c r="O3741" s="8"/>
      <c r="P3741" s="8"/>
      <c r="Q3741" s="8"/>
      <c r="R3741" s="8"/>
      <c r="S3741" s="8"/>
      <c r="T3741" s="8"/>
      <c r="U3741" s="8"/>
      <c r="V3741" s="8"/>
      <c r="W3741" s="8"/>
      <c r="X3741" s="8"/>
      <c r="Y3741" s="8"/>
      <c r="Z3741" s="8"/>
      <c r="AA3741" s="8"/>
      <c r="AB3741" s="8"/>
    </row>
    <row r="3742">
      <c r="A3742" s="51"/>
      <c r="B3742" s="13"/>
      <c r="C3742" s="13"/>
      <c r="D3742" s="13"/>
      <c r="E3742" s="13"/>
      <c r="F3742" s="8"/>
      <c r="G3742" s="8"/>
      <c r="H3742" s="23" t="s">
        <v>617</v>
      </c>
      <c r="I3742" s="23" t="s">
        <v>15</v>
      </c>
      <c r="J3742" s="8"/>
      <c r="K3742" s="16"/>
      <c r="L3742" s="16"/>
      <c r="M3742" s="51"/>
      <c r="N3742" s="8"/>
      <c r="O3742" s="8"/>
      <c r="P3742" s="8"/>
      <c r="Q3742" s="8"/>
      <c r="R3742" s="8"/>
      <c r="S3742" s="8"/>
      <c r="T3742" s="8"/>
      <c r="U3742" s="8"/>
      <c r="V3742" s="8"/>
      <c r="W3742" s="8"/>
      <c r="X3742" s="8"/>
      <c r="Y3742" s="8"/>
      <c r="Z3742" s="8"/>
      <c r="AA3742" s="8"/>
      <c r="AB3742" s="8"/>
    </row>
    <row r="3743">
      <c r="A3743" s="51"/>
      <c r="B3743" s="13"/>
      <c r="C3743" s="13"/>
      <c r="D3743" s="13"/>
      <c r="E3743" s="13"/>
      <c r="F3743" s="8"/>
      <c r="G3743" s="8"/>
      <c r="H3743" s="23" t="s">
        <v>2688</v>
      </c>
      <c r="I3743" s="23" t="s">
        <v>18</v>
      </c>
      <c r="J3743" s="8"/>
      <c r="K3743" s="16"/>
      <c r="L3743" s="16"/>
      <c r="M3743" s="51"/>
      <c r="N3743" s="8"/>
      <c r="O3743" s="8"/>
      <c r="P3743" s="8"/>
      <c r="Q3743" s="8"/>
      <c r="R3743" s="8"/>
      <c r="S3743" s="8"/>
      <c r="T3743" s="8"/>
      <c r="U3743" s="8"/>
      <c r="V3743" s="8"/>
      <c r="W3743" s="8"/>
      <c r="X3743" s="8"/>
      <c r="Y3743" s="8"/>
      <c r="Z3743" s="8"/>
      <c r="AA3743" s="8"/>
      <c r="AB3743" s="8"/>
    </row>
    <row r="3744">
      <c r="A3744" s="51"/>
      <c r="B3744" s="13"/>
      <c r="C3744" s="13"/>
      <c r="D3744" s="13"/>
      <c r="E3744" s="13"/>
      <c r="F3744" s="8"/>
      <c r="G3744" s="8"/>
      <c r="H3744" s="23" t="s">
        <v>199</v>
      </c>
      <c r="I3744" s="23" t="s">
        <v>18</v>
      </c>
      <c r="J3744" s="8"/>
      <c r="K3744" s="16"/>
      <c r="L3744" s="16"/>
      <c r="M3744" s="51"/>
      <c r="N3744" s="8"/>
      <c r="O3744" s="8"/>
      <c r="P3744" s="8"/>
      <c r="Q3744" s="8"/>
      <c r="R3744" s="8"/>
      <c r="S3744" s="8"/>
      <c r="T3744" s="8"/>
      <c r="U3744" s="8"/>
      <c r="V3744" s="8"/>
      <c r="W3744" s="8"/>
      <c r="X3744" s="8"/>
      <c r="Y3744" s="8"/>
      <c r="Z3744" s="8"/>
      <c r="AA3744" s="8"/>
      <c r="AB3744" s="8"/>
    </row>
    <row r="3745">
      <c r="A3745" s="51"/>
      <c r="B3745" s="13"/>
      <c r="C3745" s="13"/>
      <c r="D3745" s="13"/>
      <c r="E3745" s="13"/>
      <c r="F3745" s="8"/>
      <c r="G3745" s="8"/>
      <c r="H3745" s="23" t="s">
        <v>609</v>
      </c>
      <c r="I3745" s="23" t="s">
        <v>18</v>
      </c>
      <c r="J3745" s="8"/>
      <c r="K3745" s="16"/>
      <c r="L3745" s="16"/>
      <c r="M3745" s="51"/>
      <c r="N3745" s="8"/>
      <c r="O3745" s="8"/>
      <c r="P3745" s="8"/>
      <c r="Q3745" s="8"/>
      <c r="R3745" s="8"/>
      <c r="S3745" s="8"/>
      <c r="T3745" s="8"/>
      <c r="U3745" s="8"/>
      <c r="V3745" s="8"/>
      <c r="W3745" s="8"/>
      <c r="X3745" s="8"/>
      <c r="Y3745" s="8"/>
      <c r="Z3745" s="8"/>
      <c r="AA3745" s="8"/>
      <c r="AB3745" s="8"/>
    </row>
    <row r="3746">
      <c r="A3746" s="51"/>
      <c r="B3746" s="13"/>
      <c r="C3746" s="13"/>
      <c r="D3746" s="13"/>
      <c r="E3746" s="13"/>
      <c r="F3746" s="8"/>
      <c r="G3746" s="8"/>
      <c r="H3746" s="23" t="s">
        <v>3772</v>
      </c>
      <c r="I3746" s="23" t="s">
        <v>18</v>
      </c>
      <c r="J3746" s="8"/>
      <c r="K3746" s="16"/>
      <c r="L3746" s="16"/>
      <c r="M3746" s="51"/>
      <c r="N3746" s="8"/>
      <c r="O3746" s="8"/>
      <c r="P3746" s="8"/>
      <c r="Q3746" s="8"/>
      <c r="R3746" s="8"/>
      <c r="S3746" s="8"/>
      <c r="T3746" s="8"/>
      <c r="U3746" s="8"/>
      <c r="V3746" s="8"/>
      <c r="W3746" s="8"/>
      <c r="X3746" s="8"/>
      <c r="Y3746" s="8"/>
      <c r="Z3746" s="8"/>
      <c r="AA3746" s="8"/>
      <c r="AB3746" s="8"/>
    </row>
    <row r="3747">
      <c r="A3747" s="51"/>
      <c r="B3747" s="13"/>
      <c r="C3747" s="13"/>
      <c r="D3747" s="13"/>
      <c r="E3747" s="13"/>
      <c r="F3747" s="8"/>
      <c r="G3747" s="8"/>
      <c r="H3747" s="23" t="s">
        <v>3340</v>
      </c>
      <c r="I3747" s="23" t="s">
        <v>18</v>
      </c>
      <c r="J3747" s="8"/>
      <c r="K3747" s="16"/>
      <c r="L3747" s="16"/>
      <c r="M3747" s="51"/>
      <c r="N3747" s="8"/>
      <c r="O3747" s="8"/>
      <c r="P3747" s="8"/>
      <c r="Q3747" s="8"/>
      <c r="R3747" s="8"/>
      <c r="S3747" s="8"/>
      <c r="T3747" s="8"/>
      <c r="U3747" s="8"/>
      <c r="V3747" s="8"/>
      <c r="W3747" s="8"/>
      <c r="X3747" s="8"/>
      <c r="Y3747" s="8"/>
      <c r="Z3747" s="8"/>
      <c r="AA3747" s="8"/>
      <c r="AB3747" s="8"/>
    </row>
    <row r="3748">
      <c r="A3748" s="51"/>
      <c r="B3748" s="13"/>
      <c r="C3748" s="13"/>
      <c r="D3748" s="13"/>
      <c r="E3748" s="13"/>
      <c r="F3748" s="8"/>
      <c r="G3748" s="8"/>
      <c r="H3748" s="23" t="s">
        <v>621</v>
      </c>
      <c r="I3748" s="23" t="s">
        <v>15</v>
      </c>
      <c r="J3748" s="8"/>
      <c r="K3748" s="16"/>
      <c r="L3748" s="16"/>
      <c r="M3748" s="51"/>
      <c r="N3748" s="8"/>
      <c r="O3748" s="8"/>
      <c r="P3748" s="8"/>
      <c r="Q3748" s="8"/>
      <c r="R3748" s="8"/>
      <c r="S3748" s="8"/>
      <c r="T3748" s="8"/>
      <c r="U3748" s="8"/>
      <c r="V3748" s="8"/>
      <c r="W3748" s="8"/>
      <c r="X3748" s="8"/>
      <c r="Y3748" s="8"/>
      <c r="Z3748" s="8"/>
      <c r="AA3748" s="8"/>
      <c r="AB3748" s="8"/>
    </row>
    <row r="3749">
      <c r="A3749" s="51"/>
      <c r="B3749" s="13"/>
      <c r="C3749" s="13"/>
      <c r="D3749" s="13"/>
      <c r="E3749" s="13"/>
      <c r="F3749" s="8"/>
      <c r="G3749" s="8"/>
      <c r="H3749" s="23" t="s">
        <v>2903</v>
      </c>
      <c r="I3749" s="23" t="s">
        <v>15</v>
      </c>
      <c r="J3749" s="8"/>
      <c r="K3749" s="16"/>
      <c r="L3749" s="16"/>
      <c r="M3749" s="51"/>
      <c r="N3749" s="8"/>
      <c r="O3749" s="8"/>
      <c r="P3749" s="8"/>
      <c r="Q3749" s="8"/>
      <c r="R3749" s="8"/>
      <c r="S3749" s="8"/>
      <c r="T3749" s="8"/>
      <c r="U3749" s="8"/>
      <c r="V3749" s="8"/>
      <c r="W3749" s="8"/>
      <c r="X3749" s="8"/>
      <c r="Y3749" s="8"/>
      <c r="Z3749" s="8"/>
      <c r="AA3749" s="8"/>
      <c r="AB3749" s="8"/>
    </row>
    <row r="3750">
      <c r="A3750" s="51"/>
      <c r="B3750" s="13"/>
      <c r="C3750" s="13"/>
      <c r="D3750" s="13"/>
      <c r="E3750" s="13"/>
      <c r="F3750" s="8"/>
      <c r="G3750" s="8"/>
      <c r="H3750" s="23" t="s">
        <v>2042</v>
      </c>
      <c r="I3750" s="23" t="s">
        <v>18</v>
      </c>
      <c r="J3750" s="8"/>
      <c r="K3750" s="16"/>
      <c r="L3750" s="16"/>
      <c r="M3750" s="51"/>
      <c r="N3750" s="8"/>
      <c r="O3750" s="8"/>
      <c r="P3750" s="8"/>
      <c r="Q3750" s="8"/>
      <c r="R3750" s="8"/>
      <c r="S3750" s="8"/>
      <c r="T3750" s="8"/>
      <c r="U3750" s="8"/>
      <c r="V3750" s="8"/>
      <c r="W3750" s="8"/>
      <c r="X3750" s="8"/>
      <c r="Y3750" s="8"/>
      <c r="Z3750" s="8"/>
      <c r="AA3750" s="8"/>
      <c r="AB3750" s="8"/>
    </row>
    <row r="3751">
      <c r="A3751" s="51"/>
      <c r="B3751" s="13"/>
      <c r="C3751" s="13"/>
      <c r="D3751" s="13"/>
      <c r="E3751" s="13"/>
      <c r="F3751" s="8"/>
      <c r="G3751" s="8"/>
      <c r="H3751" s="23" t="s">
        <v>1508</v>
      </c>
      <c r="I3751" s="23" t="s">
        <v>18</v>
      </c>
      <c r="J3751" s="8"/>
      <c r="K3751" s="16"/>
      <c r="L3751" s="16"/>
      <c r="M3751" s="51"/>
      <c r="N3751" s="8"/>
      <c r="O3751" s="8"/>
      <c r="P3751" s="8"/>
      <c r="Q3751" s="8"/>
      <c r="R3751" s="8"/>
      <c r="S3751" s="8"/>
      <c r="T3751" s="8"/>
      <c r="U3751" s="8"/>
      <c r="V3751" s="8"/>
      <c r="W3751" s="8"/>
      <c r="X3751" s="8"/>
      <c r="Y3751" s="8"/>
      <c r="Z3751" s="8"/>
      <c r="AA3751" s="8"/>
      <c r="AB3751" s="8"/>
    </row>
    <row r="3752">
      <c r="A3752" s="51"/>
      <c r="B3752" s="13"/>
      <c r="C3752" s="13"/>
      <c r="D3752" s="13"/>
      <c r="E3752" s="13"/>
      <c r="F3752" s="8"/>
      <c r="G3752" s="8"/>
      <c r="H3752" s="23" t="s">
        <v>2055</v>
      </c>
      <c r="I3752" s="23" t="s">
        <v>15</v>
      </c>
      <c r="J3752" s="8"/>
      <c r="K3752" s="16"/>
      <c r="L3752" s="16"/>
      <c r="M3752" s="51"/>
      <c r="N3752" s="8"/>
      <c r="O3752" s="8"/>
      <c r="P3752" s="8"/>
      <c r="Q3752" s="8"/>
      <c r="R3752" s="8"/>
      <c r="S3752" s="8"/>
      <c r="T3752" s="8"/>
      <c r="U3752" s="8"/>
      <c r="V3752" s="8"/>
      <c r="W3752" s="8"/>
      <c r="X3752" s="8"/>
      <c r="Y3752" s="8"/>
      <c r="Z3752" s="8"/>
      <c r="AA3752" s="8"/>
      <c r="AB3752" s="8"/>
    </row>
    <row r="3753">
      <c r="A3753" s="51"/>
      <c r="B3753" s="13"/>
      <c r="C3753" s="13"/>
      <c r="D3753" s="13"/>
      <c r="E3753" s="13"/>
      <c r="F3753" s="8"/>
      <c r="G3753" s="8"/>
      <c r="H3753" s="23" t="s">
        <v>3601</v>
      </c>
      <c r="I3753" s="23" t="s">
        <v>15</v>
      </c>
      <c r="J3753" s="8"/>
      <c r="K3753" s="16"/>
      <c r="L3753" s="16"/>
      <c r="M3753" s="51"/>
      <c r="N3753" s="8"/>
      <c r="O3753" s="8"/>
      <c r="P3753" s="8"/>
      <c r="Q3753" s="8"/>
      <c r="R3753" s="8"/>
      <c r="S3753" s="8"/>
      <c r="T3753" s="8"/>
      <c r="U3753" s="8"/>
      <c r="V3753" s="8"/>
      <c r="W3753" s="8"/>
      <c r="X3753" s="8"/>
      <c r="Y3753" s="8"/>
      <c r="Z3753" s="8"/>
      <c r="AA3753" s="8"/>
      <c r="AB3753" s="8"/>
    </row>
    <row r="3754">
      <c r="A3754" s="51"/>
      <c r="B3754" s="13"/>
      <c r="C3754" s="13"/>
      <c r="D3754" s="13"/>
      <c r="E3754" s="13"/>
      <c r="F3754" s="8"/>
      <c r="G3754" s="8"/>
      <c r="H3754" s="23" t="s">
        <v>3656</v>
      </c>
      <c r="I3754" s="23" t="s">
        <v>2484</v>
      </c>
      <c r="J3754" s="8"/>
      <c r="K3754" s="16"/>
      <c r="L3754" s="16"/>
      <c r="M3754" s="51"/>
      <c r="N3754" s="8"/>
      <c r="O3754" s="8"/>
      <c r="P3754" s="8"/>
      <c r="Q3754" s="8"/>
      <c r="R3754" s="8"/>
      <c r="S3754" s="8"/>
      <c r="T3754" s="8"/>
      <c r="U3754" s="8"/>
      <c r="V3754" s="8"/>
      <c r="W3754" s="8"/>
      <c r="X3754" s="8"/>
      <c r="Y3754" s="8"/>
      <c r="Z3754" s="8"/>
      <c r="AA3754" s="8"/>
      <c r="AB3754" s="8"/>
    </row>
    <row r="3755">
      <c r="A3755" s="51"/>
      <c r="B3755" s="13"/>
      <c r="C3755" s="13"/>
      <c r="D3755" s="13"/>
      <c r="E3755" s="13"/>
      <c r="F3755" s="8"/>
      <c r="G3755" s="8"/>
      <c r="H3755" s="23" t="s">
        <v>1739</v>
      </c>
      <c r="I3755" s="23" t="s">
        <v>18</v>
      </c>
      <c r="J3755" s="8"/>
      <c r="K3755" s="16"/>
      <c r="L3755" s="16"/>
      <c r="M3755" s="51"/>
      <c r="N3755" s="8"/>
      <c r="O3755" s="8"/>
      <c r="P3755" s="8"/>
      <c r="Q3755" s="8"/>
      <c r="R3755" s="8"/>
      <c r="S3755" s="8"/>
      <c r="T3755" s="8"/>
      <c r="U3755" s="8"/>
      <c r="V3755" s="8"/>
      <c r="W3755" s="8"/>
      <c r="X3755" s="8"/>
      <c r="Y3755" s="8"/>
      <c r="Z3755" s="8"/>
      <c r="AA3755" s="8"/>
      <c r="AB3755" s="8"/>
    </row>
    <row r="3756">
      <c r="A3756" s="51"/>
      <c r="B3756" s="13"/>
      <c r="C3756" s="13"/>
      <c r="D3756" s="13"/>
      <c r="E3756" s="13"/>
      <c r="F3756" s="8"/>
      <c r="G3756" s="8"/>
      <c r="H3756" s="23" t="s">
        <v>3375</v>
      </c>
      <c r="I3756" s="23" t="s">
        <v>18</v>
      </c>
      <c r="J3756" s="8"/>
      <c r="K3756" s="16"/>
      <c r="L3756" s="16"/>
      <c r="M3756" s="51"/>
      <c r="N3756" s="8"/>
      <c r="O3756" s="8"/>
      <c r="P3756" s="8"/>
      <c r="Q3756" s="8"/>
      <c r="R3756" s="8"/>
      <c r="S3756" s="8"/>
      <c r="T3756" s="8"/>
      <c r="U3756" s="8"/>
      <c r="V3756" s="8"/>
      <c r="W3756" s="8"/>
      <c r="X3756" s="8"/>
      <c r="Y3756" s="8"/>
      <c r="Z3756" s="8"/>
      <c r="AA3756" s="8"/>
      <c r="AB3756" s="8"/>
    </row>
    <row r="3757">
      <c r="A3757" s="51"/>
      <c r="B3757" s="13"/>
      <c r="C3757" s="13"/>
      <c r="D3757" s="13"/>
      <c r="E3757" s="13"/>
      <c r="F3757" s="8"/>
      <c r="G3757" s="8"/>
      <c r="H3757" s="23" t="s">
        <v>581</v>
      </c>
      <c r="I3757" s="23" t="s">
        <v>15</v>
      </c>
      <c r="J3757" s="8"/>
      <c r="K3757" s="16"/>
      <c r="L3757" s="16"/>
      <c r="M3757" s="51"/>
      <c r="N3757" s="8"/>
      <c r="O3757" s="8"/>
      <c r="P3757" s="8"/>
      <c r="Q3757" s="8"/>
      <c r="R3757" s="8"/>
      <c r="S3757" s="8"/>
      <c r="T3757" s="8"/>
      <c r="U3757" s="8"/>
      <c r="V3757" s="8"/>
      <c r="W3757" s="8"/>
      <c r="X3757" s="8"/>
      <c r="Y3757" s="8"/>
      <c r="Z3757" s="8"/>
      <c r="AA3757" s="8"/>
      <c r="AB3757" s="8"/>
    </row>
    <row r="3758">
      <c r="A3758" s="51"/>
      <c r="B3758" s="13"/>
      <c r="C3758" s="13"/>
      <c r="D3758" s="13"/>
      <c r="E3758" s="13"/>
      <c r="F3758" s="8"/>
      <c r="G3758" s="8"/>
      <c r="H3758" s="23" t="s">
        <v>1318</v>
      </c>
      <c r="I3758" s="23" t="s">
        <v>18</v>
      </c>
      <c r="J3758" s="8"/>
      <c r="K3758" s="16"/>
      <c r="L3758" s="16"/>
      <c r="M3758" s="51"/>
      <c r="N3758" s="8"/>
      <c r="O3758" s="8"/>
      <c r="P3758" s="8"/>
      <c r="Q3758" s="8"/>
      <c r="R3758" s="8"/>
      <c r="S3758" s="8"/>
      <c r="T3758" s="8"/>
      <c r="U3758" s="8"/>
      <c r="V3758" s="8"/>
      <c r="W3758" s="8"/>
      <c r="X3758" s="8"/>
      <c r="Y3758" s="8"/>
      <c r="Z3758" s="8"/>
      <c r="AA3758" s="8"/>
      <c r="AB3758" s="8"/>
    </row>
    <row r="3759">
      <c r="A3759" s="51"/>
      <c r="B3759" s="13"/>
      <c r="C3759" s="13"/>
      <c r="D3759" s="13"/>
      <c r="E3759" s="13"/>
      <c r="F3759" s="8"/>
      <c r="G3759" s="8"/>
      <c r="H3759" s="23" t="s">
        <v>426</v>
      </c>
      <c r="I3759" s="23" t="s">
        <v>15</v>
      </c>
      <c r="J3759" s="8"/>
      <c r="K3759" s="16"/>
      <c r="L3759" s="16"/>
      <c r="M3759" s="51"/>
      <c r="N3759" s="8"/>
      <c r="O3759" s="8"/>
      <c r="P3759" s="8"/>
      <c r="Q3759" s="8"/>
      <c r="R3759" s="8"/>
      <c r="S3759" s="8"/>
      <c r="T3759" s="8"/>
      <c r="U3759" s="8"/>
      <c r="V3759" s="8"/>
      <c r="W3759" s="8"/>
      <c r="X3759" s="8"/>
      <c r="Y3759" s="8"/>
      <c r="Z3759" s="8"/>
      <c r="AA3759" s="8"/>
      <c r="AB3759" s="8"/>
    </row>
    <row r="3760">
      <c r="A3760" s="51"/>
      <c r="B3760" s="13"/>
      <c r="C3760" s="13"/>
      <c r="D3760" s="13"/>
      <c r="E3760" s="13"/>
      <c r="F3760" s="8"/>
      <c r="G3760" s="8"/>
      <c r="H3760" s="23" t="s">
        <v>2439</v>
      </c>
      <c r="I3760" s="23" t="s">
        <v>15</v>
      </c>
      <c r="J3760" s="8"/>
      <c r="K3760" s="16"/>
      <c r="L3760" s="16"/>
      <c r="M3760" s="51"/>
      <c r="N3760" s="8"/>
      <c r="O3760" s="8"/>
      <c r="P3760" s="8"/>
      <c r="Q3760" s="8"/>
      <c r="R3760" s="8"/>
      <c r="S3760" s="8"/>
      <c r="T3760" s="8"/>
      <c r="U3760" s="8"/>
      <c r="V3760" s="8"/>
      <c r="W3760" s="8"/>
      <c r="X3760" s="8"/>
      <c r="Y3760" s="8"/>
      <c r="Z3760" s="8"/>
      <c r="AA3760" s="8"/>
      <c r="AB3760" s="8"/>
    </row>
    <row r="3761">
      <c r="A3761" s="51"/>
      <c r="B3761" s="13"/>
      <c r="C3761" s="13"/>
      <c r="D3761" s="13"/>
      <c r="E3761" s="13"/>
      <c r="F3761" s="8"/>
      <c r="G3761" s="8"/>
      <c r="H3761" s="23" t="s">
        <v>136</v>
      </c>
      <c r="I3761" s="23" t="s">
        <v>15</v>
      </c>
      <c r="J3761" s="8"/>
      <c r="K3761" s="16"/>
      <c r="L3761" s="16"/>
      <c r="M3761" s="51"/>
      <c r="N3761" s="8"/>
      <c r="O3761" s="8"/>
      <c r="P3761" s="8"/>
      <c r="Q3761" s="8"/>
      <c r="R3761" s="8"/>
      <c r="S3761" s="8"/>
      <c r="T3761" s="8"/>
      <c r="U3761" s="8"/>
      <c r="V3761" s="8"/>
      <c r="W3761" s="8"/>
      <c r="X3761" s="8"/>
      <c r="Y3761" s="8"/>
      <c r="Z3761" s="8"/>
      <c r="AA3761" s="8"/>
      <c r="AB3761" s="8"/>
    </row>
    <row r="3762">
      <c r="A3762" s="51"/>
      <c r="B3762" s="13"/>
      <c r="C3762" s="13"/>
      <c r="D3762" s="13"/>
      <c r="E3762" s="13"/>
      <c r="F3762" s="8"/>
      <c r="G3762" s="8"/>
      <c r="H3762" s="23" t="s">
        <v>1193</v>
      </c>
      <c r="I3762" s="23" t="s">
        <v>18</v>
      </c>
      <c r="J3762" s="8"/>
      <c r="K3762" s="16"/>
      <c r="L3762" s="16"/>
      <c r="M3762" s="51"/>
      <c r="N3762" s="8"/>
      <c r="O3762" s="8"/>
      <c r="P3762" s="8"/>
      <c r="Q3762" s="8"/>
      <c r="R3762" s="8"/>
      <c r="S3762" s="8"/>
      <c r="T3762" s="8"/>
      <c r="U3762" s="8"/>
      <c r="V3762" s="8"/>
      <c r="W3762" s="8"/>
      <c r="X3762" s="8"/>
      <c r="Y3762" s="8"/>
      <c r="Z3762" s="8"/>
      <c r="AA3762" s="8"/>
      <c r="AB3762" s="8"/>
    </row>
    <row r="3763">
      <c r="A3763" s="51"/>
      <c r="B3763" s="13"/>
      <c r="C3763" s="13"/>
      <c r="D3763" s="13"/>
      <c r="E3763" s="13"/>
      <c r="F3763" s="8"/>
      <c r="G3763" s="8"/>
      <c r="H3763" s="23" t="s">
        <v>3261</v>
      </c>
      <c r="I3763" s="23" t="s">
        <v>18</v>
      </c>
      <c r="J3763" s="8"/>
      <c r="K3763" s="16"/>
      <c r="L3763" s="16"/>
      <c r="M3763" s="51"/>
      <c r="N3763" s="8"/>
      <c r="O3763" s="8"/>
      <c r="P3763" s="8"/>
      <c r="Q3763" s="8"/>
      <c r="R3763" s="8"/>
      <c r="S3763" s="8"/>
      <c r="T3763" s="8"/>
      <c r="U3763" s="8"/>
      <c r="V3763" s="8"/>
      <c r="W3763" s="8"/>
      <c r="X3763" s="8"/>
      <c r="Y3763" s="8"/>
      <c r="Z3763" s="8"/>
      <c r="AA3763" s="8"/>
      <c r="AB3763" s="8"/>
    </row>
    <row r="3764">
      <c r="A3764" s="51"/>
      <c r="B3764" s="13"/>
      <c r="C3764" s="13"/>
      <c r="D3764" s="13"/>
      <c r="E3764" s="13"/>
      <c r="F3764" s="8"/>
      <c r="G3764" s="8"/>
      <c r="H3764" s="23" t="s">
        <v>378</v>
      </c>
      <c r="I3764" s="23" t="s">
        <v>18</v>
      </c>
      <c r="J3764" s="8"/>
      <c r="K3764" s="16"/>
      <c r="L3764" s="16"/>
      <c r="M3764" s="51"/>
      <c r="N3764" s="8"/>
      <c r="O3764" s="8"/>
      <c r="P3764" s="8"/>
      <c r="Q3764" s="8"/>
      <c r="R3764" s="8"/>
      <c r="S3764" s="8"/>
      <c r="T3764" s="8"/>
      <c r="U3764" s="8"/>
      <c r="V3764" s="8"/>
      <c r="W3764" s="8"/>
      <c r="X3764" s="8"/>
      <c r="Y3764" s="8"/>
      <c r="Z3764" s="8"/>
      <c r="AA3764" s="8"/>
      <c r="AB3764" s="8"/>
    </row>
    <row r="3765">
      <c r="A3765" s="51"/>
      <c r="B3765" s="13"/>
      <c r="C3765" s="13"/>
      <c r="D3765" s="13"/>
      <c r="E3765" s="13"/>
      <c r="F3765" s="8"/>
      <c r="G3765" s="8"/>
      <c r="H3765" s="23" t="s">
        <v>2053</v>
      </c>
      <c r="I3765" s="23" t="s">
        <v>18</v>
      </c>
      <c r="J3765" s="8"/>
      <c r="K3765" s="16"/>
      <c r="L3765" s="16"/>
      <c r="M3765" s="51"/>
      <c r="N3765" s="8"/>
      <c r="O3765" s="8"/>
      <c r="P3765" s="8"/>
      <c r="Q3765" s="8"/>
      <c r="R3765" s="8"/>
      <c r="S3765" s="8"/>
      <c r="T3765" s="8"/>
      <c r="U3765" s="8"/>
      <c r="V3765" s="8"/>
      <c r="W3765" s="8"/>
      <c r="X3765" s="8"/>
      <c r="Y3765" s="8"/>
      <c r="Z3765" s="8"/>
      <c r="AA3765" s="8"/>
      <c r="AB3765" s="8"/>
    </row>
    <row r="3766">
      <c r="A3766" s="51"/>
      <c r="B3766" s="13"/>
      <c r="C3766" s="13"/>
      <c r="D3766" s="13"/>
      <c r="E3766" s="13"/>
      <c r="F3766" s="8"/>
      <c r="G3766" s="8"/>
      <c r="H3766" s="23" t="s">
        <v>2741</v>
      </c>
      <c r="I3766" s="23" t="s">
        <v>18</v>
      </c>
      <c r="J3766" s="8"/>
      <c r="K3766" s="16"/>
      <c r="L3766" s="16"/>
      <c r="M3766" s="51"/>
      <c r="N3766" s="8"/>
      <c r="O3766" s="8"/>
      <c r="P3766" s="8"/>
      <c r="Q3766" s="8"/>
      <c r="R3766" s="8"/>
      <c r="S3766" s="8"/>
      <c r="T3766" s="8"/>
      <c r="U3766" s="8"/>
      <c r="V3766" s="8"/>
      <c r="W3766" s="8"/>
      <c r="X3766" s="8"/>
      <c r="Y3766" s="8"/>
      <c r="Z3766" s="8"/>
      <c r="AA3766" s="8"/>
      <c r="AB3766" s="8"/>
    </row>
    <row r="3767">
      <c r="A3767" s="51"/>
      <c r="B3767" s="13"/>
      <c r="C3767" s="13"/>
      <c r="D3767" s="13"/>
      <c r="E3767" s="13"/>
      <c r="F3767" s="8"/>
      <c r="G3767" s="8"/>
      <c r="H3767" s="23" t="s">
        <v>1582</v>
      </c>
      <c r="I3767" s="23" t="s">
        <v>18</v>
      </c>
      <c r="J3767" s="8"/>
      <c r="K3767" s="16"/>
      <c r="L3767" s="16"/>
      <c r="M3767" s="51"/>
      <c r="N3767" s="8"/>
      <c r="O3767" s="8"/>
      <c r="P3767" s="8"/>
      <c r="Q3767" s="8"/>
      <c r="R3767" s="8"/>
      <c r="S3767" s="8"/>
      <c r="T3767" s="8"/>
      <c r="U3767" s="8"/>
      <c r="V3767" s="8"/>
      <c r="W3767" s="8"/>
      <c r="X3767" s="8"/>
      <c r="Y3767" s="8"/>
      <c r="Z3767" s="8"/>
      <c r="AA3767" s="8"/>
      <c r="AB3767" s="8"/>
    </row>
    <row r="3768">
      <c r="A3768" s="51"/>
      <c r="B3768" s="13"/>
      <c r="C3768" s="13"/>
      <c r="D3768" s="13"/>
      <c r="E3768" s="13"/>
      <c r="F3768" s="8"/>
      <c r="G3768" s="8"/>
      <c r="H3768" s="23" t="s">
        <v>1232</v>
      </c>
      <c r="I3768" s="23" t="s">
        <v>18</v>
      </c>
      <c r="J3768" s="8"/>
      <c r="K3768" s="16"/>
      <c r="L3768" s="16"/>
      <c r="M3768" s="51"/>
      <c r="N3768" s="8"/>
      <c r="O3768" s="8"/>
      <c r="P3768" s="8"/>
      <c r="Q3768" s="8"/>
      <c r="R3768" s="8"/>
      <c r="S3768" s="8"/>
      <c r="T3768" s="8"/>
      <c r="U3768" s="8"/>
      <c r="V3768" s="8"/>
      <c r="W3768" s="8"/>
      <c r="X3768" s="8"/>
      <c r="Y3768" s="8"/>
      <c r="Z3768" s="8"/>
      <c r="AA3768" s="8"/>
      <c r="AB3768" s="8"/>
    </row>
    <row r="3769">
      <c r="A3769" s="51"/>
      <c r="B3769" s="13"/>
      <c r="C3769" s="13"/>
      <c r="D3769" s="13"/>
      <c r="E3769" s="13"/>
      <c r="F3769" s="8"/>
      <c r="G3769" s="8"/>
      <c r="H3769" s="23" t="s">
        <v>541</v>
      </c>
      <c r="I3769" s="23" t="s">
        <v>15</v>
      </c>
      <c r="J3769" s="8"/>
      <c r="K3769" s="16"/>
      <c r="L3769" s="16"/>
      <c r="M3769" s="51"/>
      <c r="N3769" s="8"/>
      <c r="O3769" s="8"/>
      <c r="P3769" s="8"/>
      <c r="Q3769" s="8"/>
      <c r="R3769" s="8"/>
      <c r="S3769" s="8"/>
      <c r="T3769" s="8"/>
      <c r="U3769" s="8"/>
      <c r="V3769" s="8"/>
      <c r="W3769" s="8"/>
      <c r="X3769" s="8"/>
      <c r="Y3769" s="8"/>
      <c r="Z3769" s="8"/>
      <c r="AA3769" s="8"/>
      <c r="AB3769" s="8"/>
    </row>
    <row r="3770">
      <c r="A3770" s="51"/>
      <c r="B3770" s="13"/>
      <c r="C3770" s="13"/>
      <c r="D3770" s="13"/>
      <c r="E3770" s="13"/>
      <c r="F3770" s="8"/>
      <c r="G3770" s="8"/>
      <c r="H3770" s="23" t="s">
        <v>3409</v>
      </c>
      <c r="I3770" s="23" t="s">
        <v>18</v>
      </c>
      <c r="J3770" s="8"/>
      <c r="K3770" s="16"/>
      <c r="L3770" s="16"/>
      <c r="M3770" s="51"/>
      <c r="N3770" s="8"/>
      <c r="O3770" s="8"/>
      <c r="P3770" s="8"/>
      <c r="Q3770" s="8"/>
      <c r="R3770" s="8"/>
      <c r="S3770" s="8"/>
      <c r="T3770" s="8"/>
      <c r="U3770" s="8"/>
      <c r="V3770" s="8"/>
      <c r="W3770" s="8"/>
      <c r="X3770" s="8"/>
      <c r="Y3770" s="8"/>
      <c r="Z3770" s="8"/>
      <c r="AA3770" s="8"/>
      <c r="AB3770" s="8"/>
    </row>
    <row r="3771">
      <c r="A3771" s="51"/>
      <c r="B3771" s="13"/>
      <c r="C3771" s="13"/>
      <c r="D3771" s="13"/>
      <c r="E3771" s="13"/>
      <c r="F3771" s="8"/>
      <c r="G3771" s="8"/>
      <c r="H3771" s="23" t="s">
        <v>2967</v>
      </c>
      <c r="I3771" s="23" t="s">
        <v>15</v>
      </c>
      <c r="J3771" s="8"/>
      <c r="K3771" s="16"/>
      <c r="L3771" s="16"/>
      <c r="M3771" s="51"/>
      <c r="N3771" s="8"/>
      <c r="O3771" s="8"/>
      <c r="P3771" s="8"/>
      <c r="Q3771" s="8"/>
      <c r="R3771" s="8"/>
      <c r="S3771" s="8"/>
      <c r="T3771" s="8"/>
      <c r="U3771" s="8"/>
      <c r="V3771" s="8"/>
      <c r="W3771" s="8"/>
      <c r="X3771" s="8"/>
      <c r="Y3771" s="8"/>
      <c r="Z3771" s="8"/>
      <c r="AA3771" s="8"/>
      <c r="AB3771" s="8"/>
    </row>
    <row r="3772">
      <c r="A3772" s="51"/>
      <c r="B3772" s="13"/>
      <c r="C3772" s="13"/>
      <c r="D3772" s="13"/>
      <c r="E3772" s="13"/>
      <c r="F3772" s="8"/>
      <c r="G3772" s="8"/>
      <c r="H3772" s="23" t="s">
        <v>3476</v>
      </c>
      <c r="I3772" s="23" t="s">
        <v>15</v>
      </c>
      <c r="J3772" s="8"/>
      <c r="K3772" s="16"/>
      <c r="L3772" s="16"/>
      <c r="M3772" s="51"/>
      <c r="N3772" s="8"/>
      <c r="O3772" s="8"/>
      <c r="P3772" s="8"/>
      <c r="Q3772" s="8"/>
      <c r="R3772" s="8"/>
      <c r="S3772" s="8"/>
      <c r="T3772" s="8"/>
      <c r="U3772" s="8"/>
      <c r="V3772" s="8"/>
      <c r="W3772" s="8"/>
      <c r="X3772" s="8"/>
      <c r="Y3772" s="8"/>
      <c r="Z3772" s="8"/>
      <c r="AA3772" s="8"/>
      <c r="AB3772" s="8"/>
    </row>
    <row r="3773">
      <c r="A3773" s="51"/>
      <c r="B3773" s="13"/>
      <c r="C3773" s="13"/>
      <c r="D3773" s="13"/>
      <c r="E3773" s="13"/>
      <c r="F3773" s="8"/>
      <c r="G3773" s="8"/>
      <c r="H3773" s="23" t="s">
        <v>2981</v>
      </c>
      <c r="I3773" s="23" t="s">
        <v>18</v>
      </c>
      <c r="J3773" s="8"/>
      <c r="K3773" s="16"/>
      <c r="L3773" s="16"/>
      <c r="M3773" s="51"/>
      <c r="N3773" s="8"/>
      <c r="O3773" s="8"/>
      <c r="P3773" s="8"/>
      <c r="Q3773" s="8"/>
      <c r="R3773" s="8"/>
      <c r="S3773" s="8"/>
      <c r="T3773" s="8"/>
      <c r="U3773" s="8"/>
      <c r="V3773" s="8"/>
      <c r="W3773" s="8"/>
      <c r="X3773" s="8"/>
      <c r="Y3773" s="8"/>
      <c r="Z3773" s="8"/>
      <c r="AA3773" s="8"/>
      <c r="AB3773" s="8"/>
    </row>
    <row r="3774">
      <c r="A3774" s="51"/>
      <c r="B3774" s="13"/>
      <c r="C3774" s="13"/>
      <c r="D3774" s="13"/>
      <c r="E3774" s="13"/>
      <c r="F3774" s="8"/>
      <c r="G3774" s="8"/>
      <c r="H3774" s="23" t="s">
        <v>519</v>
      </c>
      <c r="I3774" s="23" t="s">
        <v>18</v>
      </c>
      <c r="J3774" s="8"/>
      <c r="K3774" s="16"/>
      <c r="L3774" s="16"/>
      <c r="M3774" s="51"/>
      <c r="N3774" s="8"/>
      <c r="O3774" s="8"/>
      <c r="P3774" s="8"/>
      <c r="Q3774" s="8"/>
      <c r="R3774" s="8"/>
      <c r="S3774" s="8"/>
      <c r="T3774" s="8"/>
      <c r="U3774" s="8"/>
      <c r="V3774" s="8"/>
      <c r="W3774" s="8"/>
      <c r="X3774" s="8"/>
      <c r="Y3774" s="8"/>
      <c r="Z3774" s="8"/>
      <c r="AA3774" s="8"/>
      <c r="AB3774" s="8"/>
    </row>
    <row r="3775">
      <c r="A3775" s="51"/>
      <c r="B3775" s="13"/>
      <c r="C3775" s="13"/>
      <c r="D3775" s="13"/>
      <c r="E3775" s="13"/>
      <c r="F3775" s="8"/>
      <c r="G3775" s="8"/>
      <c r="H3775" s="23" t="s">
        <v>2115</v>
      </c>
      <c r="I3775" s="23" t="s">
        <v>15</v>
      </c>
      <c r="J3775" s="8"/>
      <c r="K3775" s="16"/>
      <c r="L3775" s="16"/>
      <c r="M3775" s="51"/>
      <c r="N3775" s="8"/>
      <c r="O3775" s="8"/>
      <c r="P3775" s="8"/>
      <c r="Q3775" s="8"/>
      <c r="R3775" s="8"/>
      <c r="S3775" s="8"/>
      <c r="T3775" s="8"/>
      <c r="U3775" s="8"/>
      <c r="V3775" s="8"/>
      <c r="W3775" s="8"/>
      <c r="X3775" s="8"/>
      <c r="Y3775" s="8"/>
      <c r="Z3775" s="8"/>
      <c r="AA3775" s="8"/>
      <c r="AB3775" s="8"/>
    </row>
    <row r="3776">
      <c r="A3776" s="51"/>
      <c r="B3776" s="13"/>
      <c r="C3776" s="13"/>
      <c r="D3776" s="13"/>
      <c r="E3776" s="13"/>
      <c r="F3776" s="8"/>
      <c r="G3776" s="8"/>
      <c r="H3776" s="23" t="s">
        <v>2845</v>
      </c>
      <c r="I3776" s="23" t="s">
        <v>15</v>
      </c>
      <c r="J3776" s="8"/>
      <c r="K3776" s="16"/>
      <c r="L3776" s="16"/>
      <c r="M3776" s="51"/>
      <c r="N3776" s="8"/>
      <c r="O3776" s="8"/>
      <c r="P3776" s="8"/>
      <c r="Q3776" s="8"/>
      <c r="R3776" s="8"/>
      <c r="S3776" s="8"/>
      <c r="T3776" s="8"/>
      <c r="U3776" s="8"/>
      <c r="V3776" s="8"/>
      <c r="W3776" s="8"/>
      <c r="X3776" s="8"/>
      <c r="Y3776" s="8"/>
      <c r="Z3776" s="8"/>
      <c r="AA3776" s="8"/>
      <c r="AB3776" s="8"/>
    </row>
    <row r="3777">
      <c r="A3777" s="51"/>
      <c r="B3777" s="13"/>
      <c r="C3777" s="13"/>
      <c r="D3777" s="13"/>
      <c r="E3777" s="13"/>
      <c r="F3777" s="8"/>
      <c r="G3777" s="8"/>
      <c r="H3777" s="23" t="s">
        <v>1914</v>
      </c>
      <c r="I3777" s="23" t="s">
        <v>18</v>
      </c>
      <c r="J3777" s="8"/>
      <c r="K3777" s="16"/>
      <c r="L3777" s="16"/>
      <c r="M3777" s="51"/>
      <c r="N3777" s="8"/>
      <c r="O3777" s="8"/>
      <c r="P3777" s="8"/>
      <c r="Q3777" s="8"/>
      <c r="R3777" s="8"/>
      <c r="S3777" s="8"/>
      <c r="T3777" s="8"/>
      <c r="U3777" s="8"/>
      <c r="V3777" s="8"/>
      <c r="W3777" s="8"/>
      <c r="X3777" s="8"/>
      <c r="Y3777" s="8"/>
      <c r="Z3777" s="8"/>
      <c r="AA3777" s="8"/>
      <c r="AB3777" s="8"/>
    </row>
    <row r="3778">
      <c r="A3778" s="51"/>
      <c r="B3778" s="13"/>
      <c r="C3778" s="13"/>
      <c r="D3778" s="13"/>
      <c r="E3778" s="13"/>
      <c r="F3778" s="8"/>
      <c r="G3778" s="8"/>
      <c r="H3778" s="23" t="s">
        <v>2132</v>
      </c>
      <c r="I3778" s="23" t="s">
        <v>18</v>
      </c>
      <c r="J3778" s="8"/>
      <c r="K3778" s="16"/>
      <c r="L3778" s="16"/>
      <c r="M3778" s="51"/>
      <c r="N3778" s="8"/>
      <c r="O3778" s="8"/>
      <c r="P3778" s="8"/>
      <c r="Q3778" s="8"/>
      <c r="R3778" s="8"/>
      <c r="S3778" s="8"/>
      <c r="T3778" s="8"/>
      <c r="U3778" s="8"/>
      <c r="V3778" s="8"/>
      <c r="W3778" s="8"/>
      <c r="X3778" s="8"/>
      <c r="Y3778" s="8"/>
      <c r="Z3778" s="8"/>
      <c r="AA3778" s="8"/>
      <c r="AB3778" s="8"/>
    </row>
    <row r="3779">
      <c r="A3779" s="51"/>
      <c r="B3779" s="13"/>
      <c r="C3779" s="13"/>
      <c r="D3779" s="13"/>
      <c r="E3779" s="13"/>
      <c r="F3779" s="8"/>
      <c r="G3779" s="8"/>
      <c r="H3779" s="23" t="s">
        <v>1388</v>
      </c>
      <c r="I3779" s="23" t="s">
        <v>15</v>
      </c>
      <c r="J3779" s="8"/>
      <c r="K3779" s="16"/>
      <c r="L3779" s="16"/>
      <c r="M3779" s="51"/>
      <c r="N3779" s="8"/>
      <c r="O3779" s="8"/>
      <c r="P3779" s="8"/>
      <c r="Q3779" s="8"/>
      <c r="R3779" s="8"/>
      <c r="S3779" s="8"/>
      <c r="T3779" s="8"/>
      <c r="U3779" s="8"/>
      <c r="V3779" s="8"/>
      <c r="W3779" s="8"/>
      <c r="X3779" s="8"/>
      <c r="Y3779" s="8"/>
      <c r="Z3779" s="8"/>
      <c r="AA3779" s="8"/>
      <c r="AB3779" s="8"/>
    </row>
    <row r="3780">
      <c r="A3780" s="51"/>
      <c r="B3780" s="13"/>
      <c r="C3780" s="13"/>
      <c r="D3780" s="13"/>
      <c r="E3780" s="13"/>
      <c r="F3780" s="8"/>
      <c r="G3780" s="8"/>
      <c r="H3780" s="23" t="s">
        <v>1143</v>
      </c>
      <c r="I3780" s="23" t="s">
        <v>18</v>
      </c>
      <c r="J3780" s="8"/>
      <c r="K3780" s="16"/>
      <c r="L3780" s="16"/>
      <c r="M3780" s="51"/>
      <c r="N3780" s="8"/>
      <c r="O3780" s="8"/>
      <c r="P3780" s="8"/>
      <c r="Q3780" s="8"/>
      <c r="R3780" s="8"/>
      <c r="S3780" s="8"/>
      <c r="T3780" s="8"/>
      <c r="U3780" s="8"/>
      <c r="V3780" s="8"/>
      <c r="W3780" s="8"/>
      <c r="X3780" s="8"/>
      <c r="Y3780" s="8"/>
      <c r="Z3780" s="8"/>
      <c r="AA3780" s="8"/>
      <c r="AB3780" s="8"/>
    </row>
    <row r="3781">
      <c r="A3781" s="51"/>
      <c r="B3781" s="13"/>
      <c r="C3781" s="13"/>
      <c r="D3781" s="13"/>
      <c r="E3781" s="13"/>
      <c r="F3781" s="8"/>
      <c r="G3781" s="8"/>
      <c r="H3781" s="23" t="s">
        <v>1113</v>
      </c>
      <c r="I3781" s="23" t="s">
        <v>15</v>
      </c>
      <c r="J3781" s="8"/>
      <c r="K3781" s="16"/>
      <c r="L3781" s="16"/>
      <c r="M3781" s="51"/>
      <c r="N3781" s="8"/>
      <c r="O3781" s="8"/>
      <c r="P3781" s="8"/>
      <c r="Q3781" s="8"/>
      <c r="R3781" s="8"/>
      <c r="S3781" s="8"/>
      <c r="T3781" s="8"/>
      <c r="U3781" s="8"/>
      <c r="V3781" s="8"/>
      <c r="W3781" s="8"/>
      <c r="X3781" s="8"/>
      <c r="Y3781" s="8"/>
      <c r="Z3781" s="8"/>
      <c r="AA3781" s="8"/>
      <c r="AB3781" s="8"/>
    </row>
    <row r="3782">
      <c r="A3782" s="51"/>
      <c r="B3782" s="13"/>
      <c r="C3782" s="13"/>
      <c r="D3782" s="13"/>
      <c r="E3782" s="13"/>
      <c r="F3782" s="8"/>
      <c r="G3782" s="8"/>
      <c r="H3782" s="23" t="s">
        <v>2327</v>
      </c>
      <c r="I3782" s="23" t="s">
        <v>2484</v>
      </c>
      <c r="J3782" s="8"/>
      <c r="K3782" s="16"/>
      <c r="L3782" s="16"/>
      <c r="M3782" s="51"/>
      <c r="N3782" s="8"/>
      <c r="O3782" s="8"/>
      <c r="P3782" s="8"/>
      <c r="Q3782" s="8"/>
      <c r="R3782" s="8"/>
      <c r="S3782" s="8"/>
      <c r="T3782" s="8"/>
      <c r="U3782" s="8"/>
      <c r="V3782" s="8"/>
      <c r="W3782" s="8"/>
      <c r="X3782" s="8"/>
      <c r="Y3782" s="8"/>
      <c r="Z3782" s="8"/>
      <c r="AA3782" s="8"/>
      <c r="AB3782" s="8"/>
    </row>
    <row r="3783">
      <c r="A3783" s="51"/>
      <c r="B3783" s="13"/>
      <c r="C3783" s="13"/>
      <c r="D3783" s="13"/>
      <c r="E3783" s="13"/>
      <c r="F3783" s="8"/>
      <c r="G3783" s="8"/>
      <c r="H3783" s="23" t="s">
        <v>1504</v>
      </c>
      <c r="I3783" s="23" t="s">
        <v>18</v>
      </c>
      <c r="J3783" s="8"/>
      <c r="K3783" s="16"/>
      <c r="L3783" s="16"/>
      <c r="M3783" s="51"/>
      <c r="N3783" s="8"/>
      <c r="O3783" s="8"/>
      <c r="P3783" s="8"/>
      <c r="Q3783" s="8"/>
      <c r="R3783" s="8"/>
      <c r="S3783" s="8"/>
      <c r="T3783" s="8"/>
      <c r="U3783" s="8"/>
      <c r="V3783" s="8"/>
      <c r="W3783" s="8"/>
      <c r="X3783" s="8"/>
      <c r="Y3783" s="8"/>
      <c r="Z3783" s="8"/>
      <c r="AA3783" s="8"/>
      <c r="AB3783" s="8"/>
    </row>
    <row r="3784">
      <c r="A3784" s="51"/>
      <c r="B3784" s="13"/>
      <c r="C3784" s="13"/>
      <c r="D3784" s="13"/>
      <c r="E3784" s="13"/>
      <c r="F3784" s="8"/>
      <c r="G3784" s="8"/>
      <c r="H3784" s="23" t="s">
        <v>2833</v>
      </c>
      <c r="I3784" s="23" t="s">
        <v>2484</v>
      </c>
      <c r="J3784" s="8"/>
      <c r="K3784" s="16"/>
      <c r="L3784" s="16"/>
      <c r="M3784" s="51"/>
      <c r="N3784" s="8"/>
      <c r="O3784" s="8"/>
      <c r="P3784" s="8"/>
      <c r="Q3784" s="8"/>
      <c r="R3784" s="8"/>
      <c r="S3784" s="8"/>
      <c r="T3784" s="8"/>
      <c r="U3784" s="8"/>
      <c r="V3784" s="8"/>
      <c r="W3784" s="8"/>
      <c r="X3784" s="8"/>
      <c r="Y3784" s="8"/>
      <c r="Z3784" s="8"/>
      <c r="AA3784" s="8"/>
      <c r="AB3784" s="8"/>
    </row>
    <row r="3785">
      <c r="A3785" s="51"/>
      <c r="B3785" s="13"/>
      <c r="C3785" s="13"/>
      <c r="D3785" s="13"/>
      <c r="E3785" s="13"/>
      <c r="F3785" s="8"/>
      <c r="G3785" s="8"/>
      <c r="H3785" s="23" t="s">
        <v>43</v>
      </c>
      <c r="I3785" s="23" t="s">
        <v>15</v>
      </c>
      <c r="J3785" s="8"/>
      <c r="K3785" s="16"/>
      <c r="L3785" s="16"/>
      <c r="M3785" s="51"/>
      <c r="N3785" s="8"/>
      <c r="O3785" s="8"/>
      <c r="P3785" s="8"/>
      <c r="Q3785" s="8"/>
      <c r="R3785" s="8"/>
      <c r="S3785" s="8"/>
      <c r="T3785" s="8"/>
      <c r="U3785" s="8"/>
      <c r="V3785" s="8"/>
      <c r="W3785" s="8"/>
      <c r="X3785" s="8"/>
      <c r="Y3785" s="8"/>
      <c r="Z3785" s="8"/>
      <c r="AA3785" s="8"/>
      <c r="AB3785" s="8"/>
    </row>
    <row r="3786">
      <c r="A3786" s="51"/>
      <c r="B3786" s="13"/>
      <c r="C3786" s="13"/>
      <c r="D3786" s="13"/>
      <c r="E3786" s="13"/>
      <c r="F3786" s="8"/>
      <c r="G3786" s="8"/>
      <c r="H3786" s="23" t="s">
        <v>2724</v>
      </c>
      <c r="I3786" s="23" t="s">
        <v>2484</v>
      </c>
      <c r="J3786" s="8"/>
      <c r="K3786" s="16"/>
      <c r="L3786" s="16"/>
      <c r="M3786" s="51"/>
      <c r="N3786" s="8"/>
      <c r="O3786" s="8"/>
      <c r="P3786" s="8"/>
      <c r="Q3786" s="8"/>
      <c r="R3786" s="8"/>
      <c r="S3786" s="8"/>
      <c r="T3786" s="8"/>
      <c r="U3786" s="8"/>
      <c r="V3786" s="8"/>
      <c r="W3786" s="8"/>
      <c r="X3786" s="8"/>
      <c r="Y3786" s="8"/>
      <c r="Z3786" s="8"/>
      <c r="AA3786" s="8"/>
      <c r="AB3786" s="8"/>
    </row>
    <row r="3787">
      <c r="A3787" s="51"/>
      <c r="B3787" s="13"/>
      <c r="C3787" s="13"/>
      <c r="D3787" s="13"/>
      <c r="E3787" s="13"/>
      <c r="F3787" s="8"/>
      <c r="G3787" s="8"/>
      <c r="H3787" s="23" t="s">
        <v>872</v>
      </c>
      <c r="I3787" s="23" t="s">
        <v>15</v>
      </c>
      <c r="J3787" s="8"/>
      <c r="K3787" s="16"/>
      <c r="L3787" s="16"/>
      <c r="M3787" s="51"/>
      <c r="N3787" s="8"/>
      <c r="O3787" s="8"/>
      <c r="P3787" s="8"/>
      <c r="Q3787" s="8"/>
      <c r="R3787" s="8"/>
      <c r="S3787" s="8"/>
      <c r="T3787" s="8"/>
      <c r="U3787" s="8"/>
      <c r="V3787" s="8"/>
      <c r="W3787" s="8"/>
      <c r="X3787" s="8"/>
      <c r="Y3787" s="8"/>
      <c r="Z3787" s="8"/>
      <c r="AA3787" s="8"/>
      <c r="AB3787" s="8"/>
    </row>
    <row r="3788">
      <c r="A3788" s="51"/>
      <c r="B3788" s="13"/>
      <c r="C3788" s="13"/>
      <c r="D3788" s="13"/>
      <c r="E3788" s="13"/>
      <c r="F3788" s="8"/>
      <c r="G3788" s="8"/>
      <c r="H3788" s="23" t="s">
        <v>3193</v>
      </c>
      <c r="I3788" s="23" t="s">
        <v>15</v>
      </c>
      <c r="J3788" s="8"/>
      <c r="K3788" s="16"/>
      <c r="L3788" s="16"/>
      <c r="M3788" s="51"/>
      <c r="N3788" s="8"/>
      <c r="O3788" s="8"/>
      <c r="P3788" s="8"/>
      <c r="Q3788" s="8"/>
      <c r="R3788" s="8"/>
      <c r="S3788" s="8"/>
      <c r="T3788" s="8"/>
      <c r="U3788" s="8"/>
      <c r="V3788" s="8"/>
      <c r="W3788" s="8"/>
      <c r="X3788" s="8"/>
      <c r="Y3788" s="8"/>
      <c r="Z3788" s="8"/>
      <c r="AA3788" s="8"/>
      <c r="AB3788" s="8"/>
    </row>
    <row r="3789">
      <c r="A3789" s="51"/>
      <c r="B3789" s="13"/>
      <c r="C3789" s="13"/>
      <c r="D3789" s="13"/>
      <c r="E3789" s="13"/>
      <c r="F3789" s="8"/>
      <c r="G3789" s="8"/>
      <c r="H3789" s="23" t="s">
        <v>1172</v>
      </c>
      <c r="I3789" s="23" t="s">
        <v>15</v>
      </c>
      <c r="J3789" s="8"/>
      <c r="K3789" s="16"/>
      <c r="L3789" s="16"/>
      <c r="M3789" s="51"/>
      <c r="N3789" s="8"/>
      <c r="O3789" s="8"/>
      <c r="P3789" s="8"/>
      <c r="Q3789" s="8"/>
      <c r="R3789" s="8"/>
      <c r="S3789" s="8"/>
      <c r="T3789" s="8"/>
      <c r="U3789" s="8"/>
      <c r="V3789" s="8"/>
      <c r="W3789" s="8"/>
      <c r="X3789" s="8"/>
      <c r="Y3789" s="8"/>
      <c r="Z3789" s="8"/>
      <c r="AA3789" s="8"/>
      <c r="AB3789" s="8"/>
    </row>
    <row r="3790">
      <c r="A3790" s="51"/>
      <c r="B3790" s="13"/>
      <c r="C3790" s="13"/>
      <c r="D3790" s="13"/>
      <c r="E3790" s="13"/>
      <c r="F3790" s="8"/>
      <c r="G3790" s="8"/>
      <c r="H3790" s="23" t="s">
        <v>3073</v>
      </c>
      <c r="I3790" s="23" t="s">
        <v>18</v>
      </c>
      <c r="J3790" s="8"/>
      <c r="K3790" s="16"/>
      <c r="L3790" s="16"/>
      <c r="M3790" s="51"/>
      <c r="N3790" s="8"/>
      <c r="O3790" s="8"/>
      <c r="P3790" s="8"/>
      <c r="Q3790" s="8"/>
      <c r="R3790" s="8"/>
      <c r="S3790" s="8"/>
      <c r="T3790" s="8"/>
      <c r="U3790" s="8"/>
      <c r="V3790" s="8"/>
      <c r="W3790" s="8"/>
      <c r="X3790" s="8"/>
      <c r="Y3790" s="8"/>
      <c r="Z3790" s="8"/>
      <c r="AA3790" s="8"/>
      <c r="AB3790" s="8"/>
    </row>
    <row r="3791">
      <c r="A3791" s="51"/>
      <c r="B3791" s="13"/>
      <c r="C3791" s="13"/>
      <c r="D3791" s="13"/>
      <c r="E3791" s="13"/>
      <c r="F3791" s="8"/>
      <c r="G3791" s="8"/>
      <c r="H3791" s="23" t="s">
        <v>1648</v>
      </c>
      <c r="I3791" s="23" t="s">
        <v>18</v>
      </c>
      <c r="J3791" s="8"/>
      <c r="K3791" s="16"/>
      <c r="L3791" s="16"/>
      <c r="M3791" s="51"/>
      <c r="N3791" s="8"/>
      <c r="O3791" s="8"/>
      <c r="P3791" s="8"/>
      <c r="Q3791" s="8"/>
      <c r="R3791" s="8"/>
      <c r="S3791" s="8"/>
      <c r="T3791" s="8"/>
      <c r="U3791" s="8"/>
      <c r="V3791" s="8"/>
      <c r="W3791" s="8"/>
      <c r="X3791" s="8"/>
      <c r="Y3791" s="8"/>
      <c r="Z3791" s="8"/>
      <c r="AA3791" s="8"/>
      <c r="AB3791" s="8"/>
    </row>
    <row r="3792">
      <c r="A3792" s="51"/>
      <c r="B3792" s="13"/>
      <c r="C3792" s="13"/>
      <c r="D3792" s="13"/>
      <c r="E3792" s="13"/>
      <c r="F3792" s="8"/>
      <c r="G3792" s="8"/>
      <c r="H3792" s="23" t="s">
        <v>2378</v>
      </c>
      <c r="I3792" s="23" t="s">
        <v>2484</v>
      </c>
      <c r="J3792" s="8"/>
      <c r="K3792" s="16"/>
      <c r="L3792" s="16"/>
      <c r="M3792" s="51"/>
      <c r="N3792" s="8"/>
      <c r="O3792" s="8"/>
      <c r="P3792" s="8"/>
      <c r="Q3792" s="8"/>
      <c r="R3792" s="8"/>
      <c r="S3792" s="8"/>
      <c r="T3792" s="8"/>
      <c r="U3792" s="8"/>
      <c r="V3792" s="8"/>
      <c r="W3792" s="8"/>
      <c r="X3792" s="8"/>
      <c r="Y3792" s="8"/>
      <c r="Z3792" s="8"/>
      <c r="AA3792" s="8"/>
      <c r="AB3792" s="8"/>
    </row>
    <row r="3793">
      <c r="A3793" s="51"/>
      <c r="B3793" s="13"/>
      <c r="C3793" s="13"/>
      <c r="D3793" s="13"/>
      <c r="E3793" s="13"/>
      <c r="F3793" s="8"/>
      <c r="G3793" s="8"/>
      <c r="H3793" s="23" t="s">
        <v>2413</v>
      </c>
      <c r="I3793" s="23" t="s">
        <v>18</v>
      </c>
      <c r="J3793" s="8"/>
      <c r="K3793" s="16"/>
      <c r="L3793" s="16"/>
      <c r="M3793" s="51"/>
      <c r="N3793" s="8"/>
      <c r="O3793" s="8"/>
      <c r="P3793" s="8"/>
      <c r="Q3793" s="8"/>
      <c r="R3793" s="8"/>
      <c r="S3793" s="8"/>
      <c r="T3793" s="8"/>
      <c r="U3793" s="8"/>
      <c r="V3793" s="8"/>
      <c r="W3793" s="8"/>
      <c r="X3793" s="8"/>
      <c r="Y3793" s="8"/>
      <c r="Z3793" s="8"/>
      <c r="AA3793" s="8"/>
      <c r="AB3793" s="8"/>
    </row>
    <row r="3794">
      <c r="A3794" s="51"/>
      <c r="B3794" s="13"/>
      <c r="C3794" s="13"/>
      <c r="D3794" s="13"/>
      <c r="E3794" s="13"/>
      <c r="F3794" s="8"/>
      <c r="G3794" s="8"/>
      <c r="H3794" s="23" t="s">
        <v>360</v>
      </c>
      <c r="I3794" s="23" t="s">
        <v>15</v>
      </c>
      <c r="J3794" s="8"/>
      <c r="K3794" s="16"/>
      <c r="L3794" s="16"/>
      <c r="M3794" s="51"/>
      <c r="N3794" s="8"/>
      <c r="O3794" s="8"/>
      <c r="P3794" s="8"/>
      <c r="Q3794" s="8"/>
      <c r="R3794" s="8"/>
      <c r="S3794" s="8"/>
      <c r="T3794" s="8"/>
      <c r="U3794" s="8"/>
      <c r="V3794" s="8"/>
      <c r="W3794" s="8"/>
      <c r="X3794" s="8"/>
      <c r="Y3794" s="8"/>
      <c r="Z3794" s="8"/>
      <c r="AA3794" s="8"/>
      <c r="AB3794" s="8"/>
    </row>
    <row r="3795">
      <c r="A3795" s="51"/>
      <c r="B3795" s="13"/>
      <c r="C3795" s="13"/>
      <c r="D3795" s="13"/>
      <c r="E3795" s="13"/>
      <c r="F3795" s="8"/>
      <c r="G3795" s="8"/>
      <c r="H3795" s="23" t="s">
        <v>1047</v>
      </c>
      <c r="I3795" s="23" t="s">
        <v>2484</v>
      </c>
      <c r="J3795" s="8"/>
      <c r="K3795" s="16"/>
      <c r="L3795" s="16"/>
      <c r="M3795" s="51"/>
      <c r="N3795" s="8"/>
      <c r="O3795" s="8"/>
      <c r="P3795" s="8"/>
      <c r="Q3795" s="8"/>
      <c r="R3795" s="8"/>
      <c r="S3795" s="8"/>
      <c r="T3795" s="8"/>
      <c r="U3795" s="8"/>
      <c r="V3795" s="8"/>
      <c r="W3795" s="8"/>
      <c r="X3795" s="8"/>
      <c r="Y3795" s="8"/>
      <c r="Z3795" s="8"/>
      <c r="AA3795" s="8"/>
      <c r="AB3795" s="8"/>
    </row>
    <row r="3796">
      <c r="A3796" s="51"/>
      <c r="B3796" s="13"/>
      <c r="C3796" s="13"/>
      <c r="D3796" s="13"/>
      <c r="E3796" s="13"/>
      <c r="F3796" s="8"/>
      <c r="G3796" s="8"/>
      <c r="H3796" s="23" t="s">
        <v>394</v>
      </c>
      <c r="I3796" s="23" t="s">
        <v>15</v>
      </c>
      <c r="J3796" s="8"/>
      <c r="K3796" s="16"/>
      <c r="L3796" s="16"/>
      <c r="M3796" s="51"/>
      <c r="N3796" s="8"/>
      <c r="O3796" s="8"/>
      <c r="P3796" s="8"/>
      <c r="Q3796" s="8"/>
      <c r="R3796" s="8"/>
      <c r="S3796" s="8"/>
      <c r="T3796" s="8"/>
      <c r="U3796" s="8"/>
      <c r="V3796" s="8"/>
      <c r="W3796" s="8"/>
      <c r="X3796" s="8"/>
      <c r="Y3796" s="8"/>
      <c r="Z3796" s="8"/>
      <c r="AA3796" s="8"/>
      <c r="AB3796" s="8"/>
    </row>
    <row r="3797">
      <c r="A3797" s="51"/>
      <c r="B3797" s="13"/>
      <c r="C3797" s="13"/>
      <c r="D3797" s="13"/>
      <c r="E3797" s="13"/>
      <c r="F3797" s="8"/>
      <c r="G3797" s="8"/>
      <c r="H3797" s="23" t="s">
        <v>1305</v>
      </c>
      <c r="I3797" s="23" t="s">
        <v>18</v>
      </c>
      <c r="J3797" s="8"/>
      <c r="K3797" s="16"/>
      <c r="L3797" s="16"/>
      <c r="M3797" s="51"/>
      <c r="N3797" s="8"/>
      <c r="O3797" s="8"/>
      <c r="P3797" s="8"/>
      <c r="Q3797" s="8"/>
      <c r="R3797" s="8"/>
      <c r="S3797" s="8"/>
      <c r="T3797" s="8"/>
      <c r="U3797" s="8"/>
      <c r="V3797" s="8"/>
      <c r="W3797" s="8"/>
      <c r="X3797" s="8"/>
      <c r="Y3797" s="8"/>
      <c r="Z3797" s="8"/>
      <c r="AA3797" s="8"/>
      <c r="AB3797" s="8"/>
    </row>
    <row r="3798">
      <c r="A3798" s="51"/>
      <c r="B3798" s="13"/>
      <c r="C3798" s="13"/>
      <c r="D3798" s="13"/>
      <c r="E3798" s="13"/>
      <c r="F3798" s="8"/>
      <c r="G3798" s="8"/>
      <c r="H3798" s="23" t="s">
        <v>2480</v>
      </c>
      <c r="I3798" s="23" t="s">
        <v>18</v>
      </c>
      <c r="J3798" s="8"/>
      <c r="K3798" s="16"/>
      <c r="L3798" s="16"/>
      <c r="M3798" s="51"/>
      <c r="N3798" s="8"/>
      <c r="O3798" s="8"/>
      <c r="P3798" s="8"/>
      <c r="Q3798" s="8"/>
      <c r="R3798" s="8"/>
      <c r="S3798" s="8"/>
      <c r="T3798" s="8"/>
      <c r="U3798" s="8"/>
      <c r="V3798" s="8"/>
      <c r="W3798" s="8"/>
      <c r="X3798" s="8"/>
      <c r="Y3798" s="8"/>
      <c r="Z3798" s="8"/>
      <c r="AA3798" s="8"/>
      <c r="AB3798" s="8"/>
    </row>
    <row r="3799">
      <c r="A3799" s="51"/>
      <c r="B3799" s="13"/>
      <c r="C3799" s="13"/>
      <c r="D3799" s="13"/>
      <c r="E3799" s="13"/>
      <c r="F3799" s="8"/>
      <c r="G3799" s="8"/>
      <c r="H3799" s="23" t="s">
        <v>152</v>
      </c>
      <c r="I3799" s="23" t="s">
        <v>18</v>
      </c>
      <c r="J3799" s="8"/>
      <c r="K3799" s="16"/>
      <c r="L3799" s="16"/>
      <c r="M3799" s="51"/>
      <c r="N3799" s="8"/>
      <c r="O3799" s="8"/>
      <c r="P3799" s="8"/>
      <c r="Q3799" s="8"/>
      <c r="R3799" s="8"/>
      <c r="S3799" s="8"/>
      <c r="T3799" s="8"/>
      <c r="U3799" s="8"/>
      <c r="V3799" s="8"/>
      <c r="W3799" s="8"/>
      <c r="X3799" s="8"/>
      <c r="Y3799" s="8"/>
      <c r="Z3799" s="8"/>
      <c r="AA3799" s="8"/>
      <c r="AB3799" s="8"/>
    </row>
    <row r="3800">
      <c r="A3800" s="51"/>
      <c r="B3800" s="13"/>
      <c r="C3800" s="13"/>
      <c r="D3800" s="13"/>
      <c r="E3800" s="13"/>
      <c r="F3800" s="8"/>
      <c r="G3800" s="8"/>
      <c r="H3800" s="23" t="s">
        <v>786</v>
      </c>
      <c r="I3800" s="23" t="s">
        <v>18</v>
      </c>
      <c r="J3800" s="8"/>
      <c r="K3800" s="16"/>
      <c r="L3800" s="16"/>
      <c r="M3800" s="51"/>
      <c r="N3800" s="8"/>
      <c r="O3800" s="8"/>
      <c r="P3800" s="8"/>
      <c r="Q3800" s="8"/>
      <c r="R3800" s="8"/>
      <c r="S3800" s="8"/>
      <c r="T3800" s="8"/>
      <c r="U3800" s="8"/>
      <c r="V3800" s="8"/>
      <c r="W3800" s="8"/>
      <c r="X3800" s="8"/>
      <c r="Y3800" s="8"/>
      <c r="Z3800" s="8"/>
      <c r="AA3800" s="8"/>
      <c r="AB3800" s="8"/>
    </row>
    <row r="3801">
      <c r="A3801" s="51"/>
      <c r="B3801" s="13"/>
      <c r="C3801" s="13"/>
      <c r="D3801" s="13"/>
      <c r="E3801" s="13"/>
      <c r="F3801" s="8"/>
      <c r="G3801" s="8"/>
      <c r="H3801" s="23" t="s">
        <v>1233</v>
      </c>
      <c r="I3801" s="23" t="s">
        <v>18</v>
      </c>
      <c r="J3801" s="8"/>
      <c r="K3801" s="16"/>
      <c r="L3801" s="16"/>
      <c r="M3801" s="51"/>
      <c r="N3801" s="8"/>
      <c r="O3801" s="8"/>
      <c r="P3801" s="8"/>
      <c r="Q3801" s="8"/>
      <c r="R3801" s="8"/>
      <c r="S3801" s="8"/>
      <c r="T3801" s="8"/>
      <c r="U3801" s="8"/>
      <c r="V3801" s="8"/>
      <c r="W3801" s="8"/>
      <c r="X3801" s="8"/>
      <c r="Y3801" s="8"/>
      <c r="Z3801" s="8"/>
      <c r="AA3801" s="8"/>
      <c r="AB3801" s="8"/>
    </row>
    <row r="3802">
      <c r="A3802" s="51"/>
      <c r="B3802" s="13"/>
      <c r="C3802" s="13"/>
      <c r="D3802" s="13"/>
      <c r="E3802" s="13"/>
      <c r="F3802" s="8"/>
      <c r="G3802" s="8"/>
      <c r="H3802" s="23" t="s">
        <v>3602</v>
      </c>
      <c r="I3802" s="23" t="s">
        <v>15</v>
      </c>
      <c r="J3802" s="8"/>
      <c r="K3802" s="16"/>
      <c r="L3802" s="16"/>
      <c r="M3802" s="51"/>
      <c r="N3802" s="8"/>
      <c r="O3802" s="8"/>
      <c r="P3802" s="8"/>
      <c r="Q3802" s="8"/>
      <c r="R3802" s="8"/>
      <c r="S3802" s="8"/>
      <c r="T3802" s="8"/>
      <c r="U3802" s="8"/>
      <c r="V3802" s="8"/>
      <c r="W3802" s="8"/>
      <c r="X3802" s="8"/>
      <c r="Y3802" s="8"/>
      <c r="Z3802" s="8"/>
      <c r="AA3802" s="8"/>
      <c r="AB3802" s="8"/>
    </row>
    <row r="3803">
      <c r="A3803" s="51"/>
      <c r="B3803" s="13"/>
      <c r="C3803" s="13"/>
      <c r="D3803" s="13"/>
      <c r="E3803" s="13"/>
      <c r="F3803" s="8"/>
      <c r="G3803" s="8"/>
      <c r="H3803" s="23" t="s">
        <v>3334</v>
      </c>
      <c r="I3803" s="23" t="s">
        <v>18</v>
      </c>
      <c r="J3803" s="8"/>
      <c r="K3803" s="16"/>
      <c r="L3803" s="16"/>
      <c r="M3803" s="51"/>
      <c r="N3803" s="8"/>
      <c r="O3803" s="8"/>
      <c r="P3803" s="8"/>
      <c r="Q3803" s="8"/>
      <c r="R3803" s="8"/>
      <c r="S3803" s="8"/>
      <c r="T3803" s="8"/>
      <c r="U3803" s="8"/>
      <c r="V3803" s="8"/>
      <c r="W3803" s="8"/>
      <c r="X3803" s="8"/>
      <c r="Y3803" s="8"/>
      <c r="Z3803" s="8"/>
      <c r="AA3803" s="8"/>
      <c r="AB3803" s="8"/>
    </row>
    <row r="3804">
      <c r="A3804" s="51"/>
      <c r="B3804" s="13"/>
      <c r="C3804" s="13"/>
      <c r="D3804" s="13"/>
      <c r="E3804" s="13"/>
      <c r="F3804" s="8"/>
      <c r="G3804" s="8"/>
      <c r="H3804" s="23" t="s">
        <v>2390</v>
      </c>
      <c r="I3804" s="23" t="s">
        <v>18</v>
      </c>
      <c r="J3804" s="8"/>
      <c r="K3804" s="16"/>
      <c r="L3804" s="16"/>
      <c r="M3804" s="51"/>
      <c r="N3804" s="8"/>
      <c r="O3804" s="8"/>
      <c r="P3804" s="8"/>
      <c r="Q3804" s="8"/>
      <c r="R3804" s="8"/>
      <c r="S3804" s="8"/>
      <c r="T3804" s="8"/>
      <c r="U3804" s="8"/>
      <c r="V3804" s="8"/>
      <c r="W3804" s="8"/>
      <c r="X3804" s="8"/>
      <c r="Y3804" s="8"/>
      <c r="Z3804" s="8"/>
      <c r="AA3804" s="8"/>
      <c r="AB3804" s="8"/>
    </row>
    <row r="3805">
      <c r="A3805" s="51"/>
      <c r="B3805" s="13"/>
      <c r="C3805" s="13"/>
      <c r="D3805" s="13"/>
      <c r="E3805" s="13"/>
      <c r="F3805" s="8"/>
      <c r="G3805" s="8"/>
      <c r="H3805" s="23" t="s">
        <v>1466</v>
      </c>
      <c r="I3805" s="23" t="s">
        <v>15</v>
      </c>
      <c r="J3805" s="8"/>
      <c r="K3805" s="16"/>
      <c r="L3805" s="16"/>
      <c r="M3805" s="51"/>
      <c r="N3805" s="8"/>
      <c r="O3805" s="8"/>
      <c r="P3805" s="8"/>
      <c r="Q3805" s="8"/>
      <c r="R3805" s="8"/>
      <c r="S3805" s="8"/>
      <c r="T3805" s="8"/>
      <c r="U3805" s="8"/>
      <c r="V3805" s="8"/>
      <c r="W3805" s="8"/>
      <c r="X3805" s="8"/>
      <c r="Y3805" s="8"/>
      <c r="Z3805" s="8"/>
      <c r="AA3805" s="8"/>
      <c r="AB3805" s="8"/>
    </row>
    <row r="3806">
      <c r="A3806" s="51"/>
      <c r="B3806" s="13"/>
      <c r="C3806" s="13"/>
      <c r="D3806" s="13"/>
      <c r="E3806" s="13"/>
      <c r="F3806" s="8"/>
      <c r="G3806" s="8"/>
      <c r="H3806" s="23" t="s">
        <v>2190</v>
      </c>
      <c r="I3806" s="23" t="s">
        <v>18</v>
      </c>
      <c r="J3806" s="8"/>
      <c r="K3806" s="16"/>
      <c r="L3806" s="16"/>
      <c r="M3806" s="51"/>
      <c r="N3806" s="8"/>
      <c r="O3806" s="8"/>
      <c r="P3806" s="8"/>
      <c r="Q3806" s="8"/>
      <c r="R3806" s="8"/>
      <c r="S3806" s="8"/>
      <c r="T3806" s="8"/>
      <c r="U3806" s="8"/>
      <c r="V3806" s="8"/>
      <c r="W3806" s="8"/>
      <c r="X3806" s="8"/>
      <c r="Y3806" s="8"/>
      <c r="Z3806" s="8"/>
      <c r="AA3806" s="8"/>
      <c r="AB3806" s="8"/>
    </row>
    <row r="3807">
      <c r="A3807" s="51"/>
      <c r="B3807" s="13"/>
      <c r="C3807" s="13"/>
      <c r="D3807" s="13"/>
      <c r="E3807" s="13"/>
      <c r="F3807" s="8"/>
      <c r="G3807" s="8"/>
      <c r="H3807" s="23" t="s">
        <v>1077</v>
      </c>
      <c r="I3807" s="23" t="s">
        <v>18</v>
      </c>
      <c r="J3807" s="8"/>
      <c r="K3807" s="16"/>
      <c r="L3807" s="16"/>
      <c r="M3807" s="51"/>
      <c r="N3807" s="8"/>
      <c r="O3807" s="8"/>
      <c r="P3807" s="8"/>
      <c r="Q3807" s="8"/>
      <c r="R3807" s="8"/>
      <c r="S3807" s="8"/>
      <c r="T3807" s="8"/>
      <c r="U3807" s="8"/>
      <c r="V3807" s="8"/>
      <c r="W3807" s="8"/>
      <c r="X3807" s="8"/>
      <c r="Y3807" s="8"/>
      <c r="Z3807" s="8"/>
      <c r="AA3807" s="8"/>
      <c r="AB3807" s="8"/>
    </row>
    <row r="3808">
      <c r="A3808" s="51"/>
      <c r="B3808" s="13"/>
      <c r="C3808" s="13"/>
      <c r="D3808" s="13"/>
      <c r="E3808" s="13"/>
      <c r="F3808" s="8"/>
      <c r="G3808" s="8"/>
      <c r="H3808" s="23" t="s">
        <v>1455</v>
      </c>
      <c r="I3808" s="23" t="s">
        <v>15</v>
      </c>
      <c r="J3808" s="8"/>
      <c r="K3808" s="16"/>
      <c r="L3808" s="16"/>
      <c r="M3808" s="51"/>
      <c r="N3808" s="8"/>
      <c r="O3808" s="8"/>
      <c r="P3808" s="8"/>
      <c r="Q3808" s="8"/>
      <c r="R3808" s="8"/>
      <c r="S3808" s="8"/>
      <c r="T3808" s="8"/>
      <c r="U3808" s="8"/>
      <c r="V3808" s="8"/>
      <c r="W3808" s="8"/>
      <c r="X3808" s="8"/>
      <c r="Y3808" s="8"/>
      <c r="Z3808" s="8"/>
      <c r="AA3808" s="8"/>
      <c r="AB3808" s="8"/>
    </row>
    <row r="3809">
      <c r="A3809" s="51"/>
      <c r="B3809" s="13"/>
      <c r="C3809" s="13"/>
      <c r="D3809" s="13"/>
      <c r="E3809" s="13"/>
      <c r="F3809" s="8"/>
      <c r="G3809" s="8"/>
      <c r="H3809" s="23" t="s">
        <v>1496</v>
      </c>
      <c r="I3809" s="23" t="s">
        <v>15</v>
      </c>
      <c r="J3809" s="8"/>
      <c r="K3809" s="16"/>
      <c r="L3809" s="16"/>
      <c r="M3809" s="51"/>
      <c r="N3809" s="8"/>
      <c r="O3809" s="8"/>
      <c r="P3809" s="8"/>
      <c r="Q3809" s="8"/>
      <c r="R3809" s="8"/>
      <c r="S3809" s="8"/>
      <c r="T3809" s="8"/>
      <c r="U3809" s="8"/>
      <c r="V3809" s="8"/>
      <c r="W3809" s="8"/>
      <c r="X3809" s="8"/>
      <c r="Y3809" s="8"/>
      <c r="Z3809" s="8"/>
      <c r="AA3809" s="8"/>
      <c r="AB3809" s="8"/>
    </row>
    <row r="3810">
      <c r="A3810" s="51"/>
      <c r="B3810" s="13"/>
      <c r="C3810" s="13"/>
      <c r="D3810" s="13"/>
      <c r="E3810" s="13"/>
      <c r="F3810" s="8"/>
      <c r="G3810" s="8"/>
      <c r="H3810" s="23" t="s">
        <v>3580</v>
      </c>
      <c r="I3810" s="23" t="s">
        <v>15</v>
      </c>
      <c r="J3810" s="8"/>
      <c r="K3810" s="16"/>
      <c r="L3810" s="16"/>
      <c r="M3810" s="51"/>
      <c r="N3810" s="8"/>
      <c r="O3810" s="8"/>
      <c r="P3810" s="8"/>
      <c r="Q3810" s="8"/>
      <c r="R3810" s="8"/>
      <c r="S3810" s="8"/>
      <c r="T3810" s="8"/>
      <c r="U3810" s="8"/>
      <c r="V3810" s="8"/>
      <c r="W3810" s="8"/>
      <c r="X3810" s="8"/>
      <c r="Y3810" s="8"/>
      <c r="Z3810" s="8"/>
      <c r="AA3810" s="8"/>
      <c r="AB3810" s="8"/>
    </row>
    <row r="3811">
      <c r="A3811" s="51"/>
      <c r="B3811" s="13"/>
      <c r="C3811" s="13"/>
      <c r="D3811" s="13"/>
      <c r="E3811" s="13"/>
      <c r="F3811" s="8"/>
      <c r="G3811" s="8"/>
      <c r="H3811" s="23" t="s">
        <v>350</v>
      </c>
      <c r="I3811" s="23" t="s">
        <v>15</v>
      </c>
      <c r="J3811" s="8"/>
      <c r="K3811" s="16"/>
      <c r="L3811" s="16"/>
      <c r="M3811" s="51"/>
      <c r="N3811" s="8"/>
      <c r="O3811" s="8"/>
      <c r="P3811" s="8"/>
      <c r="Q3811" s="8"/>
      <c r="R3811" s="8"/>
      <c r="S3811" s="8"/>
      <c r="T3811" s="8"/>
      <c r="U3811" s="8"/>
      <c r="V3811" s="8"/>
      <c r="W3811" s="8"/>
      <c r="X3811" s="8"/>
      <c r="Y3811" s="8"/>
      <c r="Z3811" s="8"/>
      <c r="AA3811" s="8"/>
      <c r="AB3811" s="8"/>
    </row>
    <row r="3812">
      <c r="A3812" s="51"/>
      <c r="B3812" s="13"/>
      <c r="C3812" s="13"/>
      <c r="D3812" s="13"/>
      <c r="E3812" s="13"/>
      <c r="F3812" s="8"/>
      <c r="G3812" s="8"/>
      <c r="H3812" s="23" t="s">
        <v>209</v>
      </c>
      <c r="I3812" s="23" t="s">
        <v>18</v>
      </c>
      <c r="J3812" s="8"/>
      <c r="K3812" s="16"/>
      <c r="L3812" s="16"/>
      <c r="M3812" s="51"/>
      <c r="N3812" s="8"/>
      <c r="O3812" s="8"/>
      <c r="P3812" s="8"/>
      <c r="Q3812" s="8"/>
      <c r="R3812" s="8"/>
      <c r="S3812" s="8"/>
      <c r="T3812" s="8"/>
      <c r="U3812" s="8"/>
      <c r="V3812" s="8"/>
      <c r="W3812" s="8"/>
      <c r="X3812" s="8"/>
      <c r="Y3812" s="8"/>
      <c r="Z3812" s="8"/>
      <c r="AA3812" s="8"/>
      <c r="AB3812" s="8"/>
    </row>
    <row r="3813">
      <c r="A3813" s="51"/>
      <c r="B3813" s="13"/>
      <c r="C3813" s="13"/>
      <c r="D3813" s="13"/>
      <c r="E3813" s="13"/>
      <c r="F3813" s="8"/>
      <c r="G3813" s="8"/>
      <c r="H3813" s="23" t="s">
        <v>2889</v>
      </c>
      <c r="I3813" s="23" t="s">
        <v>18</v>
      </c>
      <c r="J3813" s="8"/>
      <c r="K3813" s="16"/>
      <c r="L3813" s="16"/>
      <c r="M3813" s="51"/>
      <c r="N3813" s="8"/>
      <c r="O3813" s="8"/>
      <c r="P3813" s="8"/>
      <c r="Q3813" s="8"/>
      <c r="R3813" s="8"/>
      <c r="S3813" s="8"/>
      <c r="T3813" s="8"/>
      <c r="U3813" s="8"/>
      <c r="V3813" s="8"/>
      <c r="W3813" s="8"/>
      <c r="X3813" s="8"/>
      <c r="Y3813" s="8"/>
      <c r="Z3813" s="8"/>
      <c r="AA3813" s="8"/>
      <c r="AB3813" s="8"/>
    </row>
    <row r="3814">
      <c r="A3814" s="51"/>
      <c r="B3814" s="13"/>
      <c r="C3814" s="13"/>
      <c r="D3814" s="13"/>
      <c r="E3814" s="13"/>
      <c r="F3814" s="8"/>
      <c r="G3814" s="8"/>
      <c r="H3814" s="23" t="s">
        <v>320</v>
      </c>
      <c r="I3814" s="23" t="s">
        <v>18</v>
      </c>
      <c r="J3814" s="8"/>
      <c r="K3814" s="16"/>
      <c r="L3814" s="16"/>
      <c r="M3814" s="51"/>
      <c r="N3814" s="8"/>
      <c r="O3814" s="8"/>
      <c r="P3814" s="8"/>
      <c r="Q3814" s="8"/>
      <c r="R3814" s="8"/>
      <c r="S3814" s="8"/>
      <c r="T3814" s="8"/>
      <c r="U3814" s="8"/>
      <c r="V3814" s="8"/>
      <c r="W3814" s="8"/>
      <c r="X3814" s="8"/>
      <c r="Y3814" s="8"/>
      <c r="Z3814" s="8"/>
      <c r="AA3814" s="8"/>
      <c r="AB3814" s="8"/>
    </row>
    <row r="3815">
      <c r="A3815" s="51"/>
      <c r="B3815" s="13"/>
      <c r="C3815" s="13"/>
      <c r="D3815" s="13"/>
      <c r="E3815" s="13"/>
      <c r="F3815" s="8"/>
      <c r="G3815" s="8"/>
      <c r="H3815" s="23" t="s">
        <v>2857</v>
      </c>
      <c r="I3815" s="23" t="s">
        <v>18</v>
      </c>
      <c r="J3815" s="8"/>
      <c r="K3815" s="16"/>
      <c r="L3815" s="16"/>
      <c r="M3815" s="51"/>
      <c r="N3815" s="8"/>
      <c r="O3815" s="8"/>
      <c r="P3815" s="8"/>
      <c r="Q3815" s="8"/>
      <c r="R3815" s="8"/>
      <c r="S3815" s="8"/>
      <c r="T3815" s="8"/>
      <c r="U3815" s="8"/>
      <c r="V3815" s="8"/>
      <c r="W3815" s="8"/>
      <c r="X3815" s="8"/>
      <c r="Y3815" s="8"/>
      <c r="Z3815" s="8"/>
      <c r="AA3815" s="8"/>
      <c r="AB3815" s="8"/>
    </row>
    <row r="3816">
      <c r="A3816" s="51"/>
      <c r="B3816" s="13"/>
      <c r="C3816" s="13"/>
      <c r="D3816" s="13"/>
      <c r="E3816" s="13"/>
      <c r="F3816" s="8"/>
      <c r="G3816" s="8"/>
      <c r="H3816" s="23" t="s">
        <v>3329</v>
      </c>
      <c r="I3816" s="23" t="s">
        <v>15</v>
      </c>
      <c r="J3816" s="8"/>
      <c r="K3816" s="16"/>
      <c r="L3816" s="16"/>
      <c r="M3816" s="51"/>
      <c r="N3816" s="8"/>
      <c r="O3816" s="8"/>
      <c r="P3816" s="8"/>
      <c r="Q3816" s="8"/>
      <c r="R3816" s="8"/>
      <c r="S3816" s="8"/>
      <c r="T3816" s="8"/>
      <c r="U3816" s="8"/>
      <c r="V3816" s="8"/>
      <c r="W3816" s="8"/>
      <c r="X3816" s="8"/>
      <c r="Y3816" s="8"/>
      <c r="Z3816" s="8"/>
      <c r="AA3816" s="8"/>
      <c r="AB3816" s="8"/>
    </row>
    <row r="3817">
      <c r="A3817" s="51"/>
      <c r="B3817" s="13"/>
      <c r="C3817" s="13"/>
      <c r="D3817" s="13"/>
      <c r="E3817" s="13"/>
      <c r="F3817" s="8"/>
      <c r="G3817" s="8"/>
      <c r="H3817" s="23" t="s">
        <v>206</v>
      </c>
      <c r="I3817" s="23" t="s">
        <v>18</v>
      </c>
      <c r="J3817" s="8"/>
      <c r="K3817" s="16"/>
      <c r="L3817" s="16"/>
      <c r="M3817" s="51"/>
      <c r="N3817" s="8"/>
      <c r="O3817" s="8"/>
      <c r="P3817" s="8"/>
      <c r="Q3817" s="8"/>
      <c r="R3817" s="8"/>
      <c r="S3817" s="8"/>
      <c r="T3817" s="8"/>
      <c r="U3817" s="8"/>
      <c r="V3817" s="8"/>
      <c r="W3817" s="8"/>
      <c r="X3817" s="8"/>
      <c r="Y3817" s="8"/>
      <c r="Z3817" s="8"/>
      <c r="AA3817" s="8"/>
      <c r="AB3817" s="8"/>
    </row>
    <row r="3818">
      <c r="A3818" s="51"/>
      <c r="B3818" s="13"/>
      <c r="C3818" s="13"/>
      <c r="D3818" s="13"/>
      <c r="E3818" s="13"/>
      <c r="F3818" s="8"/>
      <c r="G3818" s="8"/>
      <c r="H3818" s="23" t="s">
        <v>1944</v>
      </c>
      <c r="I3818" s="23" t="s">
        <v>2484</v>
      </c>
      <c r="J3818" s="8"/>
      <c r="K3818" s="16"/>
      <c r="L3818" s="16"/>
      <c r="M3818" s="51"/>
      <c r="N3818" s="8"/>
      <c r="O3818" s="8"/>
      <c r="P3818" s="8"/>
      <c r="Q3818" s="8"/>
      <c r="R3818" s="8"/>
      <c r="S3818" s="8"/>
      <c r="T3818" s="8"/>
      <c r="U3818" s="8"/>
      <c r="V3818" s="8"/>
      <c r="W3818" s="8"/>
      <c r="X3818" s="8"/>
      <c r="Y3818" s="8"/>
      <c r="Z3818" s="8"/>
      <c r="AA3818" s="8"/>
      <c r="AB3818" s="8"/>
    </row>
    <row r="3819">
      <c r="A3819" s="51"/>
      <c r="B3819" s="13"/>
      <c r="C3819" s="13"/>
      <c r="D3819" s="13"/>
      <c r="E3819" s="13"/>
      <c r="F3819" s="8"/>
      <c r="G3819" s="8"/>
      <c r="H3819" s="23" t="s">
        <v>254</v>
      </c>
      <c r="I3819" s="23" t="s">
        <v>15</v>
      </c>
      <c r="J3819" s="8"/>
      <c r="K3819" s="16"/>
      <c r="L3819" s="16"/>
      <c r="M3819" s="51"/>
      <c r="N3819" s="8"/>
      <c r="O3819" s="8"/>
      <c r="P3819" s="8"/>
      <c r="Q3819" s="8"/>
      <c r="R3819" s="8"/>
      <c r="S3819" s="8"/>
      <c r="T3819" s="8"/>
      <c r="U3819" s="8"/>
      <c r="V3819" s="8"/>
      <c r="W3819" s="8"/>
      <c r="X3819" s="8"/>
      <c r="Y3819" s="8"/>
      <c r="Z3819" s="8"/>
      <c r="AA3819" s="8"/>
      <c r="AB3819" s="8"/>
    </row>
    <row r="3820">
      <c r="A3820" s="51"/>
      <c r="B3820" s="13"/>
      <c r="C3820" s="13"/>
      <c r="D3820" s="13"/>
      <c r="E3820" s="13"/>
      <c r="F3820" s="8"/>
      <c r="G3820" s="8"/>
      <c r="H3820" s="23" t="s">
        <v>1099</v>
      </c>
      <c r="I3820" s="23" t="s">
        <v>15</v>
      </c>
      <c r="J3820" s="8"/>
      <c r="K3820" s="16"/>
      <c r="L3820" s="16"/>
      <c r="M3820" s="51"/>
      <c r="N3820" s="8"/>
      <c r="O3820" s="8"/>
      <c r="P3820" s="8"/>
      <c r="Q3820" s="8"/>
      <c r="R3820" s="8"/>
      <c r="S3820" s="8"/>
      <c r="T3820" s="8"/>
      <c r="U3820" s="8"/>
      <c r="V3820" s="8"/>
      <c r="W3820" s="8"/>
      <c r="X3820" s="8"/>
      <c r="Y3820" s="8"/>
      <c r="Z3820" s="8"/>
      <c r="AA3820" s="8"/>
      <c r="AB3820" s="8"/>
    </row>
    <row r="3821">
      <c r="A3821" s="51"/>
      <c r="B3821" s="13"/>
      <c r="C3821" s="13"/>
      <c r="D3821" s="13"/>
      <c r="E3821" s="13"/>
      <c r="F3821" s="8"/>
      <c r="G3821" s="8"/>
      <c r="H3821" s="23" t="s">
        <v>1529</v>
      </c>
      <c r="I3821" s="23" t="s">
        <v>15</v>
      </c>
      <c r="J3821" s="8"/>
      <c r="K3821" s="16"/>
      <c r="L3821" s="16"/>
      <c r="M3821" s="51"/>
      <c r="N3821" s="8"/>
      <c r="O3821" s="8"/>
      <c r="P3821" s="8"/>
      <c r="Q3821" s="8"/>
      <c r="R3821" s="8"/>
      <c r="S3821" s="8"/>
      <c r="T3821" s="8"/>
      <c r="U3821" s="8"/>
      <c r="V3821" s="8"/>
      <c r="W3821" s="8"/>
      <c r="X3821" s="8"/>
      <c r="Y3821" s="8"/>
      <c r="Z3821" s="8"/>
      <c r="AA3821" s="8"/>
      <c r="AB3821" s="8"/>
    </row>
    <row r="3822">
      <c r="A3822" s="51"/>
      <c r="B3822" s="13"/>
      <c r="C3822" s="13"/>
      <c r="D3822" s="13"/>
      <c r="E3822" s="13"/>
      <c r="F3822" s="8"/>
      <c r="G3822" s="8"/>
      <c r="H3822" s="23" t="s">
        <v>1561</v>
      </c>
      <c r="I3822" s="23" t="s">
        <v>18</v>
      </c>
      <c r="J3822" s="8"/>
      <c r="K3822" s="16"/>
      <c r="L3822" s="16"/>
      <c r="M3822" s="51"/>
      <c r="N3822" s="8"/>
      <c r="O3822" s="8"/>
      <c r="P3822" s="8"/>
      <c r="Q3822" s="8"/>
      <c r="R3822" s="8"/>
      <c r="S3822" s="8"/>
      <c r="T3822" s="8"/>
      <c r="U3822" s="8"/>
      <c r="V3822" s="8"/>
      <c r="W3822" s="8"/>
      <c r="X3822" s="8"/>
      <c r="Y3822" s="8"/>
      <c r="Z3822" s="8"/>
      <c r="AA3822" s="8"/>
      <c r="AB3822" s="8"/>
    </row>
    <row r="3823">
      <c r="A3823" s="51"/>
      <c r="B3823" s="13"/>
      <c r="C3823" s="13"/>
      <c r="D3823" s="13"/>
      <c r="E3823" s="13"/>
      <c r="F3823" s="8"/>
      <c r="G3823" s="8"/>
      <c r="H3823" s="23" t="s">
        <v>3050</v>
      </c>
      <c r="I3823" s="23" t="s">
        <v>15</v>
      </c>
      <c r="J3823" s="8"/>
      <c r="K3823" s="16"/>
      <c r="L3823" s="16"/>
      <c r="M3823" s="51"/>
      <c r="N3823" s="8"/>
      <c r="O3823" s="8"/>
      <c r="P3823" s="8"/>
      <c r="Q3823" s="8"/>
      <c r="R3823" s="8"/>
      <c r="S3823" s="8"/>
      <c r="T3823" s="8"/>
      <c r="U3823" s="8"/>
      <c r="V3823" s="8"/>
      <c r="W3823" s="8"/>
      <c r="X3823" s="8"/>
      <c r="Y3823" s="8"/>
      <c r="Z3823" s="8"/>
      <c r="AA3823" s="8"/>
      <c r="AB3823" s="8"/>
    </row>
    <row r="3824">
      <c r="A3824" s="51"/>
      <c r="B3824" s="13"/>
      <c r="C3824" s="13"/>
      <c r="D3824" s="13"/>
      <c r="E3824" s="13"/>
      <c r="F3824" s="8"/>
      <c r="G3824" s="8"/>
      <c r="H3824" s="23" t="s">
        <v>1097</v>
      </c>
      <c r="I3824" s="23" t="s">
        <v>15</v>
      </c>
      <c r="J3824" s="8"/>
      <c r="K3824" s="16"/>
      <c r="L3824" s="16"/>
      <c r="M3824" s="51"/>
      <c r="N3824" s="8"/>
      <c r="O3824" s="8"/>
      <c r="P3824" s="8"/>
      <c r="Q3824" s="8"/>
      <c r="R3824" s="8"/>
      <c r="S3824" s="8"/>
      <c r="T3824" s="8"/>
      <c r="U3824" s="8"/>
      <c r="V3824" s="8"/>
      <c r="W3824" s="8"/>
      <c r="X3824" s="8"/>
      <c r="Y3824" s="8"/>
      <c r="Z3824" s="8"/>
      <c r="AA3824" s="8"/>
      <c r="AB3824" s="8"/>
    </row>
    <row r="3825">
      <c r="A3825" s="51"/>
      <c r="B3825" s="13"/>
      <c r="C3825" s="13"/>
      <c r="D3825" s="13"/>
      <c r="E3825" s="13"/>
      <c r="F3825" s="8"/>
      <c r="G3825" s="8"/>
      <c r="H3825" s="23" t="s">
        <v>509</v>
      </c>
      <c r="I3825" s="23" t="s">
        <v>18</v>
      </c>
      <c r="J3825" s="8"/>
      <c r="K3825" s="16"/>
      <c r="L3825" s="16"/>
      <c r="M3825" s="51"/>
      <c r="N3825" s="8"/>
      <c r="O3825" s="8"/>
      <c r="P3825" s="8"/>
      <c r="Q3825" s="8"/>
      <c r="R3825" s="8"/>
      <c r="S3825" s="8"/>
      <c r="T3825" s="8"/>
      <c r="U3825" s="8"/>
      <c r="V3825" s="8"/>
      <c r="W3825" s="8"/>
      <c r="X3825" s="8"/>
      <c r="Y3825" s="8"/>
      <c r="Z3825" s="8"/>
      <c r="AA3825" s="8"/>
      <c r="AB3825" s="8"/>
    </row>
    <row r="3826">
      <c r="A3826" s="51"/>
      <c r="B3826" s="13"/>
      <c r="C3826" s="13"/>
      <c r="D3826" s="13"/>
      <c r="E3826" s="13"/>
      <c r="F3826" s="8"/>
      <c r="G3826" s="8"/>
      <c r="H3826" s="23" t="s">
        <v>3737</v>
      </c>
      <c r="I3826" s="23" t="s">
        <v>18</v>
      </c>
      <c r="J3826" s="8"/>
      <c r="K3826" s="16"/>
      <c r="L3826" s="16"/>
      <c r="M3826" s="51"/>
      <c r="N3826" s="8"/>
      <c r="O3826" s="8"/>
      <c r="P3826" s="8"/>
      <c r="Q3826" s="8"/>
      <c r="R3826" s="8"/>
      <c r="S3826" s="8"/>
      <c r="T3826" s="8"/>
      <c r="U3826" s="8"/>
      <c r="V3826" s="8"/>
      <c r="W3826" s="8"/>
      <c r="X3826" s="8"/>
      <c r="Y3826" s="8"/>
      <c r="Z3826" s="8"/>
      <c r="AA3826" s="8"/>
      <c r="AB3826" s="8"/>
    </row>
    <row r="3827">
      <c r="A3827" s="51"/>
      <c r="B3827" s="13"/>
      <c r="C3827" s="13"/>
      <c r="D3827" s="13"/>
      <c r="E3827" s="13"/>
      <c r="F3827" s="8"/>
      <c r="G3827" s="8"/>
      <c r="H3827" s="23" t="s">
        <v>214</v>
      </c>
      <c r="I3827" s="23" t="s">
        <v>18</v>
      </c>
      <c r="J3827" s="8"/>
      <c r="K3827" s="16"/>
      <c r="L3827" s="16"/>
      <c r="M3827" s="51"/>
      <c r="N3827" s="8"/>
      <c r="O3827" s="8"/>
      <c r="P3827" s="8"/>
      <c r="Q3827" s="8"/>
      <c r="R3827" s="8"/>
      <c r="S3827" s="8"/>
      <c r="T3827" s="8"/>
      <c r="U3827" s="8"/>
      <c r="V3827" s="8"/>
      <c r="W3827" s="8"/>
      <c r="X3827" s="8"/>
      <c r="Y3827" s="8"/>
      <c r="Z3827" s="8"/>
      <c r="AA3827" s="8"/>
      <c r="AB3827" s="8"/>
    </row>
    <row r="3828">
      <c r="A3828" s="51"/>
      <c r="B3828" s="13"/>
      <c r="C3828" s="13"/>
      <c r="D3828" s="13"/>
      <c r="E3828" s="13"/>
      <c r="F3828" s="8"/>
      <c r="G3828" s="8"/>
      <c r="H3828" s="23" t="s">
        <v>1291</v>
      </c>
      <c r="I3828" s="23" t="s">
        <v>15</v>
      </c>
      <c r="J3828" s="8"/>
      <c r="K3828" s="16"/>
      <c r="L3828" s="16"/>
      <c r="M3828" s="51"/>
      <c r="N3828" s="8"/>
      <c r="O3828" s="8"/>
      <c r="P3828" s="8"/>
      <c r="Q3828" s="8"/>
      <c r="R3828" s="8"/>
      <c r="S3828" s="8"/>
      <c r="T3828" s="8"/>
      <c r="U3828" s="8"/>
      <c r="V3828" s="8"/>
      <c r="W3828" s="8"/>
      <c r="X3828" s="8"/>
      <c r="Y3828" s="8"/>
      <c r="Z3828" s="8"/>
      <c r="AA3828" s="8"/>
      <c r="AB3828" s="8"/>
    </row>
    <row r="3829">
      <c r="A3829" s="51"/>
      <c r="B3829" s="13"/>
      <c r="C3829" s="13"/>
      <c r="D3829" s="13"/>
      <c r="E3829" s="13"/>
      <c r="F3829" s="8"/>
      <c r="G3829" s="8"/>
      <c r="H3829" s="23" t="s">
        <v>1311</v>
      </c>
      <c r="I3829" s="23" t="s">
        <v>18</v>
      </c>
      <c r="J3829" s="8"/>
      <c r="K3829" s="16"/>
      <c r="L3829" s="16"/>
      <c r="M3829" s="51"/>
      <c r="N3829" s="8"/>
      <c r="O3829" s="8"/>
      <c r="P3829" s="8"/>
      <c r="Q3829" s="8"/>
      <c r="R3829" s="8"/>
      <c r="S3829" s="8"/>
      <c r="T3829" s="8"/>
      <c r="U3829" s="8"/>
      <c r="V3829" s="8"/>
      <c r="W3829" s="8"/>
      <c r="X3829" s="8"/>
      <c r="Y3829" s="8"/>
      <c r="Z3829" s="8"/>
      <c r="AA3829" s="8"/>
      <c r="AB3829" s="8"/>
    </row>
    <row r="3830">
      <c r="A3830" s="51"/>
      <c r="B3830" s="13"/>
      <c r="C3830" s="13"/>
      <c r="D3830" s="13"/>
      <c r="E3830" s="13"/>
      <c r="F3830" s="8"/>
      <c r="G3830" s="8"/>
      <c r="H3830" s="23" t="s">
        <v>631</v>
      </c>
      <c r="I3830" s="23" t="s">
        <v>2484</v>
      </c>
      <c r="J3830" s="8"/>
      <c r="K3830" s="16"/>
      <c r="L3830" s="16"/>
      <c r="M3830" s="51"/>
      <c r="N3830" s="8"/>
      <c r="O3830" s="8"/>
      <c r="P3830" s="8"/>
      <c r="Q3830" s="8"/>
      <c r="R3830" s="8"/>
      <c r="S3830" s="8"/>
      <c r="T3830" s="8"/>
      <c r="U3830" s="8"/>
      <c r="V3830" s="8"/>
      <c r="W3830" s="8"/>
      <c r="X3830" s="8"/>
      <c r="Y3830" s="8"/>
      <c r="Z3830" s="8"/>
      <c r="AA3830" s="8"/>
      <c r="AB3830" s="8"/>
    </row>
    <row r="3831">
      <c r="A3831" s="51"/>
      <c r="B3831" s="13"/>
      <c r="C3831" s="13"/>
      <c r="D3831" s="13"/>
      <c r="E3831" s="13"/>
      <c r="F3831" s="8"/>
      <c r="G3831" s="8"/>
      <c r="H3831" s="23" t="s">
        <v>3049</v>
      </c>
      <c r="I3831" s="23" t="s">
        <v>18</v>
      </c>
      <c r="J3831" s="8"/>
      <c r="K3831" s="16"/>
      <c r="L3831" s="16"/>
      <c r="M3831" s="51"/>
      <c r="N3831" s="8"/>
      <c r="O3831" s="8"/>
      <c r="P3831" s="8"/>
      <c r="Q3831" s="8"/>
      <c r="R3831" s="8"/>
      <c r="S3831" s="8"/>
      <c r="T3831" s="8"/>
      <c r="U3831" s="8"/>
      <c r="V3831" s="8"/>
      <c r="W3831" s="8"/>
      <c r="X3831" s="8"/>
      <c r="Y3831" s="8"/>
      <c r="Z3831" s="8"/>
      <c r="AA3831" s="8"/>
      <c r="AB3831" s="8"/>
    </row>
    <row r="3832">
      <c r="A3832" s="51"/>
      <c r="B3832" s="13"/>
      <c r="C3832" s="13"/>
      <c r="D3832" s="13"/>
      <c r="E3832" s="13"/>
      <c r="F3832" s="8"/>
      <c r="G3832" s="8"/>
      <c r="H3832" s="23" t="s">
        <v>761</v>
      </c>
      <c r="I3832" s="23" t="s">
        <v>18</v>
      </c>
      <c r="J3832" s="8"/>
      <c r="K3832" s="16"/>
      <c r="L3832" s="16"/>
      <c r="M3832" s="51"/>
      <c r="N3832" s="8"/>
      <c r="O3832" s="8"/>
      <c r="P3832" s="8"/>
      <c r="Q3832" s="8"/>
      <c r="R3832" s="8"/>
      <c r="S3832" s="8"/>
      <c r="T3832" s="8"/>
      <c r="U3832" s="8"/>
      <c r="V3832" s="8"/>
      <c r="W3832" s="8"/>
      <c r="X3832" s="8"/>
      <c r="Y3832" s="8"/>
      <c r="Z3832" s="8"/>
      <c r="AA3832" s="8"/>
      <c r="AB3832" s="8"/>
    </row>
    <row r="3833">
      <c r="A3833" s="51"/>
      <c r="B3833" s="13"/>
      <c r="C3833" s="13"/>
      <c r="D3833" s="13"/>
      <c r="E3833" s="13"/>
      <c r="F3833" s="8"/>
      <c r="G3833" s="8"/>
      <c r="H3833" s="23" t="s">
        <v>2982</v>
      </c>
      <c r="I3833" s="23" t="s">
        <v>2484</v>
      </c>
      <c r="J3833" s="8"/>
      <c r="K3833" s="16"/>
      <c r="L3833" s="16"/>
      <c r="M3833" s="51"/>
      <c r="N3833" s="8"/>
      <c r="O3833" s="8"/>
      <c r="P3833" s="8"/>
      <c r="Q3833" s="8"/>
      <c r="R3833" s="8"/>
      <c r="S3833" s="8"/>
      <c r="T3833" s="8"/>
      <c r="U3833" s="8"/>
      <c r="V3833" s="8"/>
      <c r="W3833" s="8"/>
      <c r="X3833" s="8"/>
      <c r="Y3833" s="8"/>
      <c r="Z3833" s="8"/>
      <c r="AA3833" s="8"/>
      <c r="AB3833" s="8"/>
    </row>
    <row r="3834">
      <c r="A3834" s="51"/>
      <c r="B3834" s="13"/>
      <c r="C3834" s="13"/>
      <c r="D3834" s="13"/>
      <c r="E3834" s="13"/>
      <c r="F3834" s="8"/>
      <c r="G3834" s="8"/>
      <c r="H3834" s="23" t="s">
        <v>2779</v>
      </c>
      <c r="I3834" s="23" t="s">
        <v>15</v>
      </c>
      <c r="J3834" s="8"/>
      <c r="K3834" s="16"/>
      <c r="L3834" s="16"/>
      <c r="M3834" s="51"/>
      <c r="N3834" s="8"/>
      <c r="O3834" s="8"/>
      <c r="P3834" s="8"/>
      <c r="Q3834" s="8"/>
      <c r="R3834" s="8"/>
      <c r="S3834" s="8"/>
      <c r="T3834" s="8"/>
      <c r="U3834" s="8"/>
      <c r="V3834" s="8"/>
      <c r="W3834" s="8"/>
      <c r="X3834" s="8"/>
      <c r="Y3834" s="8"/>
      <c r="Z3834" s="8"/>
      <c r="AA3834" s="8"/>
      <c r="AB3834" s="8"/>
    </row>
    <row r="3835">
      <c r="A3835" s="51"/>
      <c r="B3835" s="13"/>
      <c r="C3835" s="13"/>
      <c r="D3835" s="13"/>
      <c r="E3835" s="13"/>
      <c r="F3835" s="8"/>
      <c r="G3835" s="8"/>
      <c r="H3835" s="23" t="s">
        <v>3502</v>
      </c>
      <c r="I3835" s="23" t="s">
        <v>15</v>
      </c>
      <c r="J3835" s="8"/>
      <c r="K3835" s="16"/>
      <c r="L3835" s="16"/>
      <c r="M3835" s="51"/>
      <c r="N3835" s="8"/>
      <c r="O3835" s="8"/>
      <c r="P3835" s="8"/>
      <c r="Q3835" s="8"/>
      <c r="R3835" s="8"/>
      <c r="S3835" s="8"/>
      <c r="T3835" s="8"/>
      <c r="U3835" s="8"/>
      <c r="V3835" s="8"/>
      <c r="W3835" s="8"/>
      <c r="X3835" s="8"/>
      <c r="Y3835" s="8"/>
      <c r="Z3835" s="8"/>
      <c r="AA3835" s="8"/>
      <c r="AB3835" s="8"/>
    </row>
    <row r="3836">
      <c r="A3836" s="51"/>
      <c r="B3836" s="13"/>
      <c r="C3836" s="13"/>
      <c r="D3836" s="13"/>
      <c r="E3836" s="13"/>
      <c r="F3836" s="8"/>
      <c r="G3836" s="8"/>
      <c r="H3836" s="23" t="s">
        <v>2292</v>
      </c>
      <c r="I3836" s="23" t="s">
        <v>15</v>
      </c>
      <c r="J3836" s="8"/>
      <c r="K3836" s="16"/>
      <c r="L3836" s="16"/>
      <c r="M3836" s="51"/>
      <c r="N3836" s="8"/>
      <c r="O3836" s="8"/>
      <c r="P3836" s="8"/>
      <c r="Q3836" s="8"/>
      <c r="R3836" s="8"/>
      <c r="S3836" s="8"/>
      <c r="T3836" s="8"/>
      <c r="U3836" s="8"/>
      <c r="V3836" s="8"/>
      <c r="W3836" s="8"/>
      <c r="X3836" s="8"/>
      <c r="Y3836" s="8"/>
      <c r="Z3836" s="8"/>
      <c r="AA3836" s="8"/>
      <c r="AB3836" s="8"/>
    </row>
    <row r="3837">
      <c r="A3837" s="51"/>
      <c r="B3837" s="13"/>
      <c r="C3837" s="13"/>
      <c r="D3837" s="13"/>
      <c r="E3837" s="13"/>
      <c r="F3837" s="8"/>
      <c r="G3837" s="8"/>
      <c r="H3837" s="23" t="s">
        <v>2633</v>
      </c>
      <c r="I3837" s="23" t="s">
        <v>18</v>
      </c>
      <c r="J3837" s="8"/>
      <c r="K3837" s="16"/>
      <c r="L3837" s="16"/>
      <c r="M3837" s="51"/>
      <c r="N3837" s="8"/>
      <c r="O3837" s="8"/>
      <c r="P3837" s="8"/>
      <c r="Q3837" s="8"/>
      <c r="R3837" s="8"/>
      <c r="S3837" s="8"/>
      <c r="T3837" s="8"/>
      <c r="U3837" s="8"/>
      <c r="V3837" s="8"/>
      <c r="W3837" s="8"/>
      <c r="X3837" s="8"/>
      <c r="Y3837" s="8"/>
      <c r="Z3837" s="8"/>
      <c r="AA3837" s="8"/>
      <c r="AB3837" s="8"/>
    </row>
    <row r="3838">
      <c r="A3838" s="51"/>
      <c r="B3838" s="13"/>
      <c r="C3838" s="13"/>
      <c r="D3838" s="13"/>
      <c r="E3838" s="13"/>
      <c r="F3838" s="8"/>
      <c r="G3838" s="8"/>
      <c r="H3838" s="23" t="s">
        <v>2888</v>
      </c>
      <c r="I3838" s="23" t="s">
        <v>15</v>
      </c>
      <c r="J3838" s="8"/>
      <c r="K3838" s="16"/>
      <c r="L3838" s="16"/>
      <c r="M3838" s="51"/>
      <c r="N3838" s="8"/>
      <c r="O3838" s="8"/>
      <c r="P3838" s="8"/>
      <c r="Q3838" s="8"/>
      <c r="R3838" s="8"/>
      <c r="S3838" s="8"/>
      <c r="T3838" s="8"/>
      <c r="U3838" s="8"/>
      <c r="V3838" s="8"/>
      <c r="W3838" s="8"/>
      <c r="X3838" s="8"/>
      <c r="Y3838" s="8"/>
      <c r="Z3838" s="8"/>
      <c r="AA3838" s="8"/>
      <c r="AB3838" s="8"/>
    </row>
    <row r="3839">
      <c r="A3839" s="51"/>
      <c r="B3839" s="13"/>
      <c r="C3839" s="13"/>
      <c r="D3839" s="13"/>
      <c r="E3839" s="13"/>
      <c r="F3839" s="8"/>
      <c r="G3839" s="8"/>
      <c r="H3839" s="23" t="s">
        <v>1997</v>
      </c>
      <c r="I3839" s="23" t="s">
        <v>18</v>
      </c>
      <c r="J3839" s="8"/>
      <c r="K3839" s="16"/>
      <c r="L3839" s="16"/>
      <c r="M3839" s="51"/>
      <c r="N3839" s="8"/>
      <c r="O3839" s="8"/>
      <c r="P3839" s="8"/>
      <c r="Q3839" s="8"/>
      <c r="R3839" s="8"/>
      <c r="S3839" s="8"/>
      <c r="T3839" s="8"/>
      <c r="U3839" s="8"/>
      <c r="V3839" s="8"/>
      <c r="W3839" s="8"/>
      <c r="X3839" s="8"/>
      <c r="Y3839" s="8"/>
      <c r="Z3839" s="8"/>
      <c r="AA3839" s="8"/>
      <c r="AB3839" s="8"/>
    </row>
    <row r="3840">
      <c r="A3840" s="51"/>
      <c r="B3840" s="13"/>
      <c r="C3840" s="13"/>
      <c r="D3840" s="13"/>
      <c r="E3840" s="13"/>
      <c r="F3840" s="8"/>
      <c r="G3840" s="8"/>
      <c r="H3840" s="23" t="s">
        <v>3835</v>
      </c>
      <c r="I3840" s="23" t="s">
        <v>2484</v>
      </c>
      <c r="J3840" s="8"/>
      <c r="K3840" s="16"/>
      <c r="L3840" s="16"/>
      <c r="M3840" s="51"/>
      <c r="N3840" s="8"/>
      <c r="O3840" s="8"/>
      <c r="P3840" s="8"/>
      <c r="Q3840" s="8"/>
      <c r="R3840" s="8"/>
      <c r="S3840" s="8"/>
      <c r="T3840" s="8"/>
      <c r="U3840" s="8"/>
      <c r="V3840" s="8"/>
      <c r="W3840" s="8"/>
      <c r="X3840" s="8"/>
      <c r="Y3840" s="8"/>
      <c r="Z3840" s="8"/>
      <c r="AA3840" s="8"/>
      <c r="AB3840" s="8"/>
    </row>
    <row r="3841">
      <c r="A3841" s="51"/>
      <c r="B3841" s="13"/>
      <c r="C3841" s="13"/>
      <c r="D3841" s="13"/>
      <c r="E3841" s="13"/>
      <c r="F3841" s="8"/>
      <c r="G3841" s="8"/>
      <c r="H3841" s="23" t="s">
        <v>1609</v>
      </c>
      <c r="I3841" s="23" t="s">
        <v>15</v>
      </c>
      <c r="J3841" s="8"/>
      <c r="K3841" s="16"/>
      <c r="L3841" s="16"/>
      <c r="M3841" s="51"/>
      <c r="N3841" s="8"/>
      <c r="O3841" s="8"/>
      <c r="P3841" s="8"/>
      <c r="Q3841" s="8"/>
      <c r="R3841" s="8"/>
      <c r="S3841" s="8"/>
      <c r="T3841" s="8"/>
      <c r="U3841" s="8"/>
      <c r="V3841" s="8"/>
      <c r="W3841" s="8"/>
      <c r="X3841" s="8"/>
      <c r="Y3841" s="8"/>
      <c r="Z3841" s="8"/>
      <c r="AA3841" s="8"/>
      <c r="AB3841" s="8"/>
    </row>
    <row r="3842">
      <c r="A3842" s="51"/>
      <c r="B3842" s="13"/>
      <c r="C3842" s="13"/>
      <c r="D3842" s="13"/>
      <c r="E3842" s="13"/>
      <c r="F3842" s="8"/>
      <c r="G3842" s="8"/>
      <c r="H3842" s="23" t="s">
        <v>2711</v>
      </c>
      <c r="I3842" s="23" t="s">
        <v>15</v>
      </c>
      <c r="J3842" s="8"/>
      <c r="K3842" s="16"/>
      <c r="L3842" s="16"/>
      <c r="M3842" s="51"/>
      <c r="N3842" s="8"/>
      <c r="O3842" s="8"/>
      <c r="P3842" s="8"/>
      <c r="Q3842" s="8"/>
      <c r="R3842" s="8"/>
      <c r="S3842" s="8"/>
      <c r="T3842" s="8"/>
      <c r="U3842" s="8"/>
      <c r="V3842" s="8"/>
      <c r="W3842" s="8"/>
      <c r="X3842" s="8"/>
      <c r="Y3842" s="8"/>
      <c r="Z3842" s="8"/>
      <c r="AA3842" s="8"/>
      <c r="AB3842" s="8"/>
    </row>
    <row r="3843">
      <c r="A3843" s="51"/>
      <c r="B3843" s="13"/>
      <c r="C3843" s="13"/>
      <c r="D3843" s="13"/>
      <c r="E3843" s="13"/>
      <c r="F3843" s="8"/>
      <c r="G3843" s="8"/>
      <c r="H3843" s="23" t="s">
        <v>3434</v>
      </c>
      <c r="I3843" s="23" t="s">
        <v>2484</v>
      </c>
      <c r="J3843" s="8"/>
      <c r="K3843" s="16"/>
      <c r="L3843" s="16"/>
      <c r="M3843" s="51"/>
      <c r="N3843" s="8"/>
      <c r="O3843" s="8"/>
      <c r="P3843" s="8"/>
      <c r="Q3843" s="8"/>
      <c r="R3843" s="8"/>
      <c r="S3843" s="8"/>
      <c r="T3843" s="8"/>
      <c r="U3843" s="8"/>
      <c r="V3843" s="8"/>
      <c r="W3843" s="8"/>
      <c r="X3843" s="8"/>
      <c r="Y3843" s="8"/>
      <c r="Z3843" s="8"/>
      <c r="AA3843" s="8"/>
      <c r="AB3843" s="8"/>
    </row>
    <row r="3844">
      <c r="A3844" s="51"/>
      <c r="B3844" s="13"/>
      <c r="C3844" s="13"/>
      <c r="D3844" s="13"/>
      <c r="E3844" s="13"/>
      <c r="F3844" s="8"/>
      <c r="G3844" s="8"/>
      <c r="H3844" s="23" t="s">
        <v>2420</v>
      </c>
      <c r="I3844" s="23" t="s">
        <v>18</v>
      </c>
      <c r="J3844" s="8"/>
      <c r="K3844" s="16"/>
      <c r="L3844" s="16"/>
      <c r="M3844" s="51"/>
      <c r="N3844" s="8"/>
      <c r="O3844" s="8"/>
      <c r="P3844" s="8"/>
      <c r="Q3844" s="8"/>
      <c r="R3844" s="8"/>
      <c r="S3844" s="8"/>
      <c r="T3844" s="8"/>
      <c r="U3844" s="8"/>
      <c r="V3844" s="8"/>
      <c r="W3844" s="8"/>
      <c r="X3844" s="8"/>
      <c r="Y3844" s="8"/>
      <c r="Z3844" s="8"/>
      <c r="AA3844" s="8"/>
      <c r="AB3844" s="8"/>
    </row>
    <row r="3845">
      <c r="A3845" s="51"/>
      <c r="B3845" s="13"/>
      <c r="C3845" s="13"/>
      <c r="D3845" s="13"/>
      <c r="E3845" s="13"/>
      <c r="F3845" s="8"/>
      <c r="G3845" s="8"/>
      <c r="H3845" s="23" t="s">
        <v>1688</v>
      </c>
      <c r="I3845" s="23" t="s">
        <v>18</v>
      </c>
      <c r="J3845" s="8"/>
      <c r="K3845" s="16"/>
      <c r="L3845" s="16"/>
      <c r="M3845" s="51"/>
      <c r="N3845" s="8"/>
      <c r="O3845" s="8"/>
      <c r="P3845" s="8"/>
      <c r="Q3845" s="8"/>
      <c r="R3845" s="8"/>
      <c r="S3845" s="8"/>
      <c r="T3845" s="8"/>
      <c r="U3845" s="8"/>
      <c r="V3845" s="8"/>
      <c r="W3845" s="8"/>
      <c r="X3845" s="8"/>
      <c r="Y3845" s="8"/>
      <c r="Z3845" s="8"/>
      <c r="AA3845" s="8"/>
      <c r="AB3845" s="8"/>
    </row>
    <row r="3846">
      <c r="A3846" s="51"/>
      <c r="B3846" s="13"/>
      <c r="C3846" s="13"/>
      <c r="D3846" s="13"/>
      <c r="E3846" s="13"/>
      <c r="F3846" s="8"/>
      <c r="G3846" s="8"/>
      <c r="H3846" s="23" t="s">
        <v>2892</v>
      </c>
      <c r="I3846" s="23" t="s">
        <v>15</v>
      </c>
      <c r="J3846" s="8"/>
      <c r="K3846" s="16"/>
      <c r="L3846" s="16"/>
      <c r="M3846" s="51"/>
      <c r="N3846" s="8"/>
      <c r="O3846" s="8"/>
      <c r="P3846" s="8"/>
      <c r="Q3846" s="8"/>
      <c r="R3846" s="8"/>
      <c r="S3846" s="8"/>
      <c r="T3846" s="8"/>
      <c r="U3846" s="8"/>
      <c r="V3846" s="8"/>
      <c r="W3846" s="8"/>
      <c r="X3846" s="8"/>
      <c r="Y3846" s="8"/>
      <c r="Z3846" s="8"/>
      <c r="AA3846" s="8"/>
      <c r="AB3846" s="8"/>
    </row>
    <row r="3847">
      <c r="A3847" s="51"/>
      <c r="B3847" s="13"/>
      <c r="C3847" s="13"/>
      <c r="D3847" s="13"/>
      <c r="E3847" s="13"/>
      <c r="F3847" s="8"/>
      <c r="G3847" s="8"/>
      <c r="H3847" s="23" t="s">
        <v>2167</v>
      </c>
      <c r="I3847" s="23" t="s">
        <v>18</v>
      </c>
      <c r="J3847" s="8"/>
      <c r="K3847" s="16"/>
      <c r="L3847" s="16"/>
      <c r="M3847" s="51"/>
      <c r="N3847" s="8"/>
      <c r="O3847" s="8"/>
      <c r="P3847" s="8"/>
      <c r="Q3847" s="8"/>
      <c r="R3847" s="8"/>
      <c r="S3847" s="8"/>
      <c r="T3847" s="8"/>
      <c r="U3847" s="8"/>
      <c r="V3847" s="8"/>
      <c r="W3847" s="8"/>
      <c r="X3847" s="8"/>
      <c r="Y3847" s="8"/>
      <c r="Z3847" s="8"/>
      <c r="AA3847" s="8"/>
      <c r="AB3847" s="8"/>
    </row>
    <row r="3848">
      <c r="A3848" s="51"/>
      <c r="B3848" s="13"/>
      <c r="C3848" s="13"/>
      <c r="D3848" s="13"/>
      <c r="E3848" s="13"/>
      <c r="F3848" s="8"/>
      <c r="G3848" s="8"/>
      <c r="H3848" s="23" t="s">
        <v>106</v>
      </c>
      <c r="I3848" s="23" t="s">
        <v>15</v>
      </c>
      <c r="J3848" s="8"/>
      <c r="K3848" s="16"/>
      <c r="L3848" s="16"/>
      <c r="M3848" s="51"/>
      <c r="N3848" s="8"/>
      <c r="O3848" s="8"/>
      <c r="P3848" s="8"/>
      <c r="Q3848" s="8"/>
      <c r="R3848" s="8"/>
      <c r="S3848" s="8"/>
      <c r="T3848" s="8"/>
      <c r="U3848" s="8"/>
      <c r="V3848" s="8"/>
      <c r="W3848" s="8"/>
      <c r="X3848" s="8"/>
      <c r="Y3848" s="8"/>
      <c r="Z3848" s="8"/>
      <c r="AA3848" s="8"/>
      <c r="AB3848" s="8"/>
    </row>
    <row r="3849">
      <c r="A3849" s="51"/>
      <c r="B3849" s="13"/>
      <c r="C3849" s="13"/>
      <c r="D3849" s="13"/>
      <c r="E3849" s="13"/>
      <c r="F3849" s="8"/>
      <c r="G3849" s="8"/>
      <c r="H3849" s="23" t="s">
        <v>2898</v>
      </c>
      <c r="I3849" s="23" t="s">
        <v>15</v>
      </c>
      <c r="J3849" s="8"/>
      <c r="K3849" s="16"/>
      <c r="L3849" s="16"/>
      <c r="M3849" s="51"/>
      <c r="N3849" s="8"/>
      <c r="O3849" s="8"/>
      <c r="P3849" s="8"/>
      <c r="Q3849" s="8"/>
      <c r="R3849" s="8"/>
      <c r="S3849" s="8"/>
      <c r="T3849" s="8"/>
      <c r="U3849" s="8"/>
      <c r="V3849" s="8"/>
      <c r="W3849" s="8"/>
      <c r="X3849" s="8"/>
      <c r="Y3849" s="8"/>
      <c r="Z3849" s="8"/>
      <c r="AA3849" s="8"/>
      <c r="AB3849" s="8"/>
    </row>
    <row r="3850">
      <c r="A3850" s="51"/>
      <c r="B3850" s="13"/>
      <c r="C3850" s="13"/>
      <c r="D3850" s="13"/>
      <c r="E3850" s="13"/>
      <c r="F3850" s="8"/>
      <c r="G3850" s="8"/>
      <c r="H3850" s="23" t="s">
        <v>1037</v>
      </c>
      <c r="I3850" s="23" t="s">
        <v>15</v>
      </c>
      <c r="J3850" s="8"/>
      <c r="K3850" s="16"/>
      <c r="L3850" s="16"/>
      <c r="M3850" s="51"/>
      <c r="N3850" s="8"/>
      <c r="O3850" s="8"/>
      <c r="P3850" s="8"/>
      <c r="Q3850" s="8"/>
      <c r="R3850" s="8"/>
      <c r="S3850" s="8"/>
      <c r="T3850" s="8"/>
      <c r="U3850" s="8"/>
      <c r="V3850" s="8"/>
      <c r="W3850" s="8"/>
      <c r="X3850" s="8"/>
      <c r="Y3850" s="8"/>
      <c r="Z3850" s="8"/>
      <c r="AA3850" s="8"/>
      <c r="AB3850" s="8"/>
    </row>
    <row r="3851">
      <c r="A3851" s="51"/>
      <c r="B3851" s="13"/>
      <c r="C3851" s="13"/>
      <c r="D3851" s="13"/>
      <c r="E3851" s="13"/>
      <c r="F3851" s="8"/>
      <c r="G3851" s="8"/>
      <c r="H3851" s="23" t="s">
        <v>784</v>
      </c>
      <c r="I3851" s="23" t="s">
        <v>18</v>
      </c>
      <c r="J3851" s="8"/>
      <c r="K3851" s="16"/>
      <c r="L3851" s="16"/>
      <c r="M3851" s="51"/>
      <c r="N3851" s="8"/>
      <c r="O3851" s="8"/>
      <c r="P3851" s="8"/>
      <c r="Q3851" s="8"/>
      <c r="R3851" s="8"/>
      <c r="S3851" s="8"/>
      <c r="T3851" s="8"/>
      <c r="U3851" s="8"/>
      <c r="V3851" s="8"/>
      <c r="W3851" s="8"/>
      <c r="X3851" s="8"/>
      <c r="Y3851" s="8"/>
      <c r="Z3851" s="8"/>
      <c r="AA3851" s="8"/>
      <c r="AB3851" s="8"/>
    </row>
    <row r="3852">
      <c r="A3852" s="51"/>
      <c r="B3852" s="13"/>
      <c r="C3852" s="13"/>
      <c r="D3852" s="13"/>
      <c r="E3852" s="13"/>
      <c r="F3852" s="8"/>
      <c r="G3852" s="8"/>
      <c r="H3852" s="23" t="s">
        <v>3805</v>
      </c>
      <c r="I3852" s="23" t="s">
        <v>18</v>
      </c>
      <c r="J3852" s="8"/>
      <c r="K3852" s="16"/>
      <c r="L3852" s="16"/>
      <c r="M3852" s="51"/>
      <c r="N3852" s="8"/>
      <c r="O3852" s="8"/>
      <c r="P3852" s="8"/>
      <c r="Q3852" s="8"/>
      <c r="R3852" s="8"/>
      <c r="S3852" s="8"/>
      <c r="T3852" s="8"/>
      <c r="U3852" s="8"/>
      <c r="V3852" s="8"/>
      <c r="W3852" s="8"/>
      <c r="X3852" s="8"/>
      <c r="Y3852" s="8"/>
      <c r="Z3852" s="8"/>
      <c r="AA3852" s="8"/>
      <c r="AB3852" s="8"/>
    </row>
    <row r="3853">
      <c r="A3853" s="51"/>
      <c r="B3853" s="13"/>
      <c r="C3853" s="13"/>
      <c r="D3853" s="13"/>
      <c r="E3853" s="13"/>
      <c r="F3853" s="8"/>
      <c r="G3853" s="8"/>
      <c r="H3853" s="23" t="s">
        <v>2308</v>
      </c>
      <c r="I3853" s="23" t="s">
        <v>15</v>
      </c>
      <c r="J3853" s="8"/>
      <c r="K3853" s="16"/>
      <c r="L3853" s="16"/>
      <c r="M3853" s="51"/>
      <c r="N3853" s="8"/>
      <c r="O3853" s="8"/>
      <c r="P3853" s="8"/>
      <c r="Q3853" s="8"/>
      <c r="R3853" s="8"/>
      <c r="S3853" s="8"/>
      <c r="T3853" s="8"/>
      <c r="U3853" s="8"/>
      <c r="V3853" s="8"/>
      <c r="W3853" s="8"/>
      <c r="X3853" s="8"/>
      <c r="Y3853" s="8"/>
      <c r="Z3853" s="8"/>
      <c r="AA3853" s="8"/>
      <c r="AB3853" s="8"/>
    </row>
    <row r="3854">
      <c r="A3854" s="51"/>
      <c r="B3854" s="13"/>
      <c r="C3854" s="13"/>
      <c r="D3854" s="13"/>
      <c r="E3854" s="13"/>
      <c r="F3854" s="8"/>
      <c r="G3854" s="8"/>
      <c r="H3854" s="23" t="s">
        <v>3376</v>
      </c>
      <c r="I3854" s="23" t="s">
        <v>15</v>
      </c>
      <c r="J3854" s="8"/>
      <c r="K3854" s="16"/>
      <c r="L3854" s="16"/>
      <c r="M3854" s="51"/>
      <c r="N3854" s="8"/>
      <c r="O3854" s="8"/>
      <c r="P3854" s="8"/>
      <c r="Q3854" s="8"/>
      <c r="R3854" s="8"/>
      <c r="S3854" s="8"/>
      <c r="T3854" s="8"/>
      <c r="U3854" s="8"/>
      <c r="V3854" s="8"/>
      <c r="W3854" s="8"/>
      <c r="X3854" s="8"/>
      <c r="Y3854" s="8"/>
      <c r="Z3854" s="8"/>
      <c r="AA3854" s="8"/>
      <c r="AB3854" s="8"/>
    </row>
    <row r="3855">
      <c r="A3855" s="51"/>
      <c r="B3855" s="13"/>
      <c r="C3855" s="13"/>
      <c r="D3855" s="13"/>
      <c r="E3855" s="13"/>
      <c r="F3855" s="8"/>
      <c r="G3855" s="8"/>
      <c r="H3855" s="23" t="s">
        <v>2381</v>
      </c>
      <c r="I3855" s="23" t="s">
        <v>15</v>
      </c>
      <c r="J3855" s="8"/>
      <c r="K3855" s="16"/>
      <c r="L3855" s="16"/>
      <c r="M3855" s="51"/>
      <c r="N3855" s="8"/>
      <c r="O3855" s="8"/>
      <c r="P3855" s="8"/>
      <c r="Q3855" s="8"/>
      <c r="R3855" s="8"/>
      <c r="S3855" s="8"/>
      <c r="T3855" s="8"/>
      <c r="U3855" s="8"/>
      <c r="V3855" s="8"/>
      <c r="W3855" s="8"/>
      <c r="X3855" s="8"/>
      <c r="Y3855" s="8"/>
      <c r="Z3855" s="8"/>
      <c r="AA3855" s="8"/>
      <c r="AB3855" s="8"/>
    </row>
    <row r="3856">
      <c r="A3856" s="51"/>
      <c r="B3856" s="13"/>
      <c r="C3856" s="13"/>
      <c r="D3856" s="13"/>
      <c r="E3856" s="13"/>
      <c r="F3856" s="8"/>
      <c r="G3856" s="8"/>
      <c r="H3856" s="23" t="s">
        <v>529</v>
      </c>
      <c r="I3856" s="23" t="s">
        <v>15</v>
      </c>
      <c r="J3856" s="8"/>
      <c r="K3856" s="16"/>
      <c r="L3856" s="16"/>
      <c r="M3856" s="51"/>
      <c r="N3856" s="8"/>
      <c r="O3856" s="8"/>
      <c r="P3856" s="8"/>
      <c r="Q3856" s="8"/>
      <c r="R3856" s="8"/>
      <c r="S3856" s="8"/>
      <c r="T3856" s="8"/>
      <c r="U3856" s="8"/>
      <c r="V3856" s="8"/>
      <c r="W3856" s="8"/>
      <c r="X3856" s="8"/>
      <c r="Y3856" s="8"/>
      <c r="Z3856" s="8"/>
      <c r="AA3856" s="8"/>
      <c r="AB3856" s="8"/>
    </row>
    <row r="3857">
      <c r="A3857" s="51"/>
      <c r="B3857" s="13"/>
      <c r="C3857" s="13"/>
      <c r="D3857" s="13"/>
      <c r="E3857" s="13"/>
      <c r="F3857" s="8"/>
      <c r="G3857" s="8"/>
      <c r="H3857" s="23" t="s">
        <v>3387</v>
      </c>
      <c r="I3857" s="23" t="s">
        <v>15</v>
      </c>
      <c r="J3857" s="8"/>
      <c r="K3857" s="16"/>
      <c r="L3857" s="16"/>
      <c r="M3857" s="51"/>
      <c r="N3857" s="8"/>
      <c r="O3857" s="8"/>
      <c r="P3857" s="8"/>
      <c r="Q3857" s="8"/>
      <c r="R3857" s="8"/>
      <c r="S3857" s="8"/>
      <c r="T3857" s="8"/>
      <c r="U3857" s="8"/>
      <c r="V3857" s="8"/>
      <c r="W3857" s="8"/>
      <c r="X3857" s="8"/>
      <c r="Y3857" s="8"/>
      <c r="Z3857" s="8"/>
      <c r="AA3857" s="8"/>
      <c r="AB3857" s="8"/>
    </row>
    <row r="3858">
      <c r="A3858" s="51"/>
      <c r="B3858" s="13"/>
      <c r="C3858" s="13"/>
      <c r="D3858" s="13"/>
      <c r="E3858" s="13"/>
      <c r="F3858" s="8"/>
      <c r="G3858" s="8"/>
      <c r="H3858" s="23" t="s">
        <v>2333</v>
      </c>
      <c r="I3858" s="23" t="s">
        <v>15</v>
      </c>
      <c r="J3858" s="8"/>
      <c r="K3858" s="16"/>
      <c r="L3858" s="16"/>
      <c r="M3858" s="51"/>
      <c r="N3858" s="8"/>
      <c r="O3858" s="8"/>
      <c r="P3858" s="8"/>
      <c r="Q3858" s="8"/>
      <c r="R3858" s="8"/>
      <c r="S3858" s="8"/>
      <c r="T3858" s="8"/>
      <c r="U3858" s="8"/>
      <c r="V3858" s="8"/>
      <c r="W3858" s="8"/>
      <c r="X3858" s="8"/>
      <c r="Y3858" s="8"/>
      <c r="Z3858" s="8"/>
      <c r="AA3858" s="8"/>
      <c r="AB3858" s="8"/>
    </row>
    <row r="3859">
      <c r="A3859" s="51"/>
      <c r="B3859" s="13"/>
      <c r="C3859" s="13"/>
      <c r="D3859" s="13"/>
      <c r="E3859" s="13"/>
      <c r="F3859" s="8"/>
      <c r="G3859" s="8"/>
      <c r="H3859" s="23" t="s">
        <v>1633</v>
      </c>
      <c r="I3859" s="23" t="s">
        <v>15</v>
      </c>
      <c r="J3859" s="8"/>
      <c r="K3859" s="16"/>
      <c r="L3859" s="16"/>
      <c r="M3859" s="51"/>
      <c r="N3859" s="8"/>
      <c r="O3859" s="8"/>
      <c r="P3859" s="8"/>
      <c r="Q3859" s="8"/>
      <c r="R3859" s="8"/>
      <c r="S3859" s="8"/>
      <c r="T3859" s="8"/>
      <c r="U3859" s="8"/>
      <c r="V3859" s="8"/>
      <c r="W3859" s="8"/>
      <c r="X3859" s="8"/>
      <c r="Y3859" s="8"/>
      <c r="Z3859" s="8"/>
      <c r="AA3859" s="8"/>
      <c r="AB3859" s="8"/>
    </row>
    <row r="3860">
      <c r="A3860" s="51"/>
      <c r="B3860" s="13"/>
      <c r="C3860" s="13"/>
      <c r="D3860" s="13"/>
      <c r="E3860" s="13"/>
      <c r="F3860" s="8"/>
      <c r="G3860" s="8"/>
      <c r="H3860" s="23" t="s">
        <v>1126</v>
      </c>
      <c r="I3860" s="23" t="s">
        <v>15</v>
      </c>
      <c r="J3860" s="8"/>
      <c r="K3860" s="16"/>
      <c r="L3860" s="16"/>
      <c r="M3860" s="51"/>
      <c r="N3860" s="8"/>
      <c r="O3860" s="8"/>
      <c r="P3860" s="8"/>
      <c r="Q3860" s="8"/>
      <c r="R3860" s="8"/>
      <c r="S3860" s="8"/>
      <c r="T3860" s="8"/>
      <c r="U3860" s="8"/>
      <c r="V3860" s="8"/>
      <c r="W3860" s="8"/>
      <c r="X3860" s="8"/>
      <c r="Y3860" s="8"/>
      <c r="Z3860" s="8"/>
      <c r="AA3860" s="8"/>
      <c r="AB3860" s="8"/>
    </row>
    <row r="3861">
      <c r="A3861" s="51"/>
      <c r="B3861" s="13"/>
      <c r="C3861" s="13"/>
      <c r="D3861" s="13"/>
      <c r="E3861" s="13"/>
      <c r="F3861" s="8"/>
      <c r="G3861" s="8"/>
      <c r="H3861" s="23" t="s">
        <v>382</v>
      </c>
      <c r="I3861" s="23" t="s">
        <v>15</v>
      </c>
      <c r="J3861" s="8"/>
      <c r="K3861" s="16"/>
      <c r="L3861" s="16"/>
      <c r="M3861" s="51"/>
      <c r="N3861" s="8"/>
      <c r="O3861" s="8"/>
      <c r="P3861" s="8"/>
      <c r="Q3861" s="8"/>
      <c r="R3861" s="8"/>
      <c r="S3861" s="8"/>
      <c r="T3861" s="8"/>
      <c r="U3861" s="8"/>
      <c r="V3861" s="8"/>
      <c r="W3861" s="8"/>
      <c r="X3861" s="8"/>
      <c r="Y3861" s="8"/>
      <c r="Z3861" s="8"/>
      <c r="AA3861" s="8"/>
      <c r="AB3861" s="8"/>
    </row>
    <row r="3862">
      <c r="A3862" s="51"/>
      <c r="B3862" s="13"/>
      <c r="C3862" s="13"/>
      <c r="D3862" s="13"/>
      <c r="E3862" s="13"/>
      <c r="F3862" s="8"/>
      <c r="G3862" s="8"/>
      <c r="H3862" s="23" t="s">
        <v>1089</v>
      </c>
      <c r="I3862" s="23" t="s">
        <v>18</v>
      </c>
      <c r="J3862" s="8"/>
      <c r="K3862" s="16"/>
      <c r="L3862" s="16"/>
      <c r="M3862" s="51"/>
      <c r="N3862" s="8"/>
      <c r="O3862" s="8"/>
      <c r="P3862" s="8"/>
      <c r="Q3862" s="8"/>
      <c r="R3862" s="8"/>
      <c r="S3862" s="8"/>
      <c r="T3862" s="8"/>
      <c r="U3862" s="8"/>
      <c r="V3862" s="8"/>
      <c r="W3862" s="8"/>
      <c r="X3862" s="8"/>
      <c r="Y3862" s="8"/>
      <c r="Z3862" s="8"/>
      <c r="AA3862" s="8"/>
      <c r="AB3862" s="8"/>
    </row>
    <row r="3863">
      <c r="A3863" s="51"/>
      <c r="B3863" s="13"/>
      <c r="C3863" s="13"/>
      <c r="D3863" s="13"/>
      <c r="E3863" s="13"/>
      <c r="F3863" s="8"/>
      <c r="G3863" s="8"/>
      <c r="H3863" s="23" t="s">
        <v>3775</v>
      </c>
      <c r="I3863" s="23" t="s">
        <v>15</v>
      </c>
      <c r="J3863" s="8"/>
      <c r="K3863" s="16"/>
      <c r="L3863" s="16"/>
      <c r="M3863" s="51"/>
      <c r="N3863" s="8"/>
      <c r="O3863" s="8"/>
      <c r="P3863" s="8"/>
      <c r="Q3863" s="8"/>
      <c r="R3863" s="8"/>
      <c r="S3863" s="8"/>
      <c r="T3863" s="8"/>
      <c r="U3863" s="8"/>
      <c r="V3863" s="8"/>
      <c r="W3863" s="8"/>
      <c r="X3863" s="8"/>
      <c r="Y3863" s="8"/>
      <c r="Z3863" s="8"/>
      <c r="AA3863" s="8"/>
      <c r="AB3863" s="8"/>
    </row>
    <row r="3864">
      <c r="A3864" s="51"/>
      <c r="B3864" s="13"/>
      <c r="C3864" s="13"/>
      <c r="D3864" s="13"/>
      <c r="E3864" s="13"/>
      <c r="F3864" s="8"/>
      <c r="G3864" s="8"/>
      <c r="H3864" s="23" t="s">
        <v>823</v>
      </c>
      <c r="I3864" s="23" t="s">
        <v>18</v>
      </c>
      <c r="J3864" s="8"/>
      <c r="K3864" s="16"/>
      <c r="L3864" s="16"/>
      <c r="M3864" s="51"/>
      <c r="N3864" s="8"/>
      <c r="O3864" s="8"/>
      <c r="P3864" s="8"/>
      <c r="Q3864" s="8"/>
      <c r="R3864" s="8"/>
      <c r="S3864" s="8"/>
      <c r="T3864" s="8"/>
      <c r="U3864" s="8"/>
      <c r="V3864" s="8"/>
      <c r="W3864" s="8"/>
      <c r="X3864" s="8"/>
      <c r="Y3864" s="8"/>
      <c r="Z3864" s="8"/>
      <c r="AA3864" s="8"/>
      <c r="AB3864" s="8"/>
    </row>
    <row r="3865">
      <c r="A3865" s="51"/>
      <c r="B3865" s="13"/>
      <c r="C3865" s="13"/>
      <c r="D3865" s="13"/>
      <c r="E3865" s="13"/>
      <c r="F3865" s="8"/>
      <c r="G3865" s="8"/>
      <c r="H3865" s="23" t="s">
        <v>2130</v>
      </c>
      <c r="I3865" s="23" t="s">
        <v>18</v>
      </c>
      <c r="J3865" s="8"/>
      <c r="K3865" s="16"/>
      <c r="L3865" s="16"/>
      <c r="M3865" s="51"/>
      <c r="N3865" s="8"/>
      <c r="O3865" s="8"/>
      <c r="P3865" s="8"/>
      <c r="Q3865" s="8"/>
      <c r="R3865" s="8"/>
      <c r="S3865" s="8"/>
      <c r="T3865" s="8"/>
      <c r="U3865" s="8"/>
      <c r="V3865" s="8"/>
      <c r="W3865" s="8"/>
      <c r="X3865" s="8"/>
      <c r="Y3865" s="8"/>
      <c r="Z3865" s="8"/>
      <c r="AA3865" s="8"/>
      <c r="AB3865" s="8"/>
    </row>
    <row r="3866">
      <c r="A3866" s="51"/>
      <c r="B3866" s="13"/>
      <c r="C3866" s="13"/>
      <c r="D3866" s="13"/>
      <c r="E3866" s="13"/>
      <c r="F3866" s="8"/>
      <c r="G3866" s="8"/>
      <c r="H3866" s="23" t="s">
        <v>1146</v>
      </c>
      <c r="I3866" s="23" t="s">
        <v>18</v>
      </c>
      <c r="J3866" s="8"/>
      <c r="K3866" s="16"/>
      <c r="L3866" s="16"/>
      <c r="M3866" s="51"/>
      <c r="N3866" s="8"/>
      <c r="O3866" s="8"/>
      <c r="P3866" s="8"/>
      <c r="Q3866" s="8"/>
      <c r="R3866" s="8"/>
      <c r="S3866" s="8"/>
      <c r="T3866" s="8"/>
      <c r="U3866" s="8"/>
      <c r="V3866" s="8"/>
      <c r="W3866" s="8"/>
      <c r="X3866" s="8"/>
      <c r="Y3866" s="8"/>
      <c r="Z3866" s="8"/>
      <c r="AA3866" s="8"/>
      <c r="AB3866" s="8"/>
    </row>
    <row r="3867">
      <c r="A3867" s="51"/>
      <c r="B3867" s="13"/>
      <c r="C3867" s="13"/>
      <c r="D3867" s="13"/>
      <c r="E3867" s="13"/>
      <c r="F3867" s="8"/>
      <c r="G3867" s="8"/>
      <c r="H3867" s="23" t="s">
        <v>3432</v>
      </c>
      <c r="I3867" s="23" t="s">
        <v>15</v>
      </c>
      <c r="J3867" s="8"/>
      <c r="K3867" s="16"/>
      <c r="L3867" s="16"/>
      <c r="M3867" s="51"/>
      <c r="N3867" s="8"/>
      <c r="O3867" s="8"/>
      <c r="P3867" s="8"/>
      <c r="Q3867" s="8"/>
      <c r="R3867" s="8"/>
      <c r="S3867" s="8"/>
      <c r="T3867" s="8"/>
      <c r="U3867" s="8"/>
      <c r="V3867" s="8"/>
      <c r="W3867" s="8"/>
      <c r="X3867" s="8"/>
      <c r="Y3867" s="8"/>
      <c r="Z3867" s="8"/>
      <c r="AA3867" s="8"/>
      <c r="AB3867" s="8"/>
    </row>
    <row r="3868">
      <c r="A3868" s="51"/>
      <c r="B3868" s="13"/>
      <c r="C3868" s="13"/>
      <c r="D3868" s="13"/>
      <c r="E3868" s="13"/>
      <c r="F3868" s="8"/>
      <c r="G3868" s="8"/>
      <c r="H3868" s="23" t="s">
        <v>1289</v>
      </c>
      <c r="I3868" s="23" t="s">
        <v>15</v>
      </c>
      <c r="J3868" s="8"/>
      <c r="K3868" s="16"/>
      <c r="L3868" s="16"/>
      <c r="M3868" s="51"/>
      <c r="N3868" s="8"/>
      <c r="O3868" s="8"/>
      <c r="P3868" s="8"/>
      <c r="Q3868" s="8"/>
      <c r="R3868" s="8"/>
      <c r="S3868" s="8"/>
      <c r="T3868" s="8"/>
      <c r="U3868" s="8"/>
      <c r="V3868" s="8"/>
      <c r="W3868" s="8"/>
      <c r="X3868" s="8"/>
      <c r="Y3868" s="8"/>
      <c r="Z3868" s="8"/>
      <c r="AA3868" s="8"/>
      <c r="AB3868" s="8"/>
    </row>
    <row r="3869">
      <c r="A3869" s="51"/>
      <c r="B3869" s="13"/>
      <c r="C3869" s="13"/>
      <c r="D3869" s="13"/>
      <c r="E3869" s="13"/>
      <c r="F3869" s="8"/>
      <c r="G3869" s="8"/>
      <c r="H3869" s="23" t="s">
        <v>1281</v>
      </c>
      <c r="I3869" s="23" t="s">
        <v>15</v>
      </c>
      <c r="J3869" s="8"/>
      <c r="K3869" s="16"/>
      <c r="L3869" s="16"/>
      <c r="M3869" s="51"/>
      <c r="N3869" s="8"/>
      <c r="O3869" s="8"/>
      <c r="P3869" s="8"/>
      <c r="Q3869" s="8"/>
      <c r="R3869" s="8"/>
      <c r="S3869" s="8"/>
      <c r="T3869" s="8"/>
      <c r="U3869" s="8"/>
      <c r="V3869" s="8"/>
      <c r="W3869" s="8"/>
      <c r="X3869" s="8"/>
      <c r="Y3869" s="8"/>
      <c r="Z3869" s="8"/>
      <c r="AA3869" s="8"/>
      <c r="AB3869" s="8"/>
    </row>
    <row r="3870">
      <c r="A3870" s="51"/>
      <c r="B3870" s="13"/>
      <c r="C3870" s="13"/>
      <c r="D3870" s="13"/>
      <c r="E3870" s="13"/>
      <c r="F3870" s="8"/>
      <c r="G3870" s="8"/>
      <c r="H3870" s="23" t="s">
        <v>1399</v>
      </c>
      <c r="I3870" s="23" t="s">
        <v>18</v>
      </c>
      <c r="J3870" s="8"/>
      <c r="K3870" s="16"/>
      <c r="L3870" s="16"/>
      <c r="M3870" s="51"/>
      <c r="N3870" s="8"/>
      <c r="O3870" s="8"/>
      <c r="P3870" s="8"/>
      <c r="Q3870" s="8"/>
      <c r="R3870" s="8"/>
      <c r="S3870" s="8"/>
      <c r="T3870" s="8"/>
      <c r="U3870" s="8"/>
      <c r="V3870" s="8"/>
      <c r="W3870" s="8"/>
      <c r="X3870" s="8"/>
      <c r="Y3870" s="8"/>
      <c r="Z3870" s="8"/>
      <c r="AA3870" s="8"/>
      <c r="AB3870" s="8"/>
    </row>
    <row r="3871">
      <c r="A3871" s="51"/>
      <c r="B3871" s="13"/>
      <c r="C3871" s="13"/>
      <c r="D3871" s="13"/>
      <c r="E3871" s="13"/>
      <c r="F3871" s="8"/>
      <c r="G3871" s="8"/>
      <c r="H3871" s="23" t="s">
        <v>2874</v>
      </c>
      <c r="I3871" s="23" t="s">
        <v>15</v>
      </c>
      <c r="J3871" s="8"/>
      <c r="K3871" s="16"/>
      <c r="L3871" s="16"/>
      <c r="M3871" s="51"/>
      <c r="N3871" s="8"/>
      <c r="O3871" s="8"/>
      <c r="P3871" s="8"/>
      <c r="Q3871" s="8"/>
      <c r="R3871" s="8"/>
      <c r="S3871" s="8"/>
      <c r="T3871" s="8"/>
      <c r="U3871" s="8"/>
      <c r="V3871" s="8"/>
      <c r="W3871" s="8"/>
      <c r="X3871" s="8"/>
      <c r="Y3871" s="8"/>
      <c r="Z3871" s="8"/>
      <c r="AA3871" s="8"/>
      <c r="AB3871" s="8"/>
    </row>
    <row r="3872">
      <c r="A3872" s="51"/>
      <c r="B3872" s="13"/>
      <c r="C3872" s="13"/>
      <c r="D3872" s="13"/>
      <c r="E3872" s="13"/>
      <c r="F3872" s="8"/>
      <c r="G3872" s="8"/>
      <c r="H3872" s="23" t="s">
        <v>2468</v>
      </c>
      <c r="I3872" s="23" t="s">
        <v>18</v>
      </c>
      <c r="J3872" s="8"/>
      <c r="K3872" s="16"/>
      <c r="L3872" s="16"/>
      <c r="M3872" s="51"/>
      <c r="N3872" s="8"/>
      <c r="O3872" s="8"/>
      <c r="P3872" s="8"/>
      <c r="Q3872" s="8"/>
      <c r="R3872" s="8"/>
      <c r="S3872" s="8"/>
      <c r="T3872" s="8"/>
      <c r="U3872" s="8"/>
      <c r="V3872" s="8"/>
      <c r="W3872" s="8"/>
      <c r="X3872" s="8"/>
      <c r="Y3872" s="8"/>
      <c r="Z3872" s="8"/>
      <c r="AA3872" s="8"/>
      <c r="AB3872" s="8"/>
    </row>
    <row r="3873">
      <c r="A3873" s="51"/>
      <c r="B3873" s="13"/>
      <c r="C3873" s="13"/>
      <c r="D3873" s="13"/>
      <c r="E3873" s="13"/>
      <c r="F3873" s="8"/>
      <c r="G3873" s="8"/>
      <c r="H3873" s="23" t="s">
        <v>2531</v>
      </c>
      <c r="I3873" s="23" t="s">
        <v>18</v>
      </c>
      <c r="J3873" s="8"/>
      <c r="K3873" s="16"/>
      <c r="L3873" s="16"/>
      <c r="M3873" s="51"/>
      <c r="N3873" s="8"/>
      <c r="O3873" s="8"/>
      <c r="P3873" s="8"/>
      <c r="Q3873" s="8"/>
      <c r="R3873" s="8"/>
      <c r="S3873" s="8"/>
      <c r="T3873" s="8"/>
      <c r="U3873" s="8"/>
      <c r="V3873" s="8"/>
      <c r="W3873" s="8"/>
      <c r="X3873" s="8"/>
      <c r="Y3873" s="8"/>
      <c r="Z3873" s="8"/>
      <c r="AA3873" s="8"/>
      <c r="AB3873" s="8"/>
    </row>
    <row r="3874">
      <c r="A3874" s="51"/>
      <c r="B3874" s="13"/>
      <c r="C3874" s="13"/>
      <c r="D3874" s="13"/>
      <c r="E3874" s="13"/>
      <c r="F3874" s="8"/>
      <c r="G3874" s="8"/>
      <c r="H3874" s="23" t="s">
        <v>1390</v>
      </c>
      <c r="I3874" s="23" t="s">
        <v>15</v>
      </c>
      <c r="J3874" s="8"/>
      <c r="K3874" s="16"/>
      <c r="L3874" s="16"/>
      <c r="M3874" s="51"/>
      <c r="N3874" s="8"/>
      <c r="O3874" s="8"/>
      <c r="P3874" s="8"/>
      <c r="Q3874" s="8"/>
      <c r="R3874" s="8"/>
      <c r="S3874" s="8"/>
      <c r="T3874" s="8"/>
      <c r="U3874" s="8"/>
      <c r="V3874" s="8"/>
      <c r="W3874" s="8"/>
      <c r="X3874" s="8"/>
      <c r="Y3874" s="8"/>
      <c r="Z3874" s="8"/>
      <c r="AA3874" s="8"/>
      <c r="AB3874" s="8"/>
    </row>
    <row r="3875">
      <c r="A3875" s="51"/>
      <c r="B3875" s="13"/>
      <c r="C3875" s="13"/>
      <c r="D3875" s="13"/>
      <c r="E3875" s="13"/>
      <c r="F3875" s="8"/>
      <c r="G3875" s="8"/>
      <c r="H3875" s="23" t="s">
        <v>2602</v>
      </c>
      <c r="I3875" s="23" t="s">
        <v>15</v>
      </c>
      <c r="J3875" s="8"/>
      <c r="K3875" s="16"/>
      <c r="L3875" s="16"/>
      <c r="M3875" s="51"/>
      <c r="N3875" s="8"/>
      <c r="O3875" s="8"/>
      <c r="P3875" s="8"/>
      <c r="Q3875" s="8"/>
      <c r="R3875" s="8"/>
      <c r="S3875" s="8"/>
      <c r="T3875" s="8"/>
      <c r="U3875" s="8"/>
      <c r="V3875" s="8"/>
      <c r="W3875" s="8"/>
      <c r="X3875" s="8"/>
      <c r="Y3875" s="8"/>
      <c r="Z3875" s="8"/>
      <c r="AA3875" s="8"/>
      <c r="AB3875" s="8"/>
    </row>
    <row r="3876">
      <c r="A3876" s="51"/>
      <c r="B3876" s="13"/>
      <c r="C3876" s="13"/>
      <c r="D3876" s="13"/>
      <c r="E3876" s="13"/>
      <c r="F3876" s="8"/>
      <c r="G3876" s="8"/>
      <c r="H3876" s="23" t="s">
        <v>496</v>
      </c>
      <c r="I3876" s="23" t="s">
        <v>18</v>
      </c>
      <c r="J3876" s="8"/>
      <c r="K3876" s="16"/>
      <c r="L3876" s="16"/>
      <c r="M3876" s="51"/>
      <c r="N3876" s="8"/>
      <c r="O3876" s="8"/>
      <c r="P3876" s="8"/>
      <c r="Q3876" s="8"/>
      <c r="R3876" s="8"/>
      <c r="S3876" s="8"/>
      <c r="T3876" s="8"/>
      <c r="U3876" s="8"/>
      <c r="V3876" s="8"/>
      <c r="W3876" s="8"/>
      <c r="X3876" s="8"/>
      <c r="Y3876" s="8"/>
      <c r="Z3876" s="8"/>
      <c r="AA3876" s="8"/>
      <c r="AB3876" s="8"/>
    </row>
    <row r="3877">
      <c r="A3877" s="51"/>
      <c r="B3877" s="13"/>
      <c r="C3877" s="13"/>
      <c r="D3877" s="13"/>
      <c r="E3877" s="13"/>
      <c r="F3877" s="8"/>
      <c r="G3877" s="8"/>
      <c r="H3877" s="71" t="s">
        <v>1540</v>
      </c>
      <c r="I3877" s="23" t="s">
        <v>15</v>
      </c>
      <c r="J3877" s="8"/>
      <c r="K3877" s="16"/>
      <c r="L3877" s="16"/>
      <c r="M3877" s="51"/>
      <c r="N3877" s="8"/>
      <c r="O3877" s="8"/>
      <c r="P3877" s="8"/>
      <c r="Q3877" s="8"/>
      <c r="R3877" s="8"/>
      <c r="S3877" s="8"/>
      <c r="T3877" s="8"/>
      <c r="U3877" s="8"/>
      <c r="V3877" s="8"/>
      <c r="W3877" s="8"/>
      <c r="X3877" s="8"/>
      <c r="Y3877" s="8"/>
      <c r="Z3877" s="8"/>
      <c r="AA3877" s="8"/>
      <c r="AB3877" s="8"/>
    </row>
    <row r="3878">
      <c r="A3878" s="51"/>
      <c r="B3878" s="13"/>
      <c r="C3878" s="13"/>
      <c r="D3878" s="13"/>
      <c r="E3878" s="13"/>
      <c r="F3878" s="8"/>
      <c r="G3878" s="8"/>
      <c r="H3878" s="23" t="s">
        <v>1713</v>
      </c>
      <c r="I3878" s="23" t="s">
        <v>18</v>
      </c>
      <c r="J3878" s="8"/>
      <c r="K3878" s="16"/>
      <c r="L3878" s="16"/>
      <c r="M3878" s="51"/>
      <c r="N3878" s="8"/>
      <c r="O3878" s="8"/>
      <c r="P3878" s="8"/>
      <c r="Q3878" s="8"/>
      <c r="R3878" s="8"/>
      <c r="S3878" s="8"/>
      <c r="T3878" s="8"/>
      <c r="U3878" s="8"/>
      <c r="V3878" s="8"/>
      <c r="W3878" s="8"/>
      <c r="X3878" s="8"/>
      <c r="Y3878" s="8"/>
      <c r="Z3878" s="8"/>
      <c r="AA3878" s="8"/>
      <c r="AB3878" s="8"/>
    </row>
    <row r="3879">
      <c r="A3879" s="51"/>
      <c r="B3879" s="13"/>
      <c r="C3879" s="13"/>
      <c r="D3879" s="13"/>
      <c r="E3879" s="13"/>
      <c r="F3879" s="8"/>
      <c r="G3879" s="8"/>
      <c r="H3879" s="23" t="s">
        <v>3608</v>
      </c>
      <c r="I3879" s="23" t="s">
        <v>15</v>
      </c>
      <c r="J3879" s="8"/>
      <c r="K3879" s="16"/>
      <c r="L3879" s="16"/>
      <c r="M3879" s="51"/>
      <c r="N3879" s="8"/>
      <c r="O3879" s="8"/>
      <c r="P3879" s="8"/>
      <c r="Q3879" s="8"/>
      <c r="R3879" s="8"/>
      <c r="S3879" s="8"/>
      <c r="T3879" s="8"/>
      <c r="U3879" s="8"/>
      <c r="V3879" s="8"/>
      <c r="W3879" s="8"/>
      <c r="X3879" s="8"/>
      <c r="Y3879" s="8"/>
      <c r="Z3879" s="8"/>
      <c r="AA3879" s="8"/>
      <c r="AB3879" s="8"/>
    </row>
    <row r="3880">
      <c r="A3880" s="51"/>
      <c r="B3880" s="13"/>
      <c r="C3880" s="13"/>
      <c r="D3880" s="13"/>
      <c r="E3880" s="13"/>
      <c r="F3880" s="8"/>
      <c r="G3880" s="8"/>
      <c r="H3880" s="23" t="s">
        <v>1066</v>
      </c>
      <c r="I3880" s="23" t="s">
        <v>18</v>
      </c>
      <c r="J3880" s="8"/>
      <c r="K3880" s="16"/>
      <c r="L3880" s="16"/>
      <c r="M3880" s="51"/>
      <c r="N3880" s="8"/>
      <c r="O3880" s="8"/>
      <c r="P3880" s="8"/>
      <c r="Q3880" s="8"/>
      <c r="R3880" s="8"/>
      <c r="S3880" s="8"/>
      <c r="T3880" s="8"/>
      <c r="U3880" s="8"/>
      <c r="V3880" s="8"/>
      <c r="W3880" s="8"/>
      <c r="X3880" s="8"/>
      <c r="Y3880" s="8"/>
      <c r="Z3880" s="8"/>
      <c r="AA3880" s="8"/>
      <c r="AB3880" s="8"/>
    </row>
    <row r="3881">
      <c r="A3881" s="51"/>
      <c r="B3881" s="13"/>
      <c r="C3881" s="13"/>
      <c r="D3881" s="13"/>
      <c r="E3881" s="13"/>
      <c r="F3881" s="8"/>
      <c r="G3881" s="8"/>
      <c r="H3881" s="23" t="s">
        <v>1971</v>
      </c>
      <c r="I3881" s="23" t="s">
        <v>2484</v>
      </c>
      <c r="J3881" s="8"/>
      <c r="K3881" s="16"/>
      <c r="L3881" s="16"/>
      <c r="M3881" s="51"/>
      <c r="N3881" s="8"/>
      <c r="O3881" s="8"/>
      <c r="P3881" s="8"/>
      <c r="Q3881" s="8"/>
      <c r="R3881" s="8"/>
      <c r="S3881" s="8"/>
      <c r="T3881" s="8"/>
      <c r="U3881" s="8"/>
      <c r="V3881" s="8"/>
      <c r="W3881" s="8"/>
      <c r="X3881" s="8"/>
      <c r="Y3881" s="8"/>
      <c r="Z3881" s="8"/>
      <c r="AA3881" s="8"/>
      <c r="AB3881" s="8"/>
    </row>
    <row r="3882">
      <c r="A3882" s="51"/>
      <c r="B3882" s="13"/>
      <c r="C3882" s="13"/>
      <c r="D3882" s="13"/>
      <c r="E3882" s="13"/>
      <c r="F3882" s="8"/>
      <c r="G3882" s="8"/>
      <c r="H3882" s="23" t="s">
        <v>642</v>
      </c>
      <c r="I3882" s="23" t="s">
        <v>15</v>
      </c>
      <c r="J3882" s="8"/>
      <c r="K3882" s="16"/>
      <c r="L3882" s="16"/>
      <c r="M3882" s="51"/>
      <c r="N3882" s="8"/>
      <c r="O3882" s="8"/>
      <c r="P3882" s="8"/>
      <c r="Q3882" s="8"/>
      <c r="R3882" s="8"/>
      <c r="S3882" s="8"/>
      <c r="T3882" s="8"/>
      <c r="U3882" s="8"/>
      <c r="V3882" s="8"/>
      <c r="W3882" s="8"/>
      <c r="X3882" s="8"/>
      <c r="Y3882" s="8"/>
      <c r="Z3882" s="8"/>
      <c r="AA3882" s="8"/>
      <c r="AB3882" s="8"/>
    </row>
    <row r="3883">
      <c r="A3883" s="51"/>
      <c r="B3883" s="13"/>
      <c r="C3883" s="13"/>
      <c r="D3883" s="13"/>
      <c r="E3883" s="13"/>
      <c r="F3883" s="8"/>
      <c r="G3883" s="8"/>
      <c r="H3883" s="23" t="s">
        <v>3506</v>
      </c>
      <c r="I3883" s="23" t="s">
        <v>15</v>
      </c>
      <c r="J3883" s="8"/>
      <c r="K3883" s="16"/>
      <c r="L3883" s="16"/>
      <c r="M3883" s="51"/>
      <c r="N3883" s="8"/>
      <c r="O3883" s="8"/>
      <c r="P3883" s="8"/>
      <c r="Q3883" s="8"/>
      <c r="R3883" s="8"/>
      <c r="S3883" s="8"/>
      <c r="T3883" s="8"/>
      <c r="U3883" s="8"/>
      <c r="V3883" s="8"/>
      <c r="W3883" s="8"/>
      <c r="X3883" s="8"/>
      <c r="Y3883" s="8"/>
      <c r="Z3883" s="8"/>
      <c r="AA3883" s="8"/>
      <c r="AB3883" s="8"/>
    </row>
    <row r="3884">
      <c r="A3884" s="51"/>
      <c r="B3884" s="13"/>
      <c r="C3884" s="13"/>
      <c r="D3884" s="13"/>
      <c r="E3884" s="13"/>
      <c r="F3884" s="8"/>
      <c r="G3884" s="8"/>
      <c r="H3884" s="23" t="s">
        <v>3550</v>
      </c>
      <c r="I3884" s="23" t="s">
        <v>18</v>
      </c>
      <c r="J3884" s="8"/>
      <c r="K3884" s="16"/>
      <c r="L3884" s="16"/>
      <c r="M3884" s="51"/>
      <c r="N3884" s="8"/>
      <c r="O3884" s="8"/>
      <c r="P3884" s="8"/>
      <c r="Q3884" s="8"/>
      <c r="R3884" s="8"/>
      <c r="S3884" s="8"/>
      <c r="T3884" s="8"/>
      <c r="U3884" s="8"/>
      <c r="V3884" s="8"/>
      <c r="W3884" s="8"/>
      <c r="X3884" s="8"/>
      <c r="Y3884" s="8"/>
      <c r="Z3884" s="8"/>
      <c r="AA3884" s="8"/>
      <c r="AB3884" s="8"/>
    </row>
    <row r="3885">
      <c r="A3885" s="51"/>
      <c r="B3885" s="13"/>
      <c r="C3885" s="13"/>
      <c r="D3885" s="13"/>
      <c r="E3885" s="13"/>
      <c r="F3885" s="8"/>
      <c r="G3885" s="8"/>
      <c r="H3885" s="23" t="s">
        <v>384</v>
      </c>
      <c r="I3885" s="23" t="s">
        <v>18</v>
      </c>
      <c r="J3885" s="8"/>
      <c r="K3885" s="16"/>
      <c r="L3885" s="16"/>
      <c r="M3885" s="51"/>
      <c r="N3885" s="8"/>
      <c r="O3885" s="8"/>
      <c r="P3885" s="8"/>
      <c r="Q3885" s="8"/>
      <c r="R3885" s="8"/>
      <c r="S3885" s="8"/>
      <c r="T3885" s="8"/>
      <c r="U3885" s="8"/>
      <c r="V3885" s="8"/>
      <c r="W3885" s="8"/>
      <c r="X3885" s="8"/>
      <c r="Y3885" s="8"/>
      <c r="Z3885" s="8"/>
      <c r="AA3885" s="8"/>
      <c r="AB3885" s="8"/>
    </row>
    <row r="3886">
      <c r="A3886" s="51"/>
      <c r="B3886" s="13"/>
      <c r="C3886" s="13"/>
      <c r="D3886" s="13"/>
      <c r="E3886" s="13"/>
      <c r="F3886" s="8"/>
      <c r="G3886" s="8"/>
      <c r="H3886" s="23" t="s">
        <v>1552</v>
      </c>
      <c r="I3886" s="23" t="s">
        <v>15</v>
      </c>
      <c r="J3886" s="8"/>
      <c r="K3886" s="16"/>
      <c r="L3886" s="16"/>
      <c r="M3886" s="51"/>
      <c r="N3886" s="8"/>
      <c r="O3886" s="8"/>
      <c r="P3886" s="8"/>
      <c r="Q3886" s="8"/>
      <c r="R3886" s="8"/>
      <c r="S3886" s="8"/>
      <c r="T3886" s="8"/>
      <c r="U3886" s="8"/>
      <c r="V3886" s="8"/>
      <c r="W3886" s="8"/>
      <c r="X3886" s="8"/>
      <c r="Y3886" s="8"/>
      <c r="Z3886" s="8"/>
      <c r="AA3886" s="8"/>
      <c r="AB3886" s="8"/>
    </row>
    <row r="3887">
      <c r="A3887" s="51"/>
      <c r="B3887" s="13"/>
      <c r="C3887" s="13"/>
      <c r="D3887" s="13"/>
      <c r="E3887" s="13"/>
      <c r="F3887" s="8"/>
      <c r="G3887" s="8"/>
      <c r="H3887" s="71" t="s">
        <v>3431</v>
      </c>
      <c r="I3887" s="23" t="s">
        <v>15</v>
      </c>
      <c r="J3887" s="8"/>
      <c r="K3887" s="16"/>
      <c r="L3887" s="16"/>
      <c r="M3887" s="51"/>
      <c r="N3887" s="8"/>
      <c r="O3887" s="8"/>
      <c r="P3887" s="8"/>
      <c r="Q3887" s="8"/>
      <c r="R3887" s="8"/>
      <c r="S3887" s="8"/>
      <c r="T3887" s="8"/>
      <c r="U3887" s="8"/>
      <c r="V3887" s="8"/>
      <c r="W3887" s="8"/>
      <c r="X3887" s="8"/>
      <c r="Y3887" s="8"/>
      <c r="Z3887" s="8"/>
      <c r="AA3887" s="8"/>
      <c r="AB3887" s="8"/>
    </row>
    <row r="3888">
      <c r="A3888" s="51"/>
      <c r="B3888" s="13"/>
      <c r="C3888" s="13"/>
      <c r="D3888" s="13"/>
      <c r="E3888" s="13"/>
      <c r="F3888" s="8"/>
      <c r="G3888" s="8"/>
      <c r="H3888" s="23" t="s">
        <v>3289</v>
      </c>
      <c r="I3888" s="23" t="s">
        <v>18</v>
      </c>
      <c r="J3888" s="8"/>
      <c r="K3888" s="16"/>
      <c r="L3888" s="16"/>
      <c r="M3888" s="51"/>
      <c r="N3888" s="8"/>
      <c r="O3888" s="8"/>
      <c r="P3888" s="8"/>
      <c r="Q3888" s="8"/>
      <c r="R3888" s="8"/>
      <c r="S3888" s="8"/>
      <c r="T3888" s="8"/>
      <c r="U3888" s="8"/>
      <c r="V3888" s="8"/>
      <c r="W3888" s="8"/>
      <c r="X3888" s="8"/>
      <c r="Y3888" s="8"/>
      <c r="Z3888" s="8"/>
      <c r="AA3888" s="8"/>
      <c r="AB3888" s="8"/>
    </row>
    <row r="3889">
      <c r="A3889" s="51"/>
      <c r="B3889" s="13"/>
      <c r="C3889" s="13"/>
      <c r="D3889" s="13"/>
      <c r="E3889" s="13"/>
      <c r="F3889" s="8"/>
      <c r="G3889" s="8"/>
      <c r="H3889" s="23" t="s">
        <v>3565</v>
      </c>
      <c r="I3889" s="23" t="s">
        <v>15</v>
      </c>
      <c r="J3889" s="8"/>
      <c r="K3889" s="16"/>
      <c r="L3889" s="16"/>
      <c r="M3889" s="51"/>
      <c r="N3889" s="8"/>
      <c r="O3889" s="8"/>
      <c r="P3889" s="8"/>
      <c r="Q3889" s="8"/>
      <c r="R3889" s="8"/>
      <c r="S3889" s="8"/>
      <c r="T3889" s="8"/>
      <c r="U3889" s="8"/>
      <c r="V3889" s="8"/>
      <c r="W3889" s="8"/>
      <c r="X3889" s="8"/>
      <c r="Y3889" s="8"/>
      <c r="Z3889" s="8"/>
      <c r="AA3889" s="8"/>
      <c r="AB3889" s="8"/>
    </row>
    <row r="3890">
      <c r="A3890" s="51"/>
      <c r="B3890" s="13"/>
      <c r="C3890" s="13"/>
      <c r="D3890" s="13"/>
      <c r="E3890" s="13"/>
      <c r="F3890" s="8"/>
      <c r="G3890" s="8"/>
      <c r="H3890" s="23" t="s">
        <v>3023</v>
      </c>
      <c r="I3890" s="23" t="s">
        <v>18</v>
      </c>
      <c r="J3890" s="8"/>
      <c r="K3890" s="16"/>
      <c r="L3890" s="16"/>
      <c r="M3890" s="51"/>
      <c r="N3890" s="8"/>
      <c r="O3890" s="8"/>
      <c r="P3890" s="8"/>
      <c r="Q3890" s="8"/>
      <c r="R3890" s="8"/>
      <c r="S3890" s="8"/>
      <c r="T3890" s="8"/>
      <c r="U3890" s="8"/>
      <c r="V3890" s="8"/>
      <c r="W3890" s="8"/>
      <c r="X3890" s="8"/>
      <c r="Y3890" s="8"/>
      <c r="Z3890" s="8"/>
      <c r="AA3890" s="8"/>
      <c r="AB3890" s="8"/>
    </row>
    <row r="3891">
      <c r="A3891" s="51"/>
      <c r="B3891" s="13"/>
      <c r="C3891" s="13"/>
      <c r="D3891" s="13"/>
      <c r="E3891" s="13"/>
      <c r="F3891" s="8"/>
      <c r="G3891" s="8"/>
      <c r="H3891" s="23" t="s">
        <v>941</v>
      </c>
      <c r="I3891" s="23" t="s">
        <v>15</v>
      </c>
      <c r="J3891" s="8"/>
      <c r="K3891" s="16"/>
      <c r="L3891" s="16"/>
      <c r="M3891" s="51"/>
      <c r="N3891" s="8"/>
      <c r="O3891" s="8"/>
      <c r="P3891" s="8"/>
      <c r="Q3891" s="8"/>
      <c r="R3891" s="8"/>
      <c r="S3891" s="8"/>
      <c r="T3891" s="8"/>
      <c r="U3891" s="8"/>
      <c r="V3891" s="8"/>
      <c r="W3891" s="8"/>
      <c r="X3891" s="8"/>
      <c r="Y3891" s="8"/>
      <c r="Z3891" s="8"/>
      <c r="AA3891" s="8"/>
      <c r="AB3891" s="8"/>
    </row>
    <row r="3892">
      <c r="A3892" s="51"/>
      <c r="B3892" s="13"/>
      <c r="C3892" s="13"/>
      <c r="D3892" s="13"/>
      <c r="E3892" s="13"/>
      <c r="F3892" s="8"/>
      <c r="G3892" s="8"/>
      <c r="H3892" s="23" t="s">
        <v>1775</v>
      </c>
      <c r="I3892" s="23" t="s">
        <v>18</v>
      </c>
      <c r="J3892" s="8"/>
      <c r="K3892" s="16"/>
      <c r="L3892" s="16"/>
      <c r="M3892" s="51"/>
      <c r="N3892" s="8"/>
      <c r="O3892" s="8"/>
      <c r="P3892" s="8"/>
      <c r="Q3892" s="8"/>
      <c r="R3892" s="8"/>
      <c r="S3892" s="8"/>
      <c r="T3892" s="8"/>
      <c r="U3892" s="8"/>
      <c r="V3892" s="8"/>
      <c r="W3892" s="8"/>
      <c r="X3892" s="8"/>
      <c r="Y3892" s="8"/>
      <c r="Z3892" s="8"/>
      <c r="AA3892" s="8"/>
      <c r="AB3892" s="8"/>
    </row>
    <row r="3893">
      <c r="A3893" s="51"/>
      <c r="B3893" s="13"/>
      <c r="C3893" s="13"/>
      <c r="D3893" s="13"/>
      <c r="E3893" s="13"/>
      <c r="F3893" s="8"/>
      <c r="G3893" s="8"/>
      <c r="H3893" s="23" t="s">
        <v>2736</v>
      </c>
      <c r="I3893" s="23" t="s">
        <v>15</v>
      </c>
      <c r="J3893" s="8"/>
      <c r="K3893" s="16"/>
      <c r="L3893" s="16"/>
      <c r="M3893" s="51"/>
      <c r="N3893" s="8"/>
      <c r="O3893" s="8"/>
      <c r="P3893" s="8"/>
      <c r="Q3893" s="8"/>
      <c r="R3893" s="8"/>
      <c r="S3893" s="8"/>
      <c r="T3893" s="8"/>
      <c r="U3893" s="8"/>
      <c r="V3893" s="8"/>
      <c r="W3893" s="8"/>
      <c r="X3893" s="8"/>
      <c r="Y3893" s="8"/>
      <c r="Z3893" s="8"/>
      <c r="AA3893" s="8"/>
      <c r="AB3893" s="8"/>
    </row>
    <row r="3894">
      <c r="A3894" s="51"/>
      <c r="B3894" s="13"/>
      <c r="C3894" s="13"/>
      <c r="D3894" s="13"/>
      <c r="E3894" s="13"/>
      <c r="F3894" s="8"/>
      <c r="G3894" s="8"/>
      <c r="H3894" s="23" t="s">
        <v>1934</v>
      </c>
      <c r="I3894" s="23" t="s">
        <v>18</v>
      </c>
      <c r="J3894" s="8"/>
      <c r="K3894" s="16"/>
      <c r="L3894" s="16"/>
      <c r="M3894" s="51"/>
      <c r="N3894" s="8"/>
      <c r="O3894" s="8"/>
      <c r="P3894" s="8"/>
      <c r="Q3894" s="8"/>
      <c r="R3894" s="8"/>
      <c r="S3894" s="8"/>
      <c r="T3894" s="8"/>
      <c r="U3894" s="8"/>
      <c r="V3894" s="8"/>
      <c r="W3894" s="8"/>
      <c r="X3894" s="8"/>
      <c r="Y3894" s="8"/>
      <c r="Z3894" s="8"/>
      <c r="AA3894" s="8"/>
      <c r="AB3894" s="8"/>
    </row>
    <row r="3895">
      <c r="A3895" s="51"/>
      <c r="B3895" s="13"/>
      <c r="C3895" s="13"/>
      <c r="D3895" s="13"/>
      <c r="E3895" s="13"/>
      <c r="F3895" s="8"/>
      <c r="G3895" s="8"/>
      <c r="H3895" s="23" t="s">
        <v>799</v>
      </c>
      <c r="I3895" s="23" t="s">
        <v>18</v>
      </c>
      <c r="J3895" s="8"/>
      <c r="K3895" s="16"/>
      <c r="L3895" s="16"/>
      <c r="M3895" s="51"/>
      <c r="N3895" s="8"/>
      <c r="O3895" s="8"/>
      <c r="P3895" s="8"/>
      <c r="Q3895" s="8"/>
      <c r="R3895" s="8"/>
      <c r="S3895" s="8"/>
      <c r="T3895" s="8"/>
      <c r="U3895" s="8"/>
      <c r="V3895" s="8"/>
      <c r="W3895" s="8"/>
      <c r="X3895" s="8"/>
      <c r="Y3895" s="8"/>
      <c r="Z3895" s="8"/>
      <c r="AA3895" s="8"/>
      <c r="AB3895" s="8"/>
    </row>
    <row r="3896">
      <c r="A3896" s="51"/>
      <c r="B3896" s="13"/>
      <c r="C3896" s="13"/>
      <c r="D3896" s="13"/>
      <c r="E3896" s="13"/>
      <c r="F3896" s="8"/>
      <c r="G3896" s="8"/>
      <c r="H3896" s="23" t="s">
        <v>1495</v>
      </c>
      <c r="I3896" s="23" t="s">
        <v>15</v>
      </c>
      <c r="J3896" s="8"/>
      <c r="K3896" s="16"/>
      <c r="L3896" s="16"/>
      <c r="M3896" s="51"/>
      <c r="N3896" s="8"/>
      <c r="O3896" s="8"/>
      <c r="P3896" s="8"/>
      <c r="Q3896" s="8"/>
      <c r="R3896" s="8"/>
      <c r="S3896" s="8"/>
      <c r="T3896" s="8"/>
      <c r="U3896" s="8"/>
      <c r="V3896" s="8"/>
      <c r="W3896" s="8"/>
      <c r="X3896" s="8"/>
      <c r="Y3896" s="8"/>
      <c r="Z3896" s="8"/>
      <c r="AA3896" s="8"/>
      <c r="AB3896" s="8"/>
    </row>
    <row r="3897">
      <c r="A3897" s="51"/>
      <c r="B3897" s="13"/>
      <c r="C3897" s="13"/>
      <c r="D3897" s="13"/>
      <c r="E3897" s="13"/>
      <c r="F3897" s="8"/>
      <c r="G3897" s="8"/>
      <c r="H3897" s="23" t="s">
        <v>670</v>
      </c>
      <c r="I3897" s="23" t="s">
        <v>15</v>
      </c>
      <c r="J3897" s="8"/>
      <c r="K3897" s="16"/>
      <c r="L3897" s="16"/>
      <c r="M3897" s="51"/>
      <c r="N3897" s="8"/>
      <c r="O3897" s="8"/>
      <c r="P3897" s="8"/>
      <c r="Q3897" s="8"/>
      <c r="R3897" s="8"/>
      <c r="S3897" s="8"/>
      <c r="T3897" s="8"/>
      <c r="U3897" s="8"/>
      <c r="V3897" s="8"/>
      <c r="W3897" s="8"/>
      <c r="X3897" s="8"/>
      <c r="Y3897" s="8"/>
      <c r="Z3897" s="8"/>
      <c r="AA3897" s="8"/>
      <c r="AB3897" s="8"/>
    </row>
    <row r="3898">
      <c r="A3898" s="51"/>
      <c r="B3898" s="13"/>
      <c r="C3898" s="13"/>
      <c r="D3898" s="13"/>
      <c r="E3898" s="13"/>
      <c r="F3898" s="8"/>
      <c r="G3898" s="8"/>
      <c r="H3898" s="23" t="s">
        <v>2964</v>
      </c>
      <c r="I3898" s="23" t="s">
        <v>18</v>
      </c>
      <c r="J3898" s="8"/>
      <c r="K3898" s="16"/>
      <c r="L3898" s="16"/>
      <c r="M3898" s="51"/>
      <c r="N3898" s="8"/>
      <c r="O3898" s="8"/>
      <c r="P3898" s="8"/>
      <c r="Q3898" s="8"/>
      <c r="R3898" s="8"/>
      <c r="S3898" s="8"/>
      <c r="T3898" s="8"/>
      <c r="U3898" s="8"/>
      <c r="V3898" s="8"/>
      <c r="W3898" s="8"/>
      <c r="X3898" s="8"/>
      <c r="Y3898" s="8"/>
      <c r="Z3898" s="8"/>
      <c r="AA3898" s="8"/>
      <c r="AB3898" s="8"/>
    </row>
    <row r="3899">
      <c r="A3899" s="51"/>
      <c r="B3899" s="13"/>
      <c r="C3899" s="13"/>
      <c r="D3899" s="13"/>
      <c r="E3899" s="13"/>
      <c r="F3899" s="8"/>
      <c r="G3899" s="8"/>
      <c r="H3899" s="23" t="s">
        <v>3156</v>
      </c>
      <c r="I3899" s="23" t="s">
        <v>2484</v>
      </c>
      <c r="J3899" s="8"/>
      <c r="K3899" s="16"/>
      <c r="L3899" s="16"/>
      <c r="M3899" s="51"/>
      <c r="N3899" s="8"/>
      <c r="O3899" s="8"/>
      <c r="P3899" s="8"/>
      <c r="Q3899" s="8"/>
      <c r="R3899" s="8"/>
      <c r="S3899" s="8"/>
      <c r="T3899" s="8"/>
      <c r="U3899" s="8"/>
      <c r="V3899" s="8"/>
      <c r="W3899" s="8"/>
      <c r="X3899" s="8"/>
      <c r="Y3899" s="8"/>
      <c r="Z3899" s="8"/>
      <c r="AA3899" s="8"/>
      <c r="AB3899" s="8"/>
    </row>
    <row r="3900">
      <c r="A3900" s="51"/>
      <c r="B3900" s="13"/>
      <c r="C3900" s="13"/>
      <c r="D3900" s="13"/>
      <c r="E3900" s="13"/>
      <c r="F3900" s="8"/>
      <c r="G3900" s="8"/>
      <c r="H3900" s="23" t="s">
        <v>3028</v>
      </c>
      <c r="I3900" s="23" t="s">
        <v>18</v>
      </c>
      <c r="J3900" s="8"/>
      <c r="K3900" s="16"/>
      <c r="L3900" s="16"/>
      <c r="M3900" s="51"/>
      <c r="N3900" s="8"/>
      <c r="O3900" s="8"/>
      <c r="P3900" s="8"/>
      <c r="Q3900" s="8"/>
      <c r="R3900" s="8"/>
      <c r="S3900" s="8"/>
      <c r="T3900" s="8"/>
      <c r="U3900" s="8"/>
      <c r="V3900" s="8"/>
      <c r="W3900" s="8"/>
      <c r="X3900" s="8"/>
      <c r="Y3900" s="8"/>
      <c r="Z3900" s="8"/>
      <c r="AA3900" s="8"/>
      <c r="AB3900" s="8"/>
    </row>
    <row r="3901">
      <c r="A3901" s="51"/>
      <c r="B3901" s="13"/>
      <c r="C3901" s="13"/>
      <c r="D3901" s="13"/>
      <c r="E3901" s="13"/>
      <c r="F3901" s="8"/>
      <c r="G3901" s="8"/>
      <c r="H3901" s="23" t="s">
        <v>3393</v>
      </c>
      <c r="I3901" s="23" t="s">
        <v>15</v>
      </c>
      <c r="J3901" s="8"/>
      <c r="K3901" s="16"/>
      <c r="L3901" s="16"/>
      <c r="M3901" s="51"/>
      <c r="N3901" s="8"/>
      <c r="O3901" s="8"/>
      <c r="P3901" s="8"/>
      <c r="Q3901" s="8"/>
      <c r="R3901" s="8"/>
      <c r="S3901" s="8"/>
      <c r="T3901" s="8"/>
      <c r="U3901" s="8"/>
      <c r="V3901" s="8"/>
      <c r="W3901" s="8"/>
      <c r="X3901" s="8"/>
      <c r="Y3901" s="8"/>
      <c r="Z3901" s="8"/>
      <c r="AA3901" s="8"/>
      <c r="AB3901" s="8"/>
    </row>
    <row r="3902">
      <c r="A3902" s="51"/>
      <c r="B3902" s="13"/>
      <c r="C3902" s="13"/>
      <c r="D3902" s="13"/>
      <c r="E3902" s="13"/>
      <c r="F3902" s="8"/>
      <c r="G3902" s="8"/>
      <c r="H3902" s="23" t="s">
        <v>2965</v>
      </c>
      <c r="I3902" s="23" t="s">
        <v>15</v>
      </c>
      <c r="J3902" s="8"/>
      <c r="K3902" s="16"/>
      <c r="L3902" s="16"/>
      <c r="M3902" s="51"/>
      <c r="N3902" s="8"/>
      <c r="O3902" s="8"/>
      <c r="P3902" s="8"/>
      <c r="Q3902" s="8"/>
      <c r="R3902" s="8"/>
      <c r="S3902" s="8"/>
      <c r="T3902" s="8"/>
      <c r="U3902" s="8"/>
      <c r="V3902" s="8"/>
      <c r="W3902" s="8"/>
      <c r="X3902" s="8"/>
      <c r="Y3902" s="8"/>
      <c r="Z3902" s="8"/>
      <c r="AA3902" s="8"/>
      <c r="AB3902" s="8"/>
    </row>
    <row r="3903">
      <c r="A3903" s="51"/>
      <c r="B3903" s="13"/>
      <c r="C3903" s="13"/>
      <c r="D3903" s="13"/>
      <c r="E3903" s="13"/>
      <c r="F3903" s="8"/>
      <c r="G3903" s="8"/>
      <c r="H3903" s="23" t="s">
        <v>1835</v>
      </c>
      <c r="I3903" s="23" t="s">
        <v>18</v>
      </c>
      <c r="J3903" s="8"/>
      <c r="K3903" s="16"/>
      <c r="L3903" s="16"/>
      <c r="M3903" s="51"/>
      <c r="N3903" s="8"/>
      <c r="O3903" s="8"/>
      <c r="P3903" s="8"/>
      <c r="Q3903" s="8"/>
      <c r="R3903" s="8"/>
      <c r="S3903" s="8"/>
      <c r="T3903" s="8"/>
      <c r="U3903" s="8"/>
      <c r="V3903" s="8"/>
      <c r="W3903" s="8"/>
      <c r="X3903" s="8"/>
      <c r="Y3903" s="8"/>
      <c r="Z3903" s="8"/>
      <c r="AA3903" s="8"/>
      <c r="AB3903" s="8"/>
    </row>
    <row r="3904">
      <c r="A3904" s="51"/>
      <c r="B3904" s="13"/>
      <c r="C3904" s="13"/>
      <c r="D3904" s="13"/>
      <c r="E3904" s="13"/>
      <c r="F3904" s="8"/>
      <c r="G3904" s="8"/>
      <c r="H3904" s="23" t="s">
        <v>2284</v>
      </c>
      <c r="I3904" s="23" t="s">
        <v>18</v>
      </c>
      <c r="J3904" s="8"/>
      <c r="K3904" s="16"/>
      <c r="L3904" s="16"/>
      <c r="M3904" s="51"/>
      <c r="N3904" s="8"/>
      <c r="O3904" s="8"/>
      <c r="P3904" s="8"/>
      <c r="Q3904" s="8"/>
      <c r="R3904" s="8"/>
      <c r="S3904" s="8"/>
      <c r="T3904" s="8"/>
      <c r="U3904" s="8"/>
      <c r="V3904" s="8"/>
      <c r="W3904" s="8"/>
      <c r="X3904" s="8"/>
      <c r="Y3904" s="8"/>
      <c r="Z3904" s="8"/>
      <c r="AA3904" s="8"/>
      <c r="AB3904" s="8"/>
    </row>
    <row r="3905">
      <c r="A3905" s="51"/>
      <c r="B3905" s="13"/>
      <c r="C3905" s="13"/>
      <c r="D3905" s="13"/>
      <c r="E3905" s="13"/>
      <c r="F3905" s="8"/>
      <c r="G3905" s="8"/>
      <c r="H3905" s="23" t="s">
        <v>3768</v>
      </c>
      <c r="I3905" s="23" t="s">
        <v>18</v>
      </c>
      <c r="J3905" s="8"/>
      <c r="K3905" s="16"/>
      <c r="L3905" s="16"/>
      <c r="M3905" s="51"/>
      <c r="N3905" s="8"/>
      <c r="O3905" s="8"/>
      <c r="P3905" s="8"/>
      <c r="Q3905" s="8"/>
      <c r="R3905" s="8"/>
      <c r="S3905" s="8"/>
      <c r="T3905" s="8"/>
      <c r="U3905" s="8"/>
      <c r="V3905" s="8"/>
      <c r="W3905" s="8"/>
      <c r="X3905" s="8"/>
      <c r="Y3905" s="8"/>
      <c r="Z3905" s="8"/>
      <c r="AA3905" s="8"/>
      <c r="AB3905" s="8"/>
    </row>
    <row r="3906">
      <c r="A3906" s="51"/>
      <c r="B3906" s="13"/>
      <c r="C3906" s="13"/>
      <c r="D3906" s="13"/>
      <c r="E3906" s="13"/>
      <c r="F3906" s="8"/>
      <c r="G3906" s="8"/>
      <c r="H3906" s="23" t="s">
        <v>1926</v>
      </c>
      <c r="I3906" s="23" t="s">
        <v>2484</v>
      </c>
      <c r="J3906" s="8"/>
      <c r="K3906" s="16"/>
      <c r="L3906" s="16"/>
      <c r="M3906" s="51"/>
      <c r="N3906" s="8"/>
      <c r="O3906" s="8"/>
      <c r="P3906" s="8"/>
      <c r="Q3906" s="8"/>
      <c r="R3906" s="8"/>
      <c r="S3906" s="8"/>
      <c r="T3906" s="8"/>
      <c r="U3906" s="8"/>
      <c r="V3906" s="8"/>
      <c r="W3906" s="8"/>
      <c r="X3906" s="8"/>
      <c r="Y3906" s="8"/>
      <c r="Z3906" s="8"/>
      <c r="AA3906" s="8"/>
      <c r="AB3906" s="8"/>
    </row>
    <row r="3907">
      <c r="A3907" s="51"/>
      <c r="B3907" s="13"/>
      <c r="C3907" s="13"/>
      <c r="D3907" s="13"/>
      <c r="E3907" s="13"/>
      <c r="F3907" s="8"/>
      <c r="G3907" s="8"/>
      <c r="H3907" s="23" t="s">
        <v>485</v>
      </c>
      <c r="I3907" s="23" t="s">
        <v>15</v>
      </c>
      <c r="J3907" s="8"/>
      <c r="K3907" s="16"/>
      <c r="L3907" s="16"/>
      <c r="M3907" s="51"/>
      <c r="N3907" s="8"/>
      <c r="O3907" s="8"/>
      <c r="P3907" s="8"/>
      <c r="Q3907" s="8"/>
      <c r="R3907" s="8"/>
      <c r="S3907" s="8"/>
      <c r="T3907" s="8"/>
      <c r="U3907" s="8"/>
      <c r="V3907" s="8"/>
      <c r="W3907" s="8"/>
      <c r="X3907" s="8"/>
      <c r="Y3907" s="8"/>
      <c r="Z3907" s="8"/>
      <c r="AA3907" s="8"/>
      <c r="AB3907" s="8"/>
    </row>
    <row r="3908">
      <c r="A3908" s="51"/>
      <c r="B3908" s="13"/>
      <c r="C3908" s="13"/>
      <c r="D3908" s="13"/>
      <c r="E3908" s="13"/>
      <c r="F3908" s="8"/>
      <c r="G3908" s="8"/>
      <c r="H3908" s="23" t="s">
        <v>1316</v>
      </c>
      <c r="I3908" s="23" t="s">
        <v>18</v>
      </c>
      <c r="J3908" s="8"/>
      <c r="K3908" s="16"/>
      <c r="L3908" s="16"/>
      <c r="M3908" s="51"/>
      <c r="N3908" s="8"/>
      <c r="O3908" s="8"/>
      <c r="P3908" s="8"/>
      <c r="Q3908" s="8"/>
      <c r="R3908" s="8"/>
      <c r="S3908" s="8"/>
      <c r="T3908" s="8"/>
      <c r="U3908" s="8"/>
      <c r="V3908" s="8"/>
      <c r="W3908" s="8"/>
      <c r="X3908" s="8"/>
      <c r="Y3908" s="8"/>
      <c r="Z3908" s="8"/>
      <c r="AA3908" s="8"/>
      <c r="AB3908" s="8"/>
    </row>
    <row r="3909">
      <c r="A3909" s="51"/>
      <c r="B3909" s="13"/>
      <c r="C3909" s="13"/>
      <c r="D3909" s="13"/>
      <c r="E3909" s="13"/>
      <c r="F3909" s="8"/>
      <c r="G3909" s="8"/>
      <c r="H3909" s="23" t="s">
        <v>517</v>
      </c>
      <c r="I3909" s="23" t="s">
        <v>18</v>
      </c>
      <c r="J3909" s="8"/>
      <c r="K3909" s="16"/>
      <c r="L3909" s="16"/>
      <c r="M3909" s="51"/>
      <c r="N3909" s="8"/>
      <c r="O3909" s="8"/>
      <c r="P3909" s="8"/>
      <c r="Q3909" s="8"/>
      <c r="R3909" s="8"/>
      <c r="S3909" s="8"/>
      <c r="T3909" s="8"/>
      <c r="U3909" s="8"/>
      <c r="V3909" s="8"/>
      <c r="W3909" s="8"/>
      <c r="X3909" s="8"/>
      <c r="Y3909" s="8"/>
      <c r="Z3909" s="8"/>
      <c r="AA3909" s="8"/>
      <c r="AB3909" s="8"/>
    </row>
    <row r="3910">
      <c r="A3910" s="51"/>
      <c r="B3910" s="13"/>
      <c r="C3910" s="13"/>
      <c r="D3910" s="13"/>
      <c r="E3910" s="13"/>
      <c r="F3910" s="8"/>
      <c r="G3910" s="8"/>
      <c r="H3910" s="23" t="s">
        <v>1355</v>
      </c>
      <c r="I3910" s="23" t="s">
        <v>2484</v>
      </c>
      <c r="J3910" s="8"/>
      <c r="K3910" s="16"/>
      <c r="L3910" s="16"/>
      <c r="M3910" s="51"/>
      <c r="N3910" s="8"/>
      <c r="O3910" s="8"/>
      <c r="P3910" s="8"/>
      <c r="Q3910" s="8"/>
      <c r="R3910" s="8"/>
      <c r="S3910" s="8"/>
      <c r="T3910" s="8"/>
      <c r="U3910" s="8"/>
      <c r="V3910" s="8"/>
      <c r="W3910" s="8"/>
      <c r="X3910" s="8"/>
      <c r="Y3910" s="8"/>
      <c r="Z3910" s="8"/>
      <c r="AA3910" s="8"/>
      <c r="AB3910" s="8"/>
    </row>
    <row r="3911">
      <c r="A3911" s="51"/>
      <c r="B3911" s="13"/>
      <c r="C3911" s="13"/>
      <c r="D3911" s="13"/>
      <c r="E3911" s="13"/>
      <c r="F3911" s="8"/>
      <c r="G3911" s="8"/>
      <c r="H3911" s="23" t="s">
        <v>134</v>
      </c>
      <c r="I3911" s="23" t="s">
        <v>15</v>
      </c>
      <c r="J3911" s="8"/>
      <c r="K3911" s="16"/>
      <c r="L3911" s="16"/>
      <c r="M3911" s="51"/>
      <c r="N3911" s="8"/>
      <c r="O3911" s="8"/>
      <c r="P3911" s="8"/>
      <c r="Q3911" s="8"/>
      <c r="R3911" s="8"/>
      <c r="S3911" s="8"/>
      <c r="T3911" s="8"/>
      <c r="U3911" s="8"/>
      <c r="V3911" s="8"/>
      <c r="W3911" s="8"/>
      <c r="X3911" s="8"/>
      <c r="Y3911" s="8"/>
      <c r="Z3911" s="8"/>
      <c r="AA3911" s="8"/>
      <c r="AB3911" s="8"/>
    </row>
    <row r="3912">
      <c r="A3912" s="51"/>
      <c r="B3912" s="13"/>
      <c r="C3912" s="13"/>
      <c r="D3912" s="13"/>
      <c r="E3912" s="13"/>
      <c r="F3912" s="8"/>
      <c r="G3912" s="8"/>
      <c r="H3912" s="23" t="s">
        <v>3537</v>
      </c>
      <c r="I3912" s="23" t="s">
        <v>15</v>
      </c>
      <c r="J3912" s="8"/>
      <c r="K3912" s="16"/>
      <c r="L3912" s="16"/>
      <c r="M3912" s="51"/>
      <c r="N3912" s="8"/>
      <c r="O3912" s="8"/>
      <c r="P3912" s="8"/>
      <c r="Q3912" s="8"/>
      <c r="R3912" s="8"/>
      <c r="S3912" s="8"/>
      <c r="T3912" s="8"/>
      <c r="U3912" s="8"/>
      <c r="V3912" s="8"/>
      <c r="W3912" s="8"/>
      <c r="X3912" s="8"/>
      <c r="Y3912" s="8"/>
      <c r="Z3912" s="8"/>
      <c r="AA3912" s="8"/>
      <c r="AB3912" s="8"/>
    </row>
    <row r="3913">
      <c r="A3913" s="51"/>
      <c r="B3913" s="13"/>
      <c r="C3913" s="13"/>
      <c r="D3913" s="13"/>
      <c r="E3913" s="13"/>
      <c r="F3913" s="8"/>
      <c r="G3913" s="8"/>
      <c r="H3913" s="23" t="s">
        <v>751</v>
      </c>
      <c r="I3913" s="23" t="s">
        <v>18</v>
      </c>
      <c r="J3913" s="8"/>
      <c r="K3913" s="16"/>
      <c r="L3913" s="16"/>
      <c r="M3913" s="51"/>
      <c r="N3913" s="8"/>
      <c r="O3913" s="8"/>
      <c r="P3913" s="8"/>
      <c r="Q3913" s="8"/>
      <c r="R3913" s="8"/>
      <c r="S3913" s="8"/>
      <c r="T3913" s="8"/>
      <c r="U3913" s="8"/>
      <c r="V3913" s="8"/>
      <c r="W3913" s="8"/>
      <c r="X3913" s="8"/>
      <c r="Y3913" s="8"/>
      <c r="Z3913" s="8"/>
      <c r="AA3913" s="8"/>
      <c r="AB3913" s="8"/>
    </row>
    <row r="3914">
      <c r="A3914" s="51"/>
      <c r="B3914" s="13"/>
      <c r="C3914" s="13"/>
      <c r="D3914" s="13"/>
      <c r="E3914" s="13"/>
      <c r="F3914" s="8"/>
      <c r="G3914" s="8"/>
      <c r="H3914" s="23" t="s">
        <v>3124</v>
      </c>
      <c r="I3914" s="23" t="s">
        <v>15</v>
      </c>
      <c r="J3914" s="8"/>
      <c r="K3914" s="16"/>
      <c r="L3914" s="16"/>
      <c r="M3914" s="51"/>
      <c r="N3914" s="8"/>
      <c r="O3914" s="8"/>
      <c r="P3914" s="8"/>
      <c r="Q3914" s="8"/>
      <c r="R3914" s="8"/>
      <c r="S3914" s="8"/>
      <c r="T3914" s="8"/>
      <c r="U3914" s="8"/>
      <c r="V3914" s="8"/>
      <c r="W3914" s="8"/>
      <c r="X3914" s="8"/>
      <c r="Y3914" s="8"/>
      <c r="Z3914" s="8"/>
      <c r="AA3914" s="8"/>
      <c r="AB3914" s="8"/>
    </row>
    <row r="3915">
      <c r="A3915" s="51"/>
      <c r="B3915" s="13"/>
      <c r="C3915" s="13"/>
      <c r="D3915" s="13"/>
      <c r="E3915" s="13"/>
      <c r="F3915" s="8"/>
      <c r="G3915" s="8"/>
      <c r="H3915" s="23" t="s">
        <v>1402</v>
      </c>
      <c r="I3915" s="23" t="s">
        <v>18</v>
      </c>
      <c r="J3915" s="8"/>
      <c r="K3915" s="16"/>
      <c r="L3915" s="16"/>
      <c r="M3915" s="51"/>
      <c r="N3915" s="8"/>
      <c r="O3915" s="8"/>
      <c r="P3915" s="8"/>
      <c r="Q3915" s="8"/>
      <c r="R3915" s="8"/>
      <c r="S3915" s="8"/>
      <c r="T3915" s="8"/>
      <c r="U3915" s="8"/>
      <c r="V3915" s="8"/>
      <c r="W3915" s="8"/>
      <c r="X3915" s="8"/>
      <c r="Y3915" s="8"/>
      <c r="Z3915" s="8"/>
      <c r="AA3915" s="8"/>
      <c r="AB3915" s="8"/>
    </row>
    <row r="3916">
      <c r="A3916" s="51"/>
      <c r="B3916" s="13"/>
      <c r="C3916" s="13"/>
      <c r="D3916" s="13"/>
      <c r="E3916" s="13"/>
      <c r="F3916" s="8"/>
      <c r="G3916" s="8"/>
      <c r="H3916" s="23" t="s">
        <v>74</v>
      </c>
      <c r="I3916" s="23" t="s">
        <v>15</v>
      </c>
      <c r="J3916" s="8"/>
      <c r="K3916" s="16"/>
      <c r="L3916" s="16"/>
      <c r="M3916" s="51"/>
      <c r="N3916" s="8"/>
      <c r="O3916" s="8"/>
      <c r="P3916" s="8"/>
      <c r="Q3916" s="8"/>
      <c r="R3916" s="8"/>
      <c r="S3916" s="8"/>
      <c r="T3916" s="8"/>
      <c r="U3916" s="8"/>
      <c r="V3916" s="8"/>
      <c r="W3916" s="8"/>
      <c r="X3916" s="8"/>
      <c r="Y3916" s="8"/>
      <c r="Z3916" s="8"/>
      <c r="AA3916" s="8"/>
      <c r="AB3916" s="8"/>
    </row>
    <row r="3917">
      <c r="A3917" s="51"/>
      <c r="B3917" s="13"/>
      <c r="C3917" s="13"/>
      <c r="D3917" s="13"/>
      <c r="E3917" s="13"/>
      <c r="F3917" s="8"/>
      <c r="G3917" s="8"/>
      <c r="H3917" s="23" t="s">
        <v>425</v>
      </c>
      <c r="I3917" s="23" t="s">
        <v>18</v>
      </c>
      <c r="J3917" s="8"/>
      <c r="K3917" s="16"/>
      <c r="L3917" s="16"/>
      <c r="M3917" s="51"/>
      <c r="N3917" s="8"/>
      <c r="O3917" s="8"/>
      <c r="P3917" s="8"/>
      <c r="Q3917" s="8"/>
      <c r="R3917" s="8"/>
      <c r="S3917" s="8"/>
      <c r="T3917" s="8"/>
      <c r="U3917" s="8"/>
      <c r="V3917" s="8"/>
      <c r="W3917" s="8"/>
      <c r="X3917" s="8"/>
      <c r="Y3917" s="8"/>
      <c r="Z3917" s="8"/>
      <c r="AA3917" s="8"/>
      <c r="AB3917" s="8"/>
    </row>
    <row r="3918">
      <c r="A3918" s="51"/>
      <c r="B3918" s="13"/>
      <c r="C3918" s="13"/>
      <c r="D3918" s="13"/>
      <c r="E3918" s="13"/>
      <c r="F3918" s="8"/>
      <c r="G3918" s="8"/>
      <c r="H3918" s="23" t="s">
        <v>2451</v>
      </c>
      <c r="I3918" s="23" t="s">
        <v>15</v>
      </c>
      <c r="J3918" s="8"/>
      <c r="K3918" s="16"/>
      <c r="L3918" s="16"/>
      <c r="M3918" s="51"/>
      <c r="N3918" s="8"/>
      <c r="O3918" s="8"/>
      <c r="P3918" s="8"/>
      <c r="Q3918" s="8"/>
      <c r="R3918" s="8"/>
      <c r="S3918" s="8"/>
      <c r="T3918" s="8"/>
      <c r="U3918" s="8"/>
      <c r="V3918" s="8"/>
      <c r="W3918" s="8"/>
      <c r="X3918" s="8"/>
      <c r="Y3918" s="8"/>
      <c r="Z3918" s="8"/>
      <c r="AA3918" s="8"/>
      <c r="AB3918" s="8"/>
    </row>
    <row r="3919">
      <c r="A3919" s="51"/>
      <c r="B3919" s="13"/>
      <c r="C3919" s="13"/>
      <c r="D3919" s="13"/>
      <c r="E3919" s="13"/>
      <c r="F3919" s="8"/>
      <c r="G3919" s="8"/>
      <c r="H3919" s="23" t="s">
        <v>191</v>
      </c>
      <c r="I3919" s="23" t="s">
        <v>15</v>
      </c>
      <c r="J3919" s="8"/>
      <c r="K3919" s="16"/>
      <c r="L3919" s="16"/>
      <c r="M3919" s="51"/>
      <c r="N3919" s="8"/>
      <c r="O3919" s="8"/>
      <c r="P3919" s="8"/>
      <c r="Q3919" s="8"/>
      <c r="R3919" s="8"/>
      <c r="S3919" s="8"/>
      <c r="T3919" s="8"/>
      <c r="U3919" s="8"/>
      <c r="V3919" s="8"/>
      <c r="W3919" s="8"/>
      <c r="X3919" s="8"/>
      <c r="Y3919" s="8"/>
      <c r="Z3919" s="8"/>
      <c r="AA3919" s="8"/>
      <c r="AB3919" s="8"/>
    </row>
    <row r="3920">
      <c r="A3920" s="51"/>
      <c r="B3920" s="13"/>
      <c r="C3920" s="13"/>
      <c r="D3920" s="13"/>
      <c r="E3920" s="13"/>
      <c r="F3920" s="8"/>
      <c r="G3920" s="8"/>
      <c r="H3920" s="23" t="s">
        <v>2918</v>
      </c>
      <c r="I3920" s="23" t="s">
        <v>18</v>
      </c>
      <c r="J3920" s="8"/>
      <c r="K3920" s="16"/>
      <c r="L3920" s="16"/>
      <c r="M3920" s="51"/>
      <c r="N3920" s="8"/>
      <c r="O3920" s="8"/>
      <c r="P3920" s="8"/>
      <c r="Q3920" s="8"/>
      <c r="R3920" s="8"/>
      <c r="S3920" s="8"/>
      <c r="T3920" s="8"/>
      <c r="U3920" s="8"/>
      <c r="V3920" s="8"/>
      <c r="W3920" s="8"/>
      <c r="X3920" s="8"/>
      <c r="Y3920" s="8"/>
      <c r="Z3920" s="8"/>
      <c r="AA3920" s="8"/>
      <c r="AB3920" s="8"/>
    </row>
    <row r="3921">
      <c r="A3921" s="51"/>
      <c r="B3921" s="13"/>
      <c r="C3921" s="13"/>
      <c r="D3921" s="13"/>
      <c r="E3921" s="13"/>
      <c r="F3921" s="8"/>
      <c r="G3921" s="8"/>
      <c r="H3921" s="23" t="s">
        <v>2661</v>
      </c>
      <c r="I3921" s="23" t="s">
        <v>15</v>
      </c>
      <c r="J3921" s="8"/>
      <c r="K3921" s="16"/>
      <c r="L3921" s="16"/>
      <c r="M3921" s="51"/>
      <c r="N3921" s="8"/>
      <c r="O3921" s="8"/>
      <c r="P3921" s="8"/>
      <c r="Q3921" s="8"/>
      <c r="R3921" s="8"/>
      <c r="S3921" s="8"/>
      <c r="T3921" s="8"/>
      <c r="U3921" s="8"/>
      <c r="V3921" s="8"/>
      <c r="W3921" s="8"/>
      <c r="X3921" s="8"/>
      <c r="Y3921" s="8"/>
      <c r="Z3921" s="8"/>
      <c r="AA3921" s="8"/>
      <c r="AB3921" s="8"/>
    </row>
    <row r="3922">
      <c r="A3922" s="51"/>
      <c r="B3922" s="13"/>
      <c r="C3922" s="13"/>
      <c r="D3922" s="13"/>
      <c r="E3922" s="13"/>
      <c r="F3922" s="8"/>
      <c r="G3922" s="8"/>
      <c r="H3922" s="23" t="s">
        <v>1325</v>
      </c>
      <c r="I3922" s="23" t="s">
        <v>15</v>
      </c>
      <c r="J3922" s="8"/>
      <c r="K3922" s="16"/>
      <c r="L3922" s="16"/>
      <c r="M3922" s="51"/>
      <c r="N3922" s="8"/>
      <c r="O3922" s="8"/>
      <c r="P3922" s="8"/>
      <c r="Q3922" s="8"/>
      <c r="R3922" s="8"/>
      <c r="S3922" s="8"/>
      <c r="T3922" s="8"/>
      <c r="U3922" s="8"/>
      <c r="V3922" s="8"/>
      <c r="W3922" s="8"/>
      <c r="X3922" s="8"/>
      <c r="Y3922" s="8"/>
      <c r="Z3922" s="8"/>
      <c r="AA3922" s="8"/>
      <c r="AB3922" s="8"/>
    </row>
    <row r="3923">
      <c r="A3923" s="51"/>
      <c r="B3923" s="13"/>
      <c r="C3923" s="13"/>
      <c r="D3923" s="13"/>
      <c r="E3923" s="13"/>
      <c r="F3923" s="8"/>
      <c r="G3923" s="8"/>
      <c r="H3923" s="23" t="s">
        <v>3773</v>
      </c>
      <c r="I3923" s="23" t="s">
        <v>18</v>
      </c>
      <c r="J3923" s="8"/>
      <c r="K3923" s="16"/>
      <c r="L3923" s="16"/>
      <c r="M3923" s="51"/>
      <c r="N3923" s="8"/>
      <c r="O3923" s="8"/>
      <c r="P3923" s="8"/>
      <c r="Q3923" s="8"/>
      <c r="R3923" s="8"/>
      <c r="S3923" s="8"/>
      <c r="T3923" s="8"/>
      <c r="U3923" s="8"/>
      <c r="V3923" s="8"/>
      <c r="W3923" s="8"/>
      <c r="X3923" s="8"/>
      <c r="Y3923" s="8"/>
      <c r="Z3923" s="8"/>
      <c r="AA3923" s="8"/>
      <c r="AB3923" s="8"/>
    </row>
    <row r="3924">
      <c r="A3924" s="51"/>
      <c r="B3924" s="13"/>
      <c r="C3924" s="13"/>
      <c r="D3924" s="13"/>
      <c r="E3924" s="13"/>
      <c r="F3924" s="8"/>
      <c r="G3924" s="8"/>
      <c r="H3924" s="23" t="s">
        <v>1125</v>
      </c>
      <c r="I3924" s="23" t="s">
        <v>15</v>
      </c>
      <c r="J3924" s="8"/>
      <c r="K3924" s="16"/>
      <c r="L3924" s="16"/>
      <c r="M3924" s="51"/>
      <c r="N3924" s="8"/>
      <c r="O3924" s="8"/>
      <c r="P3924" s="8"/>
      <c r="Q3924" s="8"/>
      <c r="R3924" s="8"/>
      <c r="S3924" s="8"/>
      <c r="T3924" s="8"/>
      <c r="U3924" s="8"/>
      <c r="V3924" s="8"/>
      <c r="W3924" s="8"/>
      <c r="X3924" s="8"/>
      <c r="Y3924" s="8"/>
      <c r="Z3924" s="8"/>
      <c r="AA3924" s="8"/>
      <c r="AB3924" s="8"/>
    </row>
    <row r="3925">
      <c r="A3925" s="51"/>
      <c r="B3925" s="13"/>
      <c r="C3925" s="13"/>
      <c r="D3925" s="13"/>
      <c r="E3925" s="13"/>
      <c r="F3925" s="8"/>
      <c r="G3925" s="8"/>
      <c r="H3925" s="23" t="s">
        <v>325</v>
      </c>
      <c r="I3925" s="23" t="s">
        <v>18</v>
      </c>
      <c r="J3925" s="8"/>
      <c r="K3925" s="16"/>
      <c r="L3925" s="16"/>
      <c r="M3925" s="51"/>
      <c r="N3925" s="8"/>
      <c r="O3925" s="8"/>
      <c r="P3925" s="8"/>
      <c r="Q3925" s="8"/>
      <c r="R3925" s="8"/>
      <c r="S3925" s="8"/>
      <c r="T3925" s="8"/>
      <c r="U3925" s="8"/>
      <c r="V3925" s="8"/>
      <c r="W3925" s="8"/>
      <c r="X3925" s="8"/>
      <c r="Y3925" s="8"/>
      <c r="Z3925" s="8"/>
      <c r="AA3925" s="8"/>
      <c r="AB3925" s="8"/>
    </row>
    <row r="3926">
      <c r="A3926" s="51"/>
      <c r="B3926" s="13"/>
      <c r="C3926" s="13"/>
      <c r="D3926" s="13"/>
      <c r="E3926" s="13"/>
      <c r="F3926" s="8"/>
      <c r="G3926" s="8"/>
      <c r="H3926" s="23" t="s">
        <v>263</v>
      </c>
      <c r="I3926" s="23" t="s">
        <v>18</v>
      </c>
      <c r="J3926" s="8"/>
      <c r="K3926" s="16"/>
      <c r="L3926" s="16"/>
      <c r="M3926" s="51"/>
      <c r="N3926" s="8"/>
      <c r="O3926" s="8"/>
      <c r="P3926" s="8"/>
      <c r="Q3926" s="8"/>
      <c r="R3926" s="8"/>
      <c r="S3926" s="8"/>
      <c r="T3926" s="8"/>
      <c r="U3926" s="8"/>
      <c r="V3926" s="8"/>
      <c r="W3926" s="8"/>
      <c r="X3926" s="8"/>
      <c r="Y3926" s="8"/>
      <c r="Z3926" s="8"/>
      <c r="AA3926" s="8"/>
      <c r="AB3926" s="8"/>
    </row>
    <row r="3927">
      <c r="A3927" s="51"/>
      <c r="B3927" s="13"/>
      <c r="C3927" s="13"/>
      <c r="D3927" s="13"/>
      <c r="E3927" s="13"/>
      <c r="F3927" s="8"/>
      <c r="G3927" s="8"/>
      <c r="H3927" s="23" t="s">
        <v>1243</v>
      </c>
      <c r="I3927" s="23" t="s">
        <v>15</v>
      </c>
      <c r="J3927" s="8"/>
      <c r="K3927" s="16"/>
      <c r="L3927" s="16"/>
      <c r="M3927" s="51"/>
      <c r="N3927" s="8"/>
      <c r="O3927" s="8"/>
      <c r="P3927" s="8"/>
      <c r="Q3927" s="8"/>
      <c r="R3927" s="8"/>
      <c r="S3927" s="8"/>
      <c r="T3927" s="8"/>
      <c r="U3927" s="8"/>
      <c r="V3927" s="8"/>
      <c r="W3927" s="8"/>
      <c r="X3927" s="8"/>
      <c r="Y3927" s="8"/>
      <c r="Z3927" s="8"/>
      <c r="AA3927" s="8"/>
      <c r="AB3927" s="8"/>
    </row>
    <row r="3928">
      <c r="A3928" s="51"/>
      <c r="B3928" s="13"/>
      <c r="C3928" s="13"/>
      <c r="D3928" s="13"/>
      <c r="E3928" s="13"/>
      <c r="F3928" s="8"/>
      <c r="G3928" s="8"/>
      <c r="H3928" s="23" t="s">
        <v>1452</v>
      </c>
      <c r="I3928" s="23" t="s">
        <v>15</v>
      </c>
      <c r="J3928" s="8"/>
      <c r="K3928" s="16"/>
      <c r="L3928" s="16"/>
      <c r="M3928" s="51"/>
      <c r="N3928" s="8"/>
      <c r="O3928" s="8"/>
      <c r="P3928" s="8"/>
      <c r="Q3928" s="8"/>
      <c r="R3928" s="8"/>
      <c r="S3928" s="8"/>
      <c r="T3928" s="8"/>
      <c r="U3928" s="8"/>
      <c r="V3928" s="8"/>
      <c r="W3928" s="8"/>
      <c r="X3928" s="8"/>
      <c r="Y3928" s="8"/>
      <c r="Z3928" s="8"/>
      <c r="AA3928" s="8"/>
      <c r="AB3928" s="8"/>
    </row>
    <row r="3929">
      <c r="A3929" s="51"/>
      <c r="B3929" s="13"/>
      <c r="C3929" s="13"/>
      <c r="D3929" s="13"/>
      <c r="E3929" s="13"/>
      <c r="F3929" s="8"/>
      <c r="G3929" s="8"/>
      <c r="H3929" s="23" t="s">
        <v>299</v>
      </c>
      <c r="I3929" s="23" t="s">
        <v>18</v>
      </c>
      <c r="J3929" s="8"/>
      <c r="K3929" s="16"/>
      <c r="L3929" s="16"/>
      <c r="M3929" s="51"/>
      <c r="N3929" s="8"/>
      <c r="O3929" s="8"/>
      <c r="P3929" s="8"/>
      <c r="Q3929" s="8"/>
      <c r="R3929" s="8"/>
      <c r="S3929" s="8"/>
      <c r="T3929" s="8"/>
      <c r="U3929" s="8"/>
      <c r="V3929" s="8"/>
      <c r="W3929" s="8"/>
      <c r="X3929" s="8"/>
      <c r="Y3929" s="8"/>
      <c r="Z3929" s="8"/>
      <c r="AA3929" s="8"/>
      <c r="AB3929" s="8"/>
    </row>
    <row r="3930">
      <c r="A3930" s="51"/>
      <c r="B3930" s="13"/>
      <c r="C3930" s="13"/>
      <c r="D3930" s="13"/>
      <c r="E3930" s="13"/>
      <c r="F3930" s="8"/>
      <c r="G3930" s="8"/>
      <c r="H3930" s="23" t="s">
        <v>1075</v>
      </c>
      <c r="I3930" s="23" t="s">
        <v>18</v>
      </c>
      <c r="J3930" s="8"/>
      <c r="K3930" s="16"/>
      <c r="L3930" s="16"/>
      <c r="M3930" s="51"/>
      <c r="N3930" s="8"/>
      <c r="O3930" s="8"/>
      <c r="P3930" s="8"/>
      <c r="Q3930" s="8"/>
      <c r="R3930" s="8"/>
      <c r="S3930" s="8"/>
      <c r="T3930" s="8"/>
      <c r="U3930" s="8"/>
      <c r="V3930" s="8"/>
      <c r="W3930" s="8"/>
      <c r="X3930" s="8"/>
      <c r="Y3930" s="8"/>
      <c r="Z3930" s="8"/>
      <c r="AA3930" s="8"/>
      <c r="AB3930" s="8"/>
    </row>
    <row r="3931">
      <c r="A3931" s="51"/>
      <c r="B3931" s="13"/>
      <c r="C3931" s="13"/>
      <c r="D3931" s="13"/>
      <c r="E3931" s="13"/>
      <c r="F3931" s="8"/>
      <c r="G3931" s="8"/>
      <c r="H3931" s="23" t="s">
        <v>645</v>
      </c>
      <c r="I3931" s="23" t="s">
        <v>15</v>
      </c>
      <c r="J3931" s="8"/>
      <c r="K3931" s="16"/>
      <c r="L3931" s="16"/>
      <c r="M3931" s="51"/>
      <c r="N3931" s="8"/>
      <c r="O3931" s="8"/>
      <c r="P3931" s="8"/>
      <c r="Q3931" s="8"/>
      <c r="R3931" s="8"/>
      <c r="S3931" s="8"/>
      <c r="T3931" s="8"/>
      <c r="U3931" s="8"/>
      <c r="V3931" s="8"/>
      <c r="W3931" s="8"/>
      <c r="X3931" s="8"/>
      <c r="Y3931" s="8"/>
      <c r="Z3931" s="8"/>
      <c r="AA3931" s="8"/>
      <c r="AB3931" s="8"/>
    </row>
    <row r="3932">
      <c r="A3932" s="51"/>
      <c r="B3932" s="13"/>
      <c r="C3932" s="13"/>
      <c r="D3932" s="13"/>
      <c r="E3932" s="13"/>
      <c r="F3932" s="8"/>
      <c r="G3932" s="8"/>
      <c r="H3932" s="23" t="s">
        <v>1813</v>
      </c>
      <c r="I3932" s="23" t="s">
        <v>18</v>
      </c>
      <c r="J3932" s="8"/>
      <c r="K3932" s="16"/>
      <c r="L3932" s="16"/>
      <c r="M3932" s="51"/>
      <c r="N3932" s="8"/>
      <c r="O3932" s="8"/>
      <c r="P3932" s="8"/>
      <c r="Q3932" s="8"/>
      <c r="R3932" s="8"/>
      <c r="S3932" s="8"/>
      <c r="T3932" s="8"/>
      <c r="U3932" s="8"/>
      <c r="V3932" s="8"/>
      <c r="W3932" s="8"/>
      <c r="X3932" s="8"/>
      <c r="Y3932" s="8"/>
      <c r="Z3932" s="8"/>
      <c r="AA3932" s="8"/>
      <c r="AB3932" s="8"/>
    </row>
    <row r="3933">
      <c r="A3933" s="51"/>
      <c r="B3933" s="13"/>
      <c r="C3933" s="13"/>
      <c r="D3933" s="13"/>
      <c r="E3933" s="13"/>
      <c r="F3933" s="8"/>
      <c r="G3933" s="8"/>
      <c r="H3933" s="23" t="s">
        <v>1895</v>
      </c>
      <c r="I3933" s="23" t="s">
        <v>18</v>
      </c>
      <c r="J3933" s="8"/>
      <c r="K3933" s="16"/>
      <c r="L3933" s="16"/>
      <c r="M3933" s="51"/>
      <c r="N3933" s="8"/>
      <c r="O3933" s="8"/>
      <c r="P3933" s="8"/>
      <c r="Q3933" s="8"/>
      <c r="R3933" s="8"/>
      <c r="S3933" s="8"/>
      <c r="T3933" s="8"/>
      <c r="U3933" s="8"/>
      <c r="V3933" s="8"/>
      <c r="W3933" s="8"/>
      <c r="X3933" s="8"/>
      <c r="Y3933" s="8"/>
      <c r="Z3933" s="8"/>
      <c r="AA3933" s="8"/>
      <c r="AB3933" s="8"/>
    </row>
    <row r="3934">
      <c r="A3934" s="51"/>
      <c r="B3934" s="13"/>
      <c r="C3934" s="13"/>
      <c r="D3934" s="13"/>
      <c r="E3934" s="13"/>
      <c r="F3934" s="8"/>
      <c r="G3934" s="8"/>
      <c r="H3934" s="23" t="s">
        <v>1677</v>
      </c>
      <c r="I3934" s="23" t="s">
        <v>15</v>
      </c>
      <c r="J3934" s="8"/>
      <c r="K3934" s="16"/>
      <c r="L3934" s="16"/>
      <c r="M3934" s="51"/>
      <c r="N3934" s="8"/>
      <c r="O3934" s="8"/>
      <c r="P3934" s="8"/>
      <c r="Q3934" s="8"/>
      <c r="R3934" s="8"/>
      <c r="S3934" s="8"/>
      <c r="T3934" s="8"/>
      <c r="U3934" s="8"/>
      <c r="V3934" s="8"/>
      <c r="W3934" s="8"/>
      <c r="X3934" s="8"/>
      <c r="Y3934" s="8"/>
      <c r="Z3934" s="8"/>
      <c r="AA3934" s="8"/>
      <c r="AB3934" s="8"/>
    </row>
    <row r="3935">
      <c r="A3935" s="51"/>
      <c r="B3935" s="13"/>
      <c r="C3935" s="13"/>
      <c r="D3935" s="13"/>
      <c r="E3935" s="13"/>
      <c r="F3935" s="8"/>
      <c r="G3935" s="8"/>
      <c r="H3935" s="23" t="s">
        <v>1457</v>
      </c>
      <c r="I3935" s="23" t="s">
        <v>18</v>
      </c>
      <c r="J3935" s="8"/>
      <c r="K3935" s="16"/>
      <c r="L3935" s="16"/>
      <c r="M3935" s="51"/>
      <c r="N3935" s="8"/>
      <c r="O3935" s="8"/>
      <c r="P3935" s="8"/>
      <c r="Q3935" s="8"/>
      <c r="R3935" s="8"/>
      <c r="S3935" s="8"/>
      <c r="T3935" s="8"/>
      <c r="U3935" s="8"/>
      <c r="V3935" s="8"/>
      <c r="W3935" s="8"/>
      <c r="X3935" s="8"/>
      <c r="Y3935" s="8"/>
      <c r="Z3935" s="8"/>
      <c r="AA3935" s="8"/>
      <c r="AB3935" s="8"/>
    </row>
    <row r="3936">
      <c r="A3936" s="51"/>
      <c r="B3936" s="13"/>
      <c r="C3936" s="13"/>
      <c r="D3936" s="13"/>
      <c r="E3936" s="13"/>
      <c r="F3936" s="8"/>
      <c r="G3936" s="8"/>
      <c r="H3936" s="23" t="s">
        <v>1351</v>
      </c>
      <c r="I3936" s="23" t="s">
        <v>15</v>
      </c>
      <c r="J3936" s="8"/>
      <c r="K3936" s="16"/>
      <c r="L3936" s="16"/>
      <c r="M3936" s="51"/>
      <c r="N3936" s="8"/>
      <c r="O3936" s="8"/>
      <c r="P3936" s="8"/>
      <c r="Q3936" s="8"/>
      <c r="R3936" s="8"/>
      <c r="S3936" s="8"/>
      <c r="T3936" s="8"/>
      <c r="U3936" s="8"/>
      <c r="V3936" s="8"/>
      <c r="W3936" s="8"/>
      <c r="X3936" s="8"/>
      <c r="Y3936" s="8"/>
      <c r="Z3936" s="8"/>
      <c r="AA3936" s="8"/>
      <c r="AB3936" s="8"/>
    </row>
    <row r="3937">
      <c r="A3937" s="51"/>
      <c r="B3937" s="13"/>
      <c r="C3937" s="13"/>
      <c r="D3937" s="13"/>
      <c r="E3937" s="13"/>
      <c r="F3937" s="8"/>
      <c r="G3937" s="8"/>
      <c r="H3937" s="23" t="s">
        <v>661</v>
      </c>
      <c r="I3937" s="23" t="s">
        <v>18</v>
      </c>
      <c r="J3937" s="8"/>
      <c r="K3937" s="16"/>
      <c r="L3937" s="16"/>
      <c r="M3937" s="51"/>
      <c r="N3937" s="8"/>
      <c r="O3937" s="8"/>
      <c r="P3937" s="8"/>
      <c r="Q3937" s="8"/>
      <c r="R3937" s="8"/>
      <c r="S3937" s="8"/>
      <c r="T3937" s="8"/>
      <c r="U3937" s="8"/>
      <c r="V3937" s="8"/>
      <c r="W3937" s="8"/>
      <c r="X3937" s="8"/>
      <c r="Y3937" s="8"/>
      <c r="Z3937" s="8"/>
      <c r="AA3937" s="8"/>
      <c r="AB3937" s="8"/>
    </row>
    <row r="3938">
      <c r="A3938" s="51"/>
      <c r="B3938" s="13"/>
      <c r="C3938" s="13"/>
      <c r="D3938" s="13"/>
      <c r="E3938" s="13"/>
      <c r="F3938" s="8"/>
      <c r="G3938" s="8"/>
      <c r="H3938" s="23" t="s">
        <v>159</v>
      </c>
      <c r="I3938" s="23" t="s">
        <v>15</v>
      </c>
      <c r="J3938" s="8"/>
      <c r="K3938" s="16"/>
      <c r="L3938" s="16"/>
      <c r="M3938" s="51"/>
      <c r="N3938" s="8"/>
      <c r="O3938" s="8"/>
      <c r="P3938" s="8"/>
      <c r="Q3938" s="8"/>
      <c r="R3938" s="8"/>
      <c r="S3938" s="8"/>
      <c r="T3938" s="8"/>
      <c r="U3938" s="8"/>
      <c r="V3938" s="8"/>
      <c r="W3938" s="8"/>
      <c r="X3938" s="8"/>
      <c r="Y3938" s="8"/>
      <c r="Z3938" s="8"/>
      <c r="AA3938" s="8"/>
      <c r="AB3938" s="8"/>
    </row>
    <row r="3939">
      <c r="A3939" s="51"/>
      <c r="B3939" s="13"/>
      <c r="C3939" s="13"/>
      <c r="D3939" s="13"/>
      <c r="E3939" s="13"/>
      <c r="F3939" s="8"/>
      <c r="G3939" s="8"/>
      <c r="H3939" s="23" t="s">
        <v>3436</v>
      </c>
      <c r="I3939" s="23" t="s">
        <v>18</v>
      </c>
      <c r="J3939" s="8"/>
      <c r="K3939" s="16"/>
      <c r="L3939" s="16"/>
      <c r="M3939" s="51"/>
      <c r="N3939" s="8"/>
      <c r="O3939" s="8"/>
      <c r="P3939" s="8"/>
      <c r="Q3939" s="8"/>
      <c r="R3939" s="8"/>
      <c r="S3939" s="8"/>
      <c r="T3939" s="8"/>
      <c r="U3939" s="8"/>
      <c r="V3939" s="8"/>
      <c r="W3939" s="8"/>
      <c r="X3939" s="8"/>
      <c r="Y3939" s="8"/>
      <c r="Z3939" s="8"/>
      <c r="AA3939" s="8"/>
      <c r="AB3939" s="8"/>
    </row>
    <row r="3940">
      <c r="A3940" s="51"/>
      <c r="B3940" s="13"/>
      <c r="C3940" s="13"/>
      <c r="D3940" s="13"/>
      <c r="E3940" s="13"/>
      <c r="F3940" s="8"/>
      <c r="G3940" s="8"/>
      <c r="H3940" s="23" t="s">
        <v>265</v>
      </c>
      <c r="I3940" s="23" t="s">
        <v>18</v>
      </c>
      <c r="J3940" s="8"/>
      <c r="K3940" s="16"/>
      <c r="L3940" s="16"/>
      <c r="M3940" s="51"/>
      <c r="N3940" s="8"/>
      <c r="O3940" s="8"/>
      <c r="P3940" s="8"/>
      <c r="Q3940" s="8"/>
      <c r="R3940" s="8"/>
      <c r="S3940" s="8"/>
      <c r="T3940" s="8"/>
      <c r="U3940" s="8"/>
      <c r="V3940" s="8"/>
      <c r="W3940" s="8"/>
      <c r="X3940" s="8"/>
      <c r="Y3940" s="8"/>
      <c r="Z3940" s="8"/>
      <c r="AA3940" s="8"/>
      <c r="AB3940" s="8"/>
    </row>
    <row r="3941">
      <c r="A3941" s="51"/>
      <c r="B3941" s="13"/>
      <c r="C3941" s="13"/>
      <c r="D3941" s="13"/>
      <c r="E3941" s="13"/>
      <c r="F3941" s="8"/>
      <c r="G3941" s="8"/>
      <c r="H3941" s="23" t="s">
        <v>2422</v>
      </c>
      <c r="I3941" s="23" t="s">
        <v>15</v>
      </c>
      <c r="J3941" s="8"/>
      <c r="K3941" s="16"/>
      <c r="L3941" s="16"/>
      <c r="M3941" s="51"/>
      <c r="N3941" s="8"/>
      <c r="O3941" s="8"/>
      <c r="P3941" s="8"/>
      <c r="Q3941" s="8"/>
      <c r="R3941" s="8"/>
      <c r="S3941" s="8"/>
      <c r="T3941" s="8"/>
      <c r="U3941" s="8"/>
      <c r="V3941" s="8"/>
      <c r="W3941" s="8"/>
      <c r="X3941" s="8"/>
      <c r="Y3941" s="8"/>
      <c r="Z3941" s="8"/>
      <c r="AA3941" s="8"/>
      <c r="AB3941" s="8"/>
    </row>
    <row r="3942">
      <c r="A3942" s="51"/>
      <c r="B3942" s="13"/>
      <c r="C3942" s="13"/>
      <c r="D3942" s="13"/>
      <c r="E3942" s="13"/>
      <c r="F3942" s="8"/>
      <c r="G3942" s="8"/>
      <c r="H3942" s="23" t="s">
        <v>92</v>
      </c>
      <c r="I3942" s="23" t="s">
        <v>15</v>
      </c>
      <c r="J3942" s="8"/>
      <c r="K3942" s="16"/>
      <c r="L3942" s="16"/>
      <c r="M3942" s="51"/>
      <c r="N3942" s="8"/>
      <c r="O3942" s="8"/>
      <c r="P3942" s="8"/>
      <c r="Q3942" s="8"/>
      <c r="R3942" s="8"/>
      <c r="S3942" s="8"/>
      <c r="T3942" s="8"/>
      <c r="U3942" s="8"/>
      <c r="V3942" s="8"/>
      <c r="W3942" s="8"/>
      <c r="X3942" s="8"/>
      <c r="Y3942" s="8"/>
      <c r="Z3942" s="8"/>
      <c r="AA3942" s="8"/>
      <c r="AB3942" s="8"/>
    </row>
    <row r="3943">
      <c r="A3943" s="51"/>
      <c r="B3943" s="13"/>
      <c r="C3943" s="13"/>
      <c r="D3943" s="13"/>
      <c r="E3943" s="13"/>
      <c r="F3943" s="8"/>
      <c r="G3943" s="8"/>
      <c r="H3943" s="23" t="s">
        <v>3346</v>
      </c>
      <c r="I3943" s="23" t="s">
        <v>18</v>
      </c>
      <c r="J3943" s="8"/>
      <c r="K3943" s="16"/>
      <c r="L3943" s="16"/>
      <c r="M3943" s="51"/>
      <c r="N3943" s="8"/>
      <c r="O3943" s="8"/>
      <c r="P3943" s="8"/>
      <c r="Q3943" s="8"/>
      <c r="R3943" s="8"/>
      <c r="S3943" s="8"/>
      <c r="T3943" s="8"/>
      <c r="U3943" s="8"/>
      <c r="V3943" s="8"/>
      <c r="W3943" s="8"/>
      <c r="X3943" s="8"/>
      <c r="Y3943" s="8"/>
      <c r="Z3943" s="8"/>
      <c r="AA3943" s="8"/>
      <c r="AB3943" s="8"/>
    </row>
    <row r="3944">
      <c r="A3944" s="51"/>
      <c r="B3944" s="13"/>
      <c r="C3944" s="13"/>
      <c r="D3944" s="13"/>
      <c r="E3944" s="13"/>
      <c r="F3944" s="8"/>
      <c r="G3944" s="8"/>
      <c r="H3944" s="23" t="s">
        <v>2556</v>
      </c>
      <c r="I3944" s="23" t="s">
        <v>15</v>
      </c>
      <c r="J3944" s="8"/>
      <c r="K3944" s="16"/>
      <c r="L3944" s="16"/>
      <c r="M3944" s="51"/>
      <c r="N3944" s="8"/>
      <c r="O3944" s="8"/>
      <c r="P3944" s="8"/>
      <c r="Q3944" s="8"/>
      <c r="R3944" s="8"/>
      <c r="S3944" s="8"/>
      <c r="T3944" s="8"/>
      <c r="U3944" s="8"/>
      <c r="V3944" s="8"/>
      <c r="W3944" s="8"/>
      <c r="X3944" s="8"/>
      <c r="Y3944" s="8"/>
      <c r="Z3944" s="8"/>
      <c r="AA3944" s="8"/>
      <c r="AB3944" s="8"/>
    </row>
    <row r="3945">
      <c r="A3945" s="51"/>
      <c r="B3945" s="13"/>
      <c r="C3945" s="13"/>
      <c r="D3945" s="13"/>
      <c r="E3945" s="13"/>
      <c r="F3945" s="8"/>
      <c r="G3945" s="8"/>
      <c r="H3945" s="23" t="s">
        <v>1057</v>
      </c>
      <c r="I3945" s="23" t="s">
        <v>18</v>
      </c>
      <c r="J3945" s="8"/>
      <c r="K3945" s="16"/>
      <c r="L3945" s="16"/>
      <c r="M3945" s="51"/>
      <c r="N3945" s="8"/>
      <c r="O3945" s="8"/>
      <c r="P3945" s="8"/>
      <c r="Q3945" s="8"/>
      <c r="R3945" s="8"/>
      <c r="S3945" s="8"/>
      <c r="T3945" s="8"/>
      <c r="U3945" s="8"/>
      <c r="V3945" s="8"/>
      <c r="W3945" s="8"/>
      <c r="X3945" s="8"/>
      <c r="Y3945" s="8"/>
      <c r="Z3945" s="8"/>
      <c r="AA3945" s="8"/>
      <c r="AB3945" s="8"/>
    </row>
    <row r="3946">
      <c r="A3946" s="51"/>
      <c r="B3946" s="13"/>
      <c r="C3946" s="13"/>
      <c r="D3946" s="13"/>
      <c r="E3946" s="13"/>
      <c r="F3946" s="8"/>
      <c r="G3946" s="8"/>
      <c r="H3946" s="23" t="s">
        <v>2990</v>
      </c>
      <c r="I3946" s="23" t="s">
        <v>15</v>
      </c>
      <c r="J3946" s="8"/>
      <c r="K3946" s="16"/>
      <c r="L3946" s="16"/>
      <c r="M3946" s="51"/>
      <c r="N3946" s="8"/>
      <c r="O3946" s="8"/>
      <c r="P3946" s="8"/>
      <c r="Q3946" s="8"/>
      <c r="R3946" s="8"/>
      <c r="S3946" s="8"/>
      <c r="T3946" s="8"/>
      <c r="U3946" s="8"/>
      <c r="V3946" s="8"/>
      <c r="W3946" s="8"/>
      <c r="X3946" s="8"/>
      <c r="Y3946" s="8"/>
      <c r="Z3946" s="8"/>
      <c r="AA3946" s="8"/>
      <c r="AB3946" s="8"/>
    </row>
    <row r="3947">
      <c r="A3947" s="51"/>
      <c r="B3947" s="13"/>
      <c r="C3947" s="13"/>
      <c r="D3947" s="13"/>
      <c r="E3947" s="13"/>
      <c r="F3947" s="8"/>
      <c r="G3947" s="8"/>
      <c r="H3947" s="23" t="s">
        <v>2626</v>
      </c>
      <c r="I3947" s="23" t="s">
        <v>18</v>
      </c>
      <c r="J3947" s="8"/>
      <c r="K3947" s="16"/>
      <c r="L3947" s="16"/>
      <c r="M3947" s="51"/>
      <c r="N3947" s="8"/>
      <c r="O3947" s="8"/>
      <c r="P3947" s="8"/>
      <c r="Q3947" s="8"/>
      <c r="R3947" s="8"/>
      <c r="S3947" s="8"/>
      <c r="T3947" s="8"/>
      <c r="U3947" s="8"/>
      <c r="V3947" s="8"/>
      <c r="W3947" s="8"/>
      <c r="X3947" s="8"/>
      <c r="Y3947" s="8"/>
      <c r="Z3947" s="8"/>
      <c r="AA3947" s="8"/>
      <c r="AB3947" s="8"/>
    </row>
    <row r="3948">
      <c r="A3948" s="51"/>
      <c r="B3948" s="13"/>
      <c r="C3948" s="13"/>
      <c r="D3948" s="13"/>
      <c r="E3948" s="13"/>
      <c r="F3948" s="8"/>
      <c r="G3948" s="8"/>
      <c r="H3948" s="23" t="s">
        <v>1159</v>
      </c>
      <c r="I3948" s="23" t="s">
        <v>15</v>
      </c>
      <c r="J3948" s="8"/>
      <c r="K3948" s="16"/>
      <c r="L3948" s="16"/>
      <c r="M3948" s="51"/>
      <c r="N3948" s="8"/>
      <c r="O3948" s="8"/>
      <c r="P3948" s="8"/>
      <c r="Q3948" s="8"/>
      <c r="R3948" s="8"/>
      <c r="S3948" s="8"/>
      <c r="T3948" s="8"/>
      <c r="U3948" s="8"/>
      <c r="V3948" s="8"/>
      <c r="W3948" s="8"/>
      <c r="X3948" s="8"/>
      <c r="Y3948" s="8"/>
      <c r="Z3948" s="8"/>
      <c r="AA3948" s="8"/>
      <c r="AB3948" s="8"/>
    </row>
    <row r="3949">
      <c r="A3949" s="51"/>
      <c r="B3949" s="13"/>
      <c r="C3949" s="13"/>
      <c r="D3949" s="13"/>
      <c r="E3949" s="13"/>
      <c r="F3949" s="8"/>
      <c r="G3949" s="8"/>
      <c r="H3949" s="23" t="s">
        <v>3664</v>
      </c>
      <c r="I3949" s="23" t="s">
        <v>18</v>
      </c>
      <c r="J3949" s="8"/>
      <c r="K3949" s="16"/>
      <c r="L3949" s="16"/>
      <c r="M3949" s="51"/>
      <c r="N3949" s="8"/>
      <c r="O3949" s="8"/>
      <c r="P3949" s="8"/>
      <c r="Q3949" s="8"/>
      <c r="R3949" s="8"/>
      <c r="S3949" s="8"/>
      <c r="T3949" s="8"/>
      <c r="U3949" s="8"/>
      <c r="V3949" s="8"/>
      <c r="W3949" s="8"/>
      <c r="X3949" s="8"/>
      <c r="Y3949" s="8"/>
      <c r="Z3949" s="8"/>
      <c r="AA3949" s="8"/>
      <c r="AB3949" s="8"/>
    </row>
    <row r="3950">
      <c r="A3950" s="51"/>
      <c r="B3950" s="13"/>
      <c r="C3950" s="13"/>
      <c r="D3950" s="13"/>
      <c r="E3950" s="13"/>
      <c r="F3950" s="8"/>
      <c r="G3950" s="8"/>
      <c r="H3950" s="23" t="s">
        <v>2290</v>
      </c>
      <c r="I3950" s="23" t="s">
        <v>15</v>
      </c>
      <c r="J3950" s="8"/>
      <c r="K3950" s="16"/>
      <c r="L3950" s="16"/>
      <c r="M3950" s="51"/>
      <c r="N3950" s="8"/>
      <c r="O3950" s="8"/>
      <c r="P3950" s="8"/>
      <c r="Q3950" s="8"/>
      <c r="R3950" s="8"/>
      <c r="S3950" s="8"/>
      <c r="T3950" s="8"/>
      <c r="U3950" s="8"/>
      <c r="V3950" s="8"/>
      <c r="W3950" s="8"/>
      <c r="X3950" s="8"/>
      <c r="Y3950" s="8"/>
      <c r="Z3950" s="8"/>
      <c r="AA3950" s="8"/>
      <c r="AB3950" s="8"/>
    </row>
    <row r="3951">
      <c r="A3951" s="51"/>
      <c r="B3951" s="13"/>
      <c r="C3951" s="13"/>
      <c r="D3951" s="13"/>
      <c r="E3951" s="13"/>
      <c r="F3951" s="8"/>
      <c r="G3951" s="8"/>
      <c r="H3951" s="23" t="s">
        <v>1931</v>
      </c>
      <c r="I3951" s="23" t="s">
        <v>18</v>
      </c>
      <c r="J3951" s="8"/>
      <c r="K3951" s="16"/>
      <c r="L3951" s="16"/>
      <c r="M3951" s="51"/>
      <c r="N3951" s="8"/>
      <c r="O3951" s="8"/>
      <c r="P3951" s="8"/>
      <c r="Q3951" s="8"/>
      <c r="R3951" s="8"/>
      <c r="S3951" s="8"/>
      <c r="T3951" s="8"/>
      <c r="U3951" s="8"/>
      <c r="V3951" s="8"/>
      <c r="W3951" s="8"/>
      <c r="X3951" s="8"/>
      <c r="Y3951" s="8"/>
      <c r="Z3951" s="8"/>
      <c r="AA3951" s="8"/>
      <c r="AB3951" s="8"/>
    </row>
    <row r="3952">
      <c r="A3952" s="51"/>
      <c r="B3952" s="13"/>
      <c r="C3952" s="13"/>
      <c r="D3952" s="13"/>
      <c r="E3952" s="13"/>
      <c r="F3952" s="8"/>
      <c r="G3952" s="8"/>
      <c r="H3952" s="23" t="s">
        <v>1663</v>
      </c>
      <c r="I3952" s="23" t="s">
        <v>18</v>
      </c>
      <c r="J3952" s="8"/>
      <c r="K3952" s="16"/>
      <c r="L3952" s="16"/>
      <c r="M3952" s="51"/>
      <c r="N3952" s="8"/>
      <c r="O3952" s="8"/>
      <c r="P3952" s="8"/>
      <c r="Q3952" s="8"/>
      <c r="R3952" s="8"/>
      <c r="S3952" s="8"/>
      <c r="T3952" s="8"/>
      <c r="U3952" s="8"/>
      <c r="V3952" s="8"/>
      <c r="W3952" s="8"/>
      <c r="X3952" s="8"/>
      <c r="Y3952" s="8"/>
      <c r="Z3952" s="8"/>
      <c r="AA3952" s="8"/>
      <c r="AB3952" s="8"/>
    </row>
    <row r="3953">
      <c r="A3953" s="51"/>
      <c r="B3953" s="13"/>
      <c r="C3953" s="13"/>
      <c r="D3953" s="13"/>
      <c r="E3953" s="13"/>
      <c r="F3953" s="8"/>
      <c r="G3953" s="8"/>
      <c r="H3953" s="23" t="s">
        <v>3682</v>
      </c>
      <c r="I3953" s="23" t="s">
        <v>18</v>
      </c>
      <c r="J3953" s="8"/>
      <c r="K3953" s="16"/>
      <c r="L3953" s="16"/>
      <c r="M3953" s="51"/>
      <c r="N3953" s="8"/>
      <c r="O3953" s="8"/>
      <c r="P3953" s="8"/>
      <c r="Q3953" s="8"/>
      <c r="R3953" s="8"/>
      <c r="S3953" s="8"/>
      <c r="T3953" s="8"/>
      <c r="U3953" s="8"/>
      <c r="V3953" s="8"/>
      <c r="W3953" s="8"/>
      <c r="X3953" s="8"/>
      <c r="Y3953" s="8"/>
      <c r="Z3953" s="8"/>
      <c r="AA3953" s="8"/>
      <c r="AB3953" s="8"/>
    </row>
    <row r="3954">
      <c r="A3954" s="51"/>
      <c r="B3954" s="13"/>
      <c r="C3954" s="13"/>
      <c r="D3954" s="13"/>
      <c r="E3954" s="13"/>
      <c r="F3954" s="8"/>
      <c r="G3954" s="8"/>
      <c r="H3954" s="23" t="s">
        <v>1672</v>
      </c>
      <c r="I3954" s="23" t="s">
        <v>15</v>
      </c>
      <c r="J3954" s="8"/>
      <c r="K3954" s="16"/>
      <c r="L3954" s="16"/>
      <c r="M3954" s="51"/>
      <c r="N3954" s="8"/>
      <c r="O3954" s="8"/>
      <c r="P3954" s="8"/>
      <c r="Q3954" s="8"/>
      <c r="R3954" s="8"/>
      <c r="S3954" s="8"/>
      <c r="T3954" s="8"/>
      <c r="U3954" s="8"/>
      <c r="V3954" s="8"/>
      <c r="W3954" s="8"/>
      <c r="X3954" s="8"/>
      <c r="Y3954" s="8"/>
      <c r="Z3954" s="8"/>
      <c r="AA3954" s="8"/>
      <c r="AB3954" s="8"/>
    </row>
    <row r="3955">
      <c r="A3955" s="51"/>
      <c r="B3955" s="13"/>
      <c r="C3955" s="13"/>
      <c r="D3955" s="13"/>
      <c r="E3955" s="13"/>
      <c r="F3955" s="8"/>
      <c r="G3955" s="8"/>
      <c r="H3955" s="23" t="s">
        <v>1096</v>
      </c>
      <c r="I3955" s="23" t="s">
        <v>18</v>
      </c>
      <c r="J3955" s="8"/>
      <c r="K3955" s="16"/>
      <c r="L3955" s="16"/>
      <c r="M3955" s="51"/>
      <c r="N3955" s="8"/>
      <c r="O3955" s="8"/>
      <c r="P3955" s="8"/>
      <c r="Q3955" s="8"/>
      <c r="R3955" s="8"/>
      <c r="S3955" s="8"/>
      <c r="T3955" s="8"/>
      <c r="U3955" s="8"/>
      <c r="V3955" s="8"/>
      <c r="W3955" s="8"/>
      <c r="X3955" s="8"/>
      <c r="Y3955" s="8"/>
      <c r="Z3955" s="8"/>
      <c r="AA3955" s="8"/>
      <c r="AB3955" s="8"/>
    </row>
    <row r="3956">
      <c r="A3956" s="51"/>
      <c r="B3956" s="13"/>
      <c r="C3956" s="13"/>
      <c r="D3956" s="13"/>
      <c r="E3956" s="13"/>
      <c r="F3956" s="8"/>
      <c r="G3956" s="8"/>
      <c r="H3956" s="23" t="s">
        <v>3320</v>
      </c>
      <c r="I3956" s="23" t="s">
        <v>15</v>
      </c>
      <c r="J3956" s="8"/>
      <c r="K3956" s="16"/>
      <c r="L3956" s="16"/>
      <c r="M3956" s="51"/>
      <c r="N3956" s="8"/>
      <c r="O3956" s="8"/>
      <c r="P3956" s="8"/>
      <c r="Q3956" s="8"/>
      <c r="R3956" s="8"/>
      <c r="S3956" s="8"/>
      <c r="T3956" s="8"/>
      <c r="U3956" s="8"/>
      <c r="V3956" s="8"/>
      <c r="W3956" s="8"/>
      <c r="X3956" s="8"/>
      <c r="Y3956" s="8"/>
      <c r="Z3956" s="8"/>
      <c r="AA3956" s="8"/>
      <c r="AB3956" s="8"/>
    </row>
    <row r="3957">
      <c r="A3957" s="51"/>
      <c r="B3957" s="13"/>
      <c r="C3957" s="13"/>
      <c r="D3957" s="13"/>
      <c r="E3957" s="13"/>
      <c r="F3957" s="8"/>
      <c r="G3957" s="8"/>
      <c r="H3957" s="23" t="s">
        <v>2677</v>
      </c>
      <c r="I3957" s="23" t="s">
        <v>2484</v>
      </c>
      <c r="J3957" s="8"/>
      <c r="K3957" s="16"/>
      <c r="L3957" s="16"/>
      <c r="M3957" s="51"/>
      <c r="N3957" s="8"/>
      <c r="O3957" s="8"/>
      <c r="P3957" s="8"/>
      <c r="Q3957" s="8"/>
      <c r="R3957" s="8"/>
      <c r="S3957" s="8"/>
      <c r="T3957" s="8"/>
      <c r="U3957" s="8"/>
      <c r="V3957" s="8"/>
      <c r="W3957" s="8"/>
      <c r="X3957" s="8"/>
      <c r="Y3957" s="8"/>
      <c r="Z3957" s="8"/>
      <c r="AA3957" s="8"/>
      <c r="AB3957" s="8"/>
    </row>
    <row r="3958">
      <c r="A3958" s="51"/>
      <c r="B3958" s="13"/>
      <c r="C3958" s="13"/>
      <c r="D3958" s="13"/>
      <c r="E3958" s="13"/>
      <c r="F3958" s="8"/>
      <c r="G3958" s="8"/>
      <c r="H3958" s="23" t="s">
        <v>2513</v>
      </c>
      <c r="I3958" s="23" t="s">
        <v>18</v>
      </c>
      <c r="J3958" s="8"/>
      <c r="K3958" s="16"/>
      <c r="L3958" s="16"/>
      <c r="M3958" s="51"/>
      <c r="N3958" s="8"/>
      <c r="O3958" s="8"/>
      <c r="P3958" s="8"/>
      <c r="Q3958" s="8"/>
      <c r="R3958" s="8"/>
      <c r="S3958" s="8"/>
      <c r="T3958" s="8"/>
      <c r="U3958" s="8"/>
      <c r="V3958" s="8"/>
      <c r="W3958" s="8"/>
      <c r="X3958" s="8"/>
      <c r="Y3958" s="8"/>
      <c r="Z3958" s="8"/>
      <c r="AA3958" s="8"/>
      <c r="AB3958" s="8"/>
    </row>
    <row r="3959">
      <c r="A3959" s="51"/>
      <c r="B3959" s="13"/>
      <c r="C3959" s="13"/>
      <c r="D3959" s="13"/>
      <c r="E3959" s="13"/>
      <c r="F3959" s="8"/>
      <c r="G3959" s="8"/>
      <c r="H3959" s="23" t="s">
        <v>416</v>
      </c>
      <c r="I3959" s="23" t="s">
        <v>18</v>
      </c>
      <c r="J3959" s="8"/>
      <c r="K3959" s="16"/>
      <c r="L3959" s="16"/>
      <c r="M3959" s="51"/>
      <c r="N3959" s="8"/>
      <c r="O3959" s="8"/>
      <c r="P3959" s="8"/>
      <c r="Q3959" s="8"/>
      <c r="R3959" s="8"/>
      <c r="S3959" s="8"/>
      <c r="T3959" s="8"/>
      <c r="U3959" s="8"/>
      <c r="V3959" s="8"/>
      <c r="W3959" s="8"/>
      <c r="X3959" s="8"/>
      <c r="Y3959" s="8"/>
      <c r="Z3959" s="8"/>
      <c r="AA3959" s="8"/>
      <c r="AB3959" s="8"/>
    </row>
    <row r="3960">
      <c r="A3960" s="51"/>
      <c r="B3960" s="13"/>
      <c r="C3960" s="13"/>
      <c r="D3960" s="13"/>
      <c r="E3960" s="13"/>
      <c r="F3960" s="8"/>
      <c r="G3960" s="8"/>
      <c r="H3960" s="23" t="s">
        <v>708</v>
      </c>
      <c r="I3960" s="23" t="s">
        <v>15</v>
      </c>
      <c r="J3960" s="8"/>
      <c r="K3960" s="16"/>
      <c r="L3960" s="16"/>
      <c r="M3960" s="51"/>
      <c r="N3960" s="8"/>
      <c r="O3960" s="8"/>
      <c r="P3960" s="8"/>
      <c r="Q3960" s="8"/>
      <c r="R3960" s="8"/>
      <c r="S3960" s="8"/>
      <c r="T3960" s="8"/>
      <c r="U3960" s="8"/>
      <c r="V3960" s="8"/>
      <c r="W3960" s="8"/>
      <c r="X3960" s="8"/>
      <c r="Y3960" s="8"/>
      <c r="Z3960" s="8"/>
      <c r="AA3960" s="8"/>
      <c r="AB3960" s="8"/>
    </row>
    <row r="3961">
      <c r="A3961" s="51"/>
      <c r="B3961" s="13"/>
      <c r="C3961" s="13"/>
      <c r="D3961" s="13"/>
      <c r="E3961" s="13"/>
      <c r="F3961" s="8"/>
      <c r="G3961" s="8"/>
      <c r="H3961" s="23" t="s">
        <v>2698</v>
      </c>
      <c r="I3961" s="23" t="s">
        <v>18</v>
      </c>
      <c r="J3961" s="8"/>
      <c r="K3961" s="16"/>
      <c r="L3961" s="16"/>
      <c r="M3961" s="51"/>
      <c r="N3961" s="8"/>
      <c r="O3961" s="8"/>
      <c r="P3961" s="8"/>
      <c r="Q3961" s="8"/>
      <c r="R3961" s="8"/>
      <c r="S3961" s="8"/>
      <c r="T3961" s="8"/>
      <c r="U3961" s="8"/>
      <c r="V3961" s="8"/>
      <c r="W3961" s="8"/>
      <c r="X3961" s="8"/>
      <c r="Y3961" s="8"/>
      <c r="Z3961" s="8"/>
      <c r="AA3961" s="8"/>
      <c r="AB3961" s="8"/>
    </row>
    <row r="3962">
      <c r="A3962" s="51"/>
      <c r="B3962" s="13"/>
      <c r="C3962" s="13"/>
      <c r="D3962" s="13"/>
      <c r="E3962" s="13"/>
      <c r="F3962" s="8"/>
      <c r="G3962" s="8"/>
      <c r="H3962" s="23" t="s">
        <v>130</v>
      </c>
      <c r="I3962" s="23" t="s">
        <v>18</v>
      </c>
      <c r="J3962" s="8"/>
      <c r="K3962" s="16"/>
      <c r="L3962" s="16"/>
      <c r="M3962" s="51"/>
      <c r="N3962" s="8"/>
      <c r="O3962" s="8"/>
      <c r="P3962" s="8"/>
      <c r="Q3962" s="8"/>
      <c r="R3962" s="8"/>
      <c r="S3962" s="8"/>
      <c r="T3962" s="8"/>
      <c r="U3962" s="8"/>
      <c r="V3962" s="8"/>
      <c r="W3962" s="8"/>
      <c r="X3962" s="8"/>
      <c r="Y3962" s="8"/>
      <c r="Z3962" s="8"/>
      <c r="AA3962" s="8"/>
      <c r="AB3962" s="8"/>
    </row>
    <row r="3963">
      <c r="A3963" s="51"/>
      <c r="B3963" s="13"/>
      <c r="C3963" s="13"/>
      <c r="D3963" s="13"/>
      <c r="E3963" s="13"/>
      <c r="F3963" s="8"/>
      <c r="G3963" s="8"/>
      <c r="H3963" s="23" t="s">
        <v>2099</v>
      </c>
      <c r="I3963" s="23" t="s">
        <v>15</v>
      </c>
      <c r="J3963" s="8"/>
      <c r="K3963" s="16"/>
      <c r="L3963" s="16"/>
      <c r="M3963" s="51"/>
      <c r="N3963" s="8"/>
      <c r="O3963" s="8"/>
      <c r="P3963" s="8"/>
      <c r="Q3963" s="8"/>
      <c r="R3963" s="8"/>
      <c r="S3963" s="8"/>
      <c r="T3963" s="8"/>
      <c r="U3963" s="8"/>
      <c r="V3963" s="8"/>
      <c r="W3963" s="8"/>
      <c r="X3963" s="8"/>
      <c r="Y3963" s="8"/>
      <c r="Z3963" s="8"/>
      <c r="AA3963" s="8"/>
      <c r="AB3963" s="8"/>
    </row>
    <row r="3964">
      <c r="A3964" s="51"/>
      <c r="B3964" s="13"/>
      <c r="C3964" s="13"/>
      <c r="D3964" s="13"/>
      <c r="E3964" s="13"/>
      <c r="F3964" s="8"/>
      <c r="G3964" s="8"/>
      <c r="H3964" s="23" t="s">
        <v>487</v>
      </c>
      <c r="I3964" s="23" t="s">
        <v>15</v>
      </c>
      <c r="J3964" s="8"/>
      <c r="K3964" s="16"/>
      <c r="L3964" s="16"/>
      <c r="M3964" s="51"/>
      <c r="N3964" s="8"/>
      <c r="O3964" s="8"/>
      <c r="P3964" s="8"/>
      <c r="Q3964" s="8"/>
      <c r="R3964" s="8"/>
      <c r="S3964" s="8"/>
      <c r="T3964" s="8"/>
      <c r="U3964" s="8"/>
      <c r="V3964" s="8"/>
      <c r="W3964" s="8"/>
      <c r="X3964" s="8"/>
      <c r="Y3964" s="8"/>
      <c r="Z3964" s="8"/>
      <c r="AA3964" s="8"/>
      <c r="AB3964" s="8"/>
    </row>
    <row r="3965">
      <c r="A3965" s="51"/>
      <c r="B3965" s="13"/>
      <c r="C3965" s="13"/>
      <c r="D3965" s="13"/>
      <c r="E3965" s="13"/>
      <c r="F3965" s="8"/>
      <c r="G3965" s="8"/>
      <c r="H3965" s="23" t="s">
        <v>1092</v>
      </c>
      <c r="I3965" s="23" t="s">
        <v>18</v>
      </c>
      <c r="J3965" s="8"/>
      <c r="K3965" s="16"/>
      <c r="L3965" s="16"/>
      <c r="M3965" s="51"/>
      <c r="N3965" s="8"/>
      <c r="O3965" s="8"/>
      <c r="P3965" s="8"/>
      <c r="Q3965" s="8"/>
      <c r="R3965" s="8"/>
      <c r="S3965" s="8"/>
      <c r="T3965" s="8"/>
      <c r="U3965" s="8"/>
      <c r="V3965" s="8"/>
      <c r="W3965" s="8"/>
      <c r="X3965" s="8"/>
      <c r="Y3965" s="8"/>
      <c r="Z3965" s="8"/>
      <c r="AA3965" s="8"/>
      <c r="AB3965" s="8"/>
    </row>
    <row r="3966">
      <c r="A3966" s="51"/>
      <c r="B3966" s="13"/>
      <c r="C3966" s="13"/>
      <c r="D3966" s="13"/>
      <c r="E3966" s="13"/>
      <c r="F3966" s="8"/>
      <c r="G3966" s="8"/>
      <c r="H3966" s="23" t="s">
        <v>1610</v>
      </c>
      <c r="I3966" s="23" t="s">
        <v>18</v>
      </c>
      <c r="J3966" s="8"/>
      <c r="K3966" s="16"/>
      <c r="L3966" s="16"/>
      <c r="M3966" s="51"/>
      <c r="N3966" s="8"/>
      <c r="O3966" s="8"/>
      <c r="P3966" s="8"/>
      <c r="Q3966" s="8"/>
      <c r="R3966" s="8"/>
      <c r="S3966" s="8"/>
      <c r="T3966" s="8"/>
      <c r="U3966" s="8"/>
      <c r="V3966" s="8"/>
      <c r="W3966" s="8"/>
      <c r="X3966" s="8"/>
      <c r="Y3966" s="8"/>
      <c r="Z3966" s="8"/>
      <c r="AA3966" s="8"/>
      <c r="AB3966" s="8"/>
    </row>
    <row r="3967">
      <c r="A3967" s="51"/>
      <c r="B3967" s="13"/>
      <c r="C3967" s="13"/>
      <c r="D3967" s="13"/>
      <c r="E3967" s="13"/>
      <c r="F3967" s="8"/>
      <c r="G3967" s="8"/>
      <c r="H3967" s="23" t="s">
        <v>3240</v>
      </c>
      <c r="I3967" s="23" t="s">
        <v>18</v>
      </c>
      <c r="J3967" s="8"/>
      <c r="K3967" s="16"/>
      <c r="L3967" s="16"/>
      <c r="M3967" s="51"/>
      <c r="N3967" s="8"/>
      <c r="O3967" s="8"/>
      <c r="P3967" s="8"/>
      <c r="Q3967" s="8"/>
      <c r="R3967" s="8"/>
      <c r="S3967" s="8"/>
      <c r="T3967" s="8"/>
      <c r="U3967" s="8"/>
      <c r="V3967" s="8"/>
      <c r="W3967" s="8"/>
      <c r="X3967" s="8"/>
      <c r="Y3967" s="8"/>
      <c r="Z3967" s="8"/>
      <c r="AA3967" s="8"/>
      <c r="AB3967" s="8"/>
    </row>
    <row r="3968">
      <c r="A3968" s="51"/>
      <c r="B3968" s="13"/>
      <c r="C3968" s="13"/>
      <c r="D3968" s="13"/>
      <c r="E3968" s="13"/>
      <c r="F3968" s="8"/>
      <c r="G3968" s="8"/>
      <c r="H3968" s="23" t="s">
        <v>2380</v>
      </c>
      <c r="I3968" s="23" t="s">
        <v>18</v>
      </c>
      <c r="J3968" s="8"/>
      <c r="K3968" s="16"/>
      <c r="L3968" s="16"/>
      <c r="M3968" s="51"/>
      <c r="N3968" s="8"/>
      <c r="O3968" s="8"/>
      <c r="P3968" s="8"/>
      <c r="Q3968" s="8"/>
      <c r="R3968" s="8"/>
      <c r="S3968" s="8"/>
      <c r="T3968" s="8"/>
      <c r="U3968" s="8"/>
      <c r="V3968" s="8"/>
      <c r="W3968" s="8"/>
      <c r="X3968" s="8"/>
      <c r="Y3968" s="8"/>
      <c r="Z3968" s="8"/>
      <c r="AA3968" s="8"/>
      <c r="AB3968" s="8"/>
    </row>
    <row r="3969">
      <c r="A3969" s="51"/>
      <c r="B3969" s="13"/>
      <c r="C3969" s="13"/>
      <c r="D3969" s="13"/>
      <c r="E3969" s="13"/>
      <c r="F3969" s="8"/>
      <c r="G3969" s="8"/>
      <c r="H3969" s="23" t="s">
        <v>1259</v>
      </c>
      <c r="I3969" s="23" t="s">
        <v>15</v>
      </c>
      <c r="J3969" s="8"/>
      <c r="K3969" s="16"/>
      <c r="L3969" s="16"/>
      <c r="M3969" s="51"/>
      <c r="N3969" s="8"/>
      <c r="O3969" s="8"/>
      <c r="P3969" s="8"/>
      <c r="Q3969" s="8"/>
      <c r="R3969" s="8"/>
      <c r="S3969" s="8"/>
      <c r="T3969" s="8"/>
      <c r="U3969" s="8"/>
      <c r="V3969" s="8"/>
      <c r="W3969" s="8"/>
      <c r="X3969" s="8"/>
      <c r="Y3969" s="8"/>
      <c r="Z3969" s="8"/>
      <c r="AA3969" s="8"/>
      <c r="AB3969" s="8"/>
    </row>
    <row r="3970">
      <c r="A3970" s="51"/>
      <c r="B3970" s="13"/>
      <c r="C3970" s="13"/>
      <c r="D3970" s="13"/>
      <c r="E3970" s="13"/>
      <c r="F3970" s="8"/>
      <c r="G3970" s="8"/>
      <c r="H3970" s="23" t="s">
        <v>409</v>
      </c>
      <c r="I3970" s="23" t="s">
        <v>2484</v>
      </c>
      <c r="J3970" s="8"/>
      <c r="K3970" s="16"/>
      <c r="L3970" s="16"/>
      <c r="M3970" s="51"/>
      <c r="N3970" s="8"/>
      <c r="O3970" s="8"/>
      <c r="P3970" s="8"/>
      <c r="Q3970" s="8"/>
      <c r="R3970" s="8"/>
      <c r="S3970" s="8"/>
      <c r="T3970" s="8"/>
      <c r="U3970" s="8"/>
      <c r="V3970" s="8"/>
      <c r="W3970" s="8"/>
      <c r="X3970" s="8"/>
      <c r="Y3970" s="8"/>
      <c r="Z3970" s="8"/>
      <c r="AA3970" s="8"/>
      <c r="AB3970" s="8"/>
    </row>
    <row r="3971">
      <c r="A3971" s="51"/>
      <c r="B3971" s="13"/>
      <c r="C3971" s="13"/>
      <c r="D3971" s="13"/>
      <c r="E3971" s="13"/>
      <c r="F3971" s="8"/>
      <c r="G3971" s="8"/>
      <c r="H3971" s="23" t="s">
        <v>2075</v>
      </c>
      <c r="I3971" s="23" t="s">
        <v>18</v>
      </c>
      <c r="J3971" s="8"/>
      <c r="K3971" s="16"/>
      <c r="L3971" s="16"/>
      <c r="M3971" s="51"/>
      <c r="N3971" s="8"/>
      <c r="O3971" s="8"/>
      <c r="P3971" s="8"/>
      <c r="Q3971" s="8"/>
      <c r="R3971" s="8"/>
      <c r="S3971" s="8"/>
      <c r="T3971" s="8"/>
      <c r="U3971" s="8"/>
      <c r="V3971" s="8"/>
      <c r="W3971" s="8"/>
      <c r="X3971" s="8"/>
      <c r="Y3971" s="8"/>
      <c r="Z3971" s="8"/>
      <c r="AA3971" s="8"/>
      <c r="AB3971" s="8"/>
    </row>
    <row r="3972">
      <c r="A3972" s="51"/>
      <c r="B3972" s="13"/>
      <c r="C3972" s="13"/>
      <c r="D3972" s="13"/>
      <c r="E3972" s="13"/>
      <c r="F3972" s="8"/>
      <c r="G3972" s="8"/>
      <c r="H3972" s="23" t="s">
        <v>3727</v>
      </c>
      <c r="I3972" s="23" t="s">
        <v>15</v>
      </c>
      <c r="J3972" s="8"/>
      <c r="K3972" s="16"/>
      <c r="L3972" s="16"/>
      <c r="M3972" s="51"/>
      <c r="N3972" s="8"/>
      <c r="O3972" s="8"/>
      <c r="P3972" s="8"/>
      <c r="Q3972" s="8"/>
      <c r="R3972" s="8"/>
      <c r="S3972" s="8"/>
      <c r="T3972" s="8"/>
      <c r="U3972" s="8"/>
      <c r="V3972" s="8"/>
      <c r="W3972" s="8"/>
      <c r="X3972" s="8"/>
      <c r="Y3972" s="8"/>
      <c r="Z3972" s="8"/>
      <c r="AA3972" s="8"/>
      <c r="AB3972" s="8"/>
    </row>
    <row r="3973">
      <c r="A3973" s="51"/>
      <c r="B3973" s="13"/>
      <c r="C3973" s="13"/>
      <c r="D3973" s="13"/>
      <c r="E3973" s="13"/>
      <c r="F3973" s="8"/>
      <c r="G3973" s="8"/>
      <c r="H3973" s="23" t="s">
        <v>478</v>
      </c>
      <c r="I3973" s="23" t="s">
        <v>18</v>
      </c>
      <c r="J3973" s="8"/>
      <c r="K3973" s="16"/>
      <c r="L3973" s="16"/>
      <c r="M3973" s="51"/>
      <c r="N3973" s="8"/>
      <c r="O3973" s="8"/>
      <c r="P3973" s="8"/>
      <c r="Q3973" s="8"/>
      <c r="R3973" s="8"/>
      <c r="S3973" s="8"/>
      <c r="T3973" s="8"/>
      <c r="U3973" s="8"/>
      <c r="V3973" s="8"/>
      <c r="W3973" s="8"/>
      <c r="X3973" s="8"/>
      <c r="Y3973" s="8"/>
      <c r="Z3973" s="8"/>
      <c r="AA3973" s="8"/>
      <c r="AB3973" s="8"/>
    </row>
    <row r="3974">
      <c r="A3974" s="51"/>
      <c r="B3974" s="13"/>
      <c r="C3974" s="13"/>
      <c r="D3974" s="13"/>
      <c r="E3974" s="13"/>
      <c r="F3974" s="8"/>
      <c r="G3974" s="8"/>
      <c r="H3974" s="23" t="s">
        <v>36</v>
      </c>
      <c r="I3974" s="23" t="s">
        <v>15</v>
      </c>
      <c r="J3974" s="8"/>
      <c r="K3974" s="16"/>
      <c r="L3974" s="16"/>
      <c r="M3974" s="51"/>
      <c r="N3974" s="8"/>
      <c r="O3974" s="8"/>
      <c r="P3974" s="8"/>
      <c r="Q3974" s="8"/>
      <c r="R3974" s="8"/>
      <c r="S3974" s="8"/>
      <c r="T3974" s="8"/>
      <c r="U3974" s="8"/>
      <c r="V3974" s="8"/>
      <c r="W3974" s="8"/>
      <c r="X3974" s="8"/>
      <c r="Y3974" s="8"/>
      <c r="Z3974" s="8"/>
      <c r="AA3974" s="8"/>
      <c r="AB3974" s="8"/>
    </row>
    <row r="3975">
      <c r="A3975" s="51"/>
      <c r="B3975" s="13"/>
      <c r="C3975" s="13"/>
      <c r="D3975" s="13"/>
      <c r="E3975" s="13"/>
      <c r="F3975" s="8"/>
      <c r="G3975" s="8"/>
      <c r="H3975" s="23" t="s">
        <v>377</v>
      </c>
      <c r="I3975" s="23" t="s">
        <v>15</v>
      </c>
      <c r="J3975" s="8"/>
      <c r="K3975" s="16"/>
      <c r="L3975" s="16"/>
      <c r="M3975" s="51"/>
      <c r="N3975" s="8"/>
      <c r="O3975" s="8"/>
      <c r="P3975" s="8"/>
      <c r="Q3975" s="8"/>
      <c r="R3975" s="8"/>
      <c r="S3975" s="8"/>
      <c r="T3975" s="8"/>
      <c r="U3975" s="8"/>
      <c r="V3975" s="8"/>
      <c r="W3975" s="8"/>
      <c r="X3975" s="8"/>
      <c r="Y3975" s="8"/>
      <c r="Z3975" s="8"/>
      <c r="AA3975" s="8"/>
      <c r="AB3975" s="8"/>
    </row>
    <row r="3976">
      <c r="A3976" s="51"/>
      <c r="B3976" s="13"/>
      <c r="C3976" s="13"/>
      <c r="D3976" s="13"/>
      <c r="E3976" s="13"/>
      <c r="F3976" s="8"/>
      <c r="G3976" s="8"/>
      <c r="H3976" s="23" t="s">
        <v>1353</v>
      </c>
      <c r="I3976" s="23" t="s">
        <v>2484</v>
      </c>
      <c r="J3976" s="8"/>
      <c r="K3976" s="16"/>
      <c r="L3976" s="16"/>
      <c r="M3976" s="51"/>
      <c r="N3976" s="8"/>
      <c r="O3976" s="8"/>
      <c r="P3976" s="8"/>
      <c r="Q3976" s="8"/>
      <c r="R3976" s="8"/>
      <c r="S3976" s="8"/>
      <c r="T3976" s="8"/>
      <c r="U3976" s="8"/>
      <c r="V3976" s="8"/>
      <c r="W3976" s="8"/>
      <c r="X3976" s="8"/>
      <c r="Y3976" s="8"/>
      <c r="Z3976" s="8"/>
      <c r="AA3976" s="8"/>
      <c r="AB3976" s="8"/>
    </row>
    <row r="3977">
      <c r="A3977" s="51"/>
      <c r="B3977" s="13"/>
      <c r="C3977" s="13"/>
      <c r="D3977" s="13"/>
      <c r="E3977" s="13"/>
      <c r="F3977" s="8"/>
      <c r="G3977" s="8"/>
      <c r="H3977" s="23" t="s">
        <v>2674</v>
      </c>
      <c r="I3977" s="23" t="s">
        <v>2484</v>
      </c>
      <c r="J3977" s="8"/>
      <c r="K3977" s="16"/>
      <c r="L3977" s="16"/>
      <c r="M3977" s="51"/>
      <c r="N3977" s="8"/>
      <c r="O3977" s="8"/>
      <c r="P3977" s="8"/>
      <c r="Q3977" s="8"/>
      <c r="R3977" s="8"/>
      <c r="S3977" s="8"/>
      <c r="T3977" s="8"/>
      <c r="U3977" s="8"/>
      <c r="V3977" s="8"/>
      <c r="W3977" s="8"/>
      <c r="X3977" s="8"/>
      <c r="Y3977" s="8"/>
      <c r="Z3977" s="8"/>
      <c r="AA3977" s="8"/>
      <c r="AB3977" s="8"/>
    </row>
    <row r="3978">
      <c r="A3978" s="51"/>
      <c r="B3978" s="13"/>
      <c r="C3978" s="13"/>
      <c r="D3978" s="13"/>
      <c r="E3978" s="13"/>
      <c r="F3978" s="8"/>
      <c r="G3978" s="8"/>
      <c r="H3978" s="23" t="s">
        <v>510</v>
      </c>
      <c r="I3978" s="23" t="s">
        <v>18</v>
      </c>
      <c r="J3978" s="8"/>
      <c r="K3978" s="16"/>
      <c r="L3978" s="16"/>
      <c r="M3978" s="51"/>
      <c r="N3978" s="8"/>
      <c r="O3978" s="8"/>
      <c r="P3978" s="8"/>
      <c r="Q3978" s="8"/>
      <c r="R3978" s="8"/>
      <c r="S3978" s="8"/>
      <c r="T3978" s="8"/>
      <c r="U3978" s="8"/>
      <c r="V3978" s="8"/>
      <c r="W3978" s="8"/>
      <c r="X3978" s="8"/>
      <c r="Y3978" s="8"/>
      <c r="Z3978" s="8"/>
      <c r="AA3978" s="8"/>
      <c r="AB3978" s="8"/>
    </row>
    <row r="3979">
      <c r="A3979" s="51"/>
      <c r="B3979" s="13"/>
      <c r="C3979" s="13"/>
      <c r="D3979" s="13"/>
      <c r="E3979" s="13"/>
      <c r="F3979" s="8"/>
      <c r="G3979" s="8"/>
      <c r="H3979" s="23" t="s">
        <v>499</v>
      </c>
      <c r="I3979" s="23" t="s">
        <v>15</v>
      </c>
      <c r="J3979" s="8"/>
      <c r="K3979" s="16"/>
      <c r="L3979" s="16"/>
      <c r="M3979" s="51"/>
      <c r="N3979" s="8"/>
      <c r="O3979" s="8"/>
      <c r="P3979" s="8"/>
      <c r="Q3979" s="8"/>
      <c r="R3979" s="8"/>
      <c r="S3979" s="8"/>
      <c r="T3979" s="8"/>
      <c r="U3979" s="8"/>
      <c r="V3979" s="8"/>
      <c r="W3979" s="8"/>
      <c r="X3979" s="8"/>
      <c r="Y3979" s="8"/>
      <c r="Z3979" s="8"/>
      <c r="AA3979" s="8"/>
      <c r="AB3979" s="8"/>
    </row>
    <row r="3980">
      <c r="A3980" s="51"/>
      <c r="B3980" s="13"/>
      <c r="C3980" s="13"/>
      <c r="D3980" s="13"/>
      <c r="E3980" s="13"/>
      <c r="F3980" s="8"/>
      <c r="G3980" s="8"/>
      <c r="H3980" s="23" t="s">
        <v>3811</v>
      </c>
      <c r="I3980" s="23" t="s">
        <v>15</v>
      </c>
      <c r="J3980" s="8"/>
      <c r="K3980" s="16"/>
      <c r="L3980" s="16"/>
      <c r="M3980" s="51"/>
      <c r="N3980" s="8"/>
      <c r="O3980" s="8"/>
      <c r="P3980" s="8"/>
      <c r="Q3980" s="8"/>
      <c r="R3980" s="8"/>
      <c r="S3980" s="8"/>
      <c r="T3980" s="8"/>
      <c r="U3980" s="8"/>
      <c r="V3980" s="8"/>
      <c r="W3980" s="8"/>
      <c r="X3980" s="8"/>
      <c r="Y3980" s="8"/>
      <c r="Z3980" s="8"/>
      <c r="AA3980" s="8"/>
      <c r="AB3980" s="8"/>
    </row>
    <row r="3981">
      <c r="A3981" s="51"/>
      <c r="B3981" s="13"/>
      <c r="C3981" s="13"/>
      <c r="D3981" s="13"/>
      <c r="E3981" s="13"/>
      <c r="F3981" s="8"/>
      <c r="G3981" s="8"/>
      <c r="H3981" s="23" t="s">
        <v>2246</v>
      </c>
      <c r="I3981" s="23" t="s">
        <v>18</v>
      </c>
      <c r="J3981" s="8"/>
      <c r="K3981" s="16"/>
      <c r="L3981" s="16"/>
      <c r="M3981" s="51"/>
      <c r="N3981" s="8"/>
      <c r="O3981" s="8"/>
      <c r="P3981" s="8"/>
      <c r="Q3981" s="8"/>
      <c r="R3981" s="8"/>
      <c r="S3981" s="8"/>
      <c r="T3981" s="8"/>
      <c r="U3981" s="8"/>
      <c r="V3981" s="8"/>
      <c r="W3981" s="8"/>
      <c r="X3981" s="8"/>
      <c r="Y3981" s="8"/>
      <c r="Z3981" s="8"/>
      <c r="AA3981" s="8"/>
      <c r="AB3981" s="8"/>
    </row>
    <row r="3982">
      <c r="A3982" s="51"/>
      <c r="B3982" s="13"/>
      <c r="C3982" s="13"/>
      <c r="D3982" s="13"/>
      <c r="E3982" s="13"/>
      <c r="F3982" s="8"/>
      <c r="G3982" s="8"/>
      <c r="H3982" s="23" t="s">
        <v>1810</v>
      </c>
      <c r="I3982" s="23" t="s">
        <v>18</v>
      </c>
      <c r="J3982" s="8"/>
      <c r="K3982" s="16"/>
      <c r="L3982" s="16"/>
      <c r="M3982" s="51"/>
      <c r="N3982" s="8"/>
      <c r="O3982" s="8"/>
      <c r="P3982" s="8"/>
      <c r="Q3982" s="8"/>
      <c r="R3982" s="8"/>
      <c r="S3982" s="8"/>
      <c r="T3982" s="8"/>
      <c r="U3982" s="8"/>
      <c r="V3982" s="8"/>
      <c r="W3982" s="8"/>
      <c r="X3982" s="8"/>
      <c r="Y3982" s="8"/>
      <c r="Z3982" s="8"/>
      <c r="AA3982" s="8"/>
      <c r="AB3982" s="8"/>
    </row>
    <row r="3983">
      <c r="A3983" s="51"/>
      <c r="B3983" s="13"/>
      <c r="C3983" s="13"/>
      <c r="D3983" s="13"/>
      <c r="E3983" s="13"/>
      <c r="F3983" s="8"/>
      <c r="G3983" s="8"/>
      <c r="H3983" s="23" t="s">
        <v>3108</v>
      </c>
      <c r="I3983" s="23" t="s">
        <v>15</v>
      </c>
      <c r="J3983" s="8"/>
      <c r="K3983" s="16"/>
      <c r="L3983" s="16"/>
      <c r="M3983" s="51"/>
      <c r="N3983" s="8"/>
      <c r="O3983" s="8"/>
      <c r="P3983" s="8"/>
      <c r="Q3983" s="8"/>
      <c r="R3983" s="8"/>
      <c r="S3983" s="8"/>
      <c r="T3983" s="8"/>
      <c r="U3983" s="8"/>
      <c r="V3983" s="8"/>
      <c r="W3983" s="8"/>
      <c r="X3983" s="8"/>
      <c r="Y3983" s="8"/>
      <c r="Z3983" s="8"/>
      <c r="AA3983" s="8"/>
      <c r="AB3983" s="8"/>
    </row>
    <row r="3984">
      <c r="A3984" s="51"/>
      <c r="B3984" s="13"/>
      <c r="C3984" s="13"/>
      <c r="D3984" s="13"/>
      <c r="E3984" s="13"/>
      <c r="F3984" s="8"/>
      <c r="G3984" s="8"/>
      <c r="H3984" s="23" t="s">
        <v>691</v>
      </c>
      <c r="I3984" s="23" t="s">
        <v>15</v>
      </c>
      <c r="J3984" s="8"/>
      <c r="K3984" s="16"/>
      <c r="L3984" s="16"/>
      <c r="M3984" s="51"/>
      <c r="N3984" s="8"/>
      <c r="O3984" s="8"/>
      <c r="P3984" s="8"/>
      <c r="Q3984" s="8"/>
      <c r="R3984" s="8"/>
      <c r="S3984" s="8"/>
      <c r="T3984" s="8"/>
      <c r="U3984" s="8"/>
      <c r="V3984" s="8"/>
      <c r="W3984" s="8"/>
      <c r="X3984" s="8"/>
      <c r="Y3984" s="8"/>
      <c r="Z3984" s="8"/>
      <c r="AA3984" s="8"/>
      <c r="AB3984" s="8"/>
    </row>
    <row r="3985">
      <c r="A3985" s="51"/>
      <c r="B3985" s="13"/>
      <c r="C3985" s="13"/>
      <c r="D3985" s="13"/>
      <c r="E3985" s="13"/>
      <c r="F3985" s="8"/>
      <c r="G3985" s="8"/>
      <c r="H3985" s="23" t="s">
        <v>1527</v>
      </c>
      <c r="I3985" s="23" t="s">
        <v>18</v>
      </c>
      <c r="J3985" s="8"/>
      <c r="K3985" s="16"/>
      <c r="L3985" s="16"/>
      <c r="M3985" s="51"/>
      <c r="N3985" s="8"/>
      <c r="O3985" s="8"/>
      <c r="P3985" s="8"/>
      <c r="Q3985" s="8"/>
      <c r="R3985" s="8"/>
      <c r="S3985" s="8"/>
      <c r="T3985" s="8"/>
      <c r="U3985" s="8"/>
      <c r="V3985" s="8"/>
      <c r="W3985" s="8"/>
      <c r="X3985" s="8"/>
      <c r="Y3985" s="8"/>
      <c r="Z3985" s="8"/>
      <c r="AA3985" s="8"/>
      <c r="AB3985" s="8"/>
    </row>
    <row r="3986">
      <c r="A3986" s="51"/>
      <c r="B3986" s="13"/>
      <c r="C3986" s="13"/>
      <c r="D3986" s="13"/>
      <c r="E3986" s="13"/>
      <c r="F3986" s="8"/>
      <c r="G3986" s="8"/>
      <c r="H3986" s="23" t="s">
        <v>2316</v>
      </c>
      <c r="I3986" s="23" t="s">
        <v>18</v>
      </c>
      <c r="J3986" s="8"/>
      <c r="K3986" s="16"/>
      <c r="L3986" s="16"/>
      <c r="M3986" s="51"/>
      <c r="N3986" s="8"/>
      <c r="O3986" s="8"/>
      <c r="P3986" s="8"/>
      <c r="Q3986" s="8"/>
      <c r="R3986" s="8"/>
      <c r="S3986" s="8"/>
      <c r="T3986" s="8"/>
      <c r="U3986" s="8"/>
      <c r="V3986" s="8"/>
      <c r="W3986" s="8"/>
      <c r="X3986" s="8"/>
      <c r="Y3986" s="8"/>
      <c r="Z3986" s="8"/>
      <c r="AA3986" s="8"/>
      <c r="AB3986" s="8"/>
    </row>
    <row r="3987">
      <c r="A3987" s="51"/>
      <c r="B3987" s="13"/>
      <c r="C3987" s="13"/>
      <c r="D3987" s="13"/>
      <c r="E3987" s="13"/>
      <c r="F3987" s="8"/>
      <c r="G3987" s="8"/>
      <c r="H3987" s="23" t="s">
        <v>3339</v>
      </c>
      <c r="I3987" s="23" t="s">
        <v>18</v>
      </c>
      <c r="J3987" s="8"/>
      <c r="K3987" s="16"/>
      <c r="L3987" s="16"/>
      <c r="M3987" s="51"/>
      <c r="N3987" s="8"/>
      <c r="O3987" s="8"/>
      <c r="P3987" s="8"/>
      <c r="Q3987" s="8"/>
      <c r="R3987" s="8"/>
      <c r="S3987" s="8"/>
      <c r="T3987" s="8"/>
      <c r="U3987" s="8"/>
      <c r="V3987" s="8"/>
      <c r="W3987" s="8"/>
      <c r="X3987" s="8"/>
      <c r="Y3987" s="8"/>
      <c r="Z3987" s="8"/>
      <c r="AA3987" s="8"/>
      <c r="AB3987" s="8"/>
    </row>
    <row r="3988">
      <c r="A3988" s="51"/>
      <c r="B3988" s="13"/>
      <c r="C3988" s="13"/>
      <c r="D3988" s="13"/>
      <c r="E3988" s="13"/>
      <c r="F3988" s="8"/>
      <c r="G3988" s="8"/>
      <c r="H3988" s="23" t="s">
        <v>3151</v>
      </c>
      <c r="I3988" s="23" t="s">
        <v>15</v>
      </c>
      <c r="J3988" s="8"/>
      <c r="K3988" s="16"/>
      <c r="L3988" s="16"/>
      <c r="M3988" s="51"/>
      <c r="N3988" s="8"/>
      <c r="O3988" s="8"/>
      <c r="P3988" s="8"/>
      <c r="Q3988" s="8"/>
      <c r="R3988" s="8"/>
      <c r="S3988" s="8"/>
      <c r="T3988" s="8"/>
      <c r="U3988" s="8"/>
      <c r="V3988" s="8"/>
      <c r="W3988" s="8"/>
      <c r="X3988" s="8"/>
      <c r="Y3988" s="8"/>
      <c r="Z3988" s="8"/>
      <c r="AA3988" s="8"/>
      <c r="AB3988" s="8"/>
    </row>
    <row r="3989">
      <c r="A3989" s="51"/>
      <c r="B3989" s="13"/>
      <c r="C3989" s="13"/>
      <c r="D3989" s="13"/>
      <c r="E3989" s="13"/>
      <c r="F3989" s="8"/>
      <c r="G3989" s="8"/>
      <c r="H3989" s="23" t="s">
        <v>2475</v>
      </c>
      <c r="I3989" s="23" t="s">
        <v>15</v>
      </c>
      <c r="J3989" s="8"/>
      <c r="K3989" s="16"/>
      <c r="L3989" s="16"/>
      <c r="M3989" s="51"/>
      <c r="N3989" s="8"/>
      <c r="O3989" s="8"/>
      <c r="P3989" s="8"/>
      <c r="Q3989" s="8"/>
      <c r="R3989" s="8"/>
      <c r="S3989" s="8"/>
      <c r="T3989" s="8"/>
      <c r="U3989" s="8"/>
      <c r="V3989" s="8"/>
      <c r="W3989" s="8"/>
      <c r="X3989" s="8"/>
      <c r="Y3989" s="8"/>
      <c r="Z3989" s="8"/>
      <c r="AA3989" s="8"/>
      <c r="AB3989" s="8"/>
    </row>
    <row r="3990">
      <c r="A3990" s="51"/>
      <c r="B3990" s="13"/>
      <c r="C3990" s="13"/>
      <c r="D3990" s="13"/>
      <c r="E3990" s="13"/>
      <c r="F3990" s="8"/>
      <c r="G3990" s="8"/>
      <c r="H3990" s="23" t="s">
        <v>3224</v>
      </c>
      <c r="I3990" s="23" t="s">
        <v>18</v>
      </c>
      <c r="J3990" s="8"/>
      <c r="K3990" s="16"/>
      <c r="L3990" s="16"/>
      <c r="M3990" s="51"/>
      <c r="N3990" s="8"/>
      <c r="O3990" s="8"/>
      <c r="P3990" s="8"/>
      <c r="Q3990" s="8"/>
      <c r="R3990" s="8"/>
      <c r="S3990" s="8"/>
      <c r="T3990" s="8"/>
      <c r="U3990" s="8"/>
      <c r="V3990" s="8"/>
      <c r="W3990" s="8"/>
      <c r="X3990" s="8"/>
      <c r="Y3990" s="8"/>
      <c r="Z3990" s="8"/>
      <c r="AA3990" s="8"/>
      <c r="AB3990" s="8"/>
    </row>
    <row r="3991">
      <c r="A3991" s="51"/>
      <c r="B3991" s="13"/>
      <c r="C3991" s="13"/>
      <c r="D3991" s="13"/>
      <c r="E3991" s="13"/>
      <c r="F3991" s="8"/>
      <c r="G3991" s="8"/>
      <c r="H3991" s="23" t="s">
        <v>427</v>
      </c>
      <c r="I3991" s="23" t="s">
        <v>18</v>
      </c>
      <c r="J3991" s="8"/>
      <c r="K3991" s="16"/>
      <c r="L3991" s="16"/>
      <c r="M3991" s="51"/>
      <c r="N3991" s="8"/>
      <c r="O3991" s="8"/>
      <c r="P3991" s="8"/>
      <c r="Q3991" s="8"/>
      <c r="R3991" s="8"/>
      <c r="S3991" s="8"/>
      <c r="T3991" s="8"/>
      <c r="U3991" s="8"/>
      <c r="V3991" s="8"/>
      <c r="W3991" s="8"/>
      <c r="X3991" s="8"/>
      <c r="Y3991" s="8"/>
      <c r="Z3991" s="8"/>
      <c r="AA3991" s="8"/>
      <c r="AB3991" s="8"/>
    </row>
    <row r="3992">
      <c r="A3992" s="51"/>
      <c r="B3992" s="13"/>
      <c r="C3992" s="13"/>
      <c r="D3992" s="13"/>
      <c r="E3992" s="13"/>
      <c r="F3992" s="8"/>
      <c r="G3992" s="8"/>
      <c r="H3992" s="23" t="s">
        <v>1377</v>
      </c>
      <c r="I3992" s="23" t="s">
        <v>15</v>
      </c>
      <c r="J3992" s="8"/>
      <c r="K3992" s="16"/>
      <c r="L3992" s="16"/>
      <c r="M3992" s="51"/>
      <c r="N3992" s="8"/>
      <c r="O3992" s="8"/>
      <c r="P3992" s="8"/>
      <c r="Q3992" s="8"/>
      <c r="R3992" s="8"/>
      <c r="S3992" s="8"/>
      <c r="T3992" s="8"/>
      <c r="U3992" s="8"/>
      <c r="V3992" s="8"/>
      <c r="W3992" s="8"/>
      <c r="X3992" s="8"/>
      <c r="Y3992" s="8"/>
      <c r="Z3992" s="8"/>
      <c r="AA3992" s="8"/>
      <c r="AB3992" s="8"/>
    </row>
    <row r="3993">
      <c r="A3993" s="51"/>
      <c r="B3993" s="13"/>
      <c r="C3993" s="13"/>
      <c r="D3993" s="13"/>
      <c r="E3993" s="13"/>
      <c r="F3993" s="8"/>
      <c r="G3993" s="8"/>
      <c r="H3993" s="23" t="s">
        <v>3263</v>
      </c>
      <c r="I3993" s="23" t="s">
        <v>18</v>
      </c>
      <c r="J3993" s="8"/>
      <c r="K3993" s="16"/>
      <c r="L3993" s="16"/>
      <c r="M3993" s="51"/>
      <c r="N3993" s="8"/>
      <c r="O3993" s="8"/>
      <c r="P3993" s="8"/>
      <c r="Q3993" s="8"/>
      <c r="R3993" s="8"/>
      <c r="S3993" s="8"/>
      <c r="T3993" s="8"/>
      <c r="U3993" s="8"/>
      <c r="V3993" s="8"/>
      <c r="W3993" s="8"/>
      <c r="X3993" s="8"/>
      <c r="Y3993" s="8"/>
      <c r="Z3993" s="8"/>
      <c r="AA3993" s="8"/>
      <c r="AB3993" s="8"/>
    </row>
    <row r="3994">
      <c r="A3994" s="51"/>
      <c r="B3994" s="13"/>
      <c r="C3994" s="13"/>
      <c r="D3994" s="13"/>
      <c r="E3994" s="13"/>
      <c r="F3994" s="8"/>
      <c r="G3994" s="8"/>
      <c r="H3994" s="23" t="s">
        <v>2837</v>
      </c>
      <c r="I3994" s="23" t="s">
        <v>18</v>
      </c>
      <c r="J3994" s="8"/>
      <c r="K3994" s="16"/>
      <c r="L3994" s="16"/>
      <c r="M3994" s="51"/>
      <c r="N3994" s="8"/>
      <c r="O3994" s="8"/>
      <c r="P3994" s="8"/>
      <c r="Q3994" s="8"/>
      <c r="R3994" s="8"/>
      <c r="S3994" s="8"/>
      <c r="T3994" s="8"/>
      <c r="U3994" s="8"/>
      <c r="V3994" s="8"/>
      <c r="W3994" s="8"/>
      <c r="X3994" s="8"/>
      <c r="Y3994" s="8"/>
      <c r="Z3994" s="8"/>
      <c r="AA3994" s="8"/>
      <c r="AB3994" s="8"/>
    </row>
    <row r="3995">
      <c r="A3995" s="51"/>
      <c r="B3995" s="13"/>
      <c r="C3995" s="13"/>
      <c r="D3995" s="13"/>
      <c r="E3995" s="13"/>
      <c r="F3995" s="8"/>
      <c r="G3995" s="8"/>
      <c r="H3995" s="23" t="s">
        <v>190</v>
      </c>
      <c r="I3995" s="23" t="s">
        <v>18</v>
      </c>
      <c r="J3995" s="8"/>
      <c r="K3995" s="16"/>
      <c r="L3995" s="16"/>
      <c r="M3995" s="51"/>
      <c r="N3995" s="8"/>
      <c r="O3995" s="8"/>
      <c r="P3995" s="8"/>
      <c r="Q3995" s="8"/>
      <c r="R3995" s="8"/>
      <c r="S3995" s="8"/>
      <c r="T3995" s="8"/>
      <c r="U3995" s="8"/>
      <c r="V3995" s="8"/>
      <c r="W3995" s="8"/>
      <c r="X3995" s="8"/>
      <c r="Y3995" s="8"/>
      <c r="Z3995" s="8"/>
      <c r="AA3995" s="8"/>
      <c r="AB3995" s="8"/>
    </row>
    <row r="3996">
      <c r="A3996" s="51"/>
      <c r="B3996" s="13"/>
      <c r="C3996" s="13"/>
      <c r="D3996" s="13"/>
      <c r="E3996" s="13"/>
      <c r="F3996" s="8"/>
      <c r="G3996" s="8"/>
      <c r="H3996" s="23" t="s">
        <v>1967</v>
      </c>
      <c r="I3996" s="23" t="s">
        <v>15</v>
      </c>
      <c r="J3996" s="8"/>
      <c r="K3996" s="16"/>
      <c r="L3996" s="16"/>
      <c r="M3996" s="51"/>
      <c r="N3996" s="8"/>
      <c r="O3996" s="8"/>
      <c r="P3996" s="8"/>
      <c r="Q3996" s="8"/>
      <c r="R3996" s="8"/>
      <c r="S3996" s="8"/>
      <c r="T3996" s="8"/>
      <c r="U3996" s="8"/>
      <c r="V3996" s="8"/>
      <c r="W3996" s="8"/>
      <c r="X3996" s="8"/>
      <c r="Y3996" s="8"/>
      <c r="Z3996" s="8"/>
      <c r="AA3996" s="8"/>
      <c r="AB3996" s="8"/>
    </row>
    <row r="3997">
      <c r="A3997" s="51"/>
      <c r="B3997" s="13"/>
      <c r="C3997" s="13"/>
      <c r="D3997" s="13"/>
      <c r="E3997" s="13"/>
      <c r="F3997" s="8"/>
      <c r="G3997" s="8"/>
      <c r="H3997" s="23" t="s">
        <v>372</v>
      </c>
      <c r="I3997" s="23" t="s">
        <v>15</v>
      </c>
      <c r="J3997" s="8"/>
      <c r="K3997" s="16"/>
      <c r="L3997" s="16"/>
      <c r="M3997" s="51"/>
      <c r="N3997" s="8"/>
      <c r="O3997" s="8"/>
      <c r="P3997" s="8"/>
      <c r="Q3997" s="8"/>
      <c r="R3997" s="8"/>
      <c r="S3997" s="8"/>
      <c r="T3997" s="8"/>
      <c r="U3997" s="8"/>
      <c r="V3997" s="8"/>
      <c r="W3997" s="8"/>
      <c r="X3997" s="8"/>
      <c r="Y3997" s="8"/>
      <c r="Z3997" s="8"/>
      <c r="AA3997" s="8"/>
      <c r="AB3997" s="8"/>
    </row>
    <row r="3998">
      <c r="A3998" s="51"/>
      <c r="B3998" s="13"/>
      <c r="C3998" s="13"/>
      <c r="D3998" s="13"/>
      <c r="E3998" s="13"/>
      <c r="F3998" s="8"/>
      <c r="G3998" s="8"/>
      <c r="H3998" s="23" t="s">
        <v>1438</v>
      </c>
      <c r="I3998" s="23" t="s">
        <v>18</v>
      </c>
      <c r="J3998" s="8"/>
      <c r="K3998" s="16"/>
      <c r="L3998" s="16"/>
      <c r="M3998" s="51"/>
      <c r="N3998" s="8"/>
      <c r="O3998" s="8"/>
      <c r="P3998" s="8"/>
      <c r="Q3998" s="8"/>
      <c r="R3998" s="8"/>
      <c r="S3998" s="8"/>
      <c r="T3998" s="8"/>
      <c r="U3998" s="8"/>
      <c r="V3998" s="8"/>
      <c r="W3998" s="8"/>
      <c r="X3998" s="8"/>
      <c r="Y3998" s="8"/>
      <c r="Z3998" s="8"/>
      <c r="AA3998" s="8"/>
      <c r="AB3998" s="8"/>
    </row>
    <row r="3999">
      <c r="A3999" s="51"/>
      <c r="B3999" s="13"/>
      <c r="C3999" s="13"/>
      <c r="D3999" s="13"/>
      <c r="E3999" s="13"/>
      <c r="F3999" s="8"/>
      <c r="G3999" s="8"/>
      <c r="H3999" s="23" t="s">
        <v>2552</v>
      </c>
      <c r="I3999" s="23" t="s">
        <v>18</v>
      </c>
      <c r="J3999" s="8"/>
      <c r="K3999" s="16"/>
      <c r="L3999" s="16"/>
      <c r="M3999" s="51"/>
      <c r="N3999" s="8"/>
      <c r="O3999" s="8"/>
      <c r="P3999" s="8"/>
      <c r="Q3999" s="8"/>
      <c r="R3999" s="8"/>
      <c r="S3999" s="8"/>
      <c r="T3999" s="8"/>
      <c r="U3999" s="8"/>
      <c r="V3999" s="8"/>
      <c r="W3999" s="8"/>
      <c r="X3999" s="8"/>
      <c r="Y3999" s="8"/>
      <c r="Z3999" s="8"/>
      <c r="AA3999" s="8"/>
      <c r="AB3999" s="8"/>
    </row>
    <row r="4000">
      <c r="A4000" s="51"/>
      <c r="B4000" s="13"/>
      <c r="C4000" s="13"/>
      <c r="D4000" s="13"/>
      <c r="E4000" s="13"/>
      <c r="F4000" s="8"/>
      <c r="G4000" s="8"/>
      <c r="H4000" s="23" t="s">
        <v>1938</v>
      </c>
      <c r="I4000" s="23" t="s">
        <v>15</v>
      </c>
      <c r="J4000" s="8"/>
      <c r="K4000" s="16"/>
      <c r="L4000" s="16"/>
      <c r="M4000" s="51"/>
      <c r="N4000" s="8"/>
      <c r="O4000" s="8"/>
      <c r="P4000" s="8"/>
      <c r="Q4000" s="8"/>
      <c r="R4000" s="8"/>
      <c r="S4000" s="8"/>
      <c r="T4000" s="8"/>
      <c r="U4000" s="8"/>
      <c r="V4000" s="8"/>
      <c r="W4000" s="8"/>
      <c r="X4000" s="8"/>
      <c r="Y4000" s="8"/>
      <c r="Z4000" s="8"/>
      <c r="AA4000" s="8"/>
      <c r="AB4000" s="8"/>
    </row>
    <row r="4001">
      <c r="A4001" s="51"/>
      <c r="B4001" s="13"/>
      <c r="C4001" s="13"/>
      <c r="D4001" s="13"/>
      <c r="E4001" s="13"/>
      <c r="F4001" s="8"/>
      <c r="G4001" s="8"/>
      <c r="H4001" s="23" t="s">
        <v>3294</v>
      </c>
      <c r="I4001" s="23" t="s">
        <v>15</v>
      </c>
      <c r="J4001" s="8"/>
      <c r="K4001" s="16"/>
      <c r="L4001" s="16"/>
      <c r="M4001" s="51"/>
      <c r="N4001" s="8"/>
      <c r="O4001" s="8"/>
      <c r="P4001" s="8"/>
      <c r="Q4001" s="8"/>
      <c r="R4001" s="8"/>
      <c r="S4001" s="8"/>
      <c r="T4001" s="8"/>
      <c r="U4001" s="8"/>
      <c r="V4001" s="8"/>
      <c r="W4001" s="8"/>
      <c r="X4001" s="8"/>
      <c r="Y4001" s="8"/>
      <c r="Z4001" s="8"/>
      <c r="AA4001" s="8"/>
      <c r="AB4001" s="8"/>
    </row>
    <row r="4002">
      <c r="A4002" s="51"/>
      <c r="B4002" s="13"/>
      <c r="C4002" s="13"/>
      <c r="D4002" s="13"/>
      <c r="E4002" s="13"/>
      <c r="F4002" s="8"/>
      <c r="G4002" s="8"/>
      <c r="H4002" s="23" t="s">
        <v>1112</v>
      </c>
      <c r="I4002" s="23" t="s">
        <v>15</v>
      </c>
      <c r="J4002" s="8"/>
      <c r="K4002" s="16"/>
      <c r="L4002" s="16"/>
      <c r="M4002" s="51"/>
      <c r="N4002" s="8"/>
      <c r="O4002" s="8"/>
      <c r="P4002" s="8"/>
      <c r="Q4002" s="8"/>
      <c r="R4002" s="8"/>
      <c r="S4002" s="8"/>
      <c r="T4002" s="8"/>
      <c r="U4002" s="8"/>
      <c r="V4002" s="8"/>
      <c r="W4002" s="8"/>
      <c r="X4002" s="8"/>
      <c r="Y4002" s="8"/>
      <c r="Z4002" s="8"/>
      <c r="AA4002" s="8"/>
      <c r="AB4002" s="8"/>
    </row>
    <row r="4003">
      <c r="A4003" s="51"/>
      <c r="B4003" s="13"/>
      <c r="C4003" s="13"/>
      <c r="D4003" s="13"/>
      <c r="E4003" s="13"/>
      <c r="F4003" s="8"/>
      <c r="G4003" s="8"/>
      <c r="H4003" s="23" t="s">
        <v>1485</v>
      </c>
      <c r="I4003" s="23" t="s">
        <v>18</v>
      </c>
      <c r="J4003" s="8"/>
      <c r="K4003" s="16"/>
      <c r="L4003" s="16"/>
      <c r="M4003" s="51"/>
      <c r="N4003" s="8"/>
      <c r="O4003" s="8"/>
      <c r="P4003" s="8"/>
      <c r="Q4003" s="8"/>
      <c r="R4003" s="8"/>
      <c r="S4003" s="8"/>
      <c r="T4003" s="8"/>
      <c r="U4003" s="8"/>
      <c r="V4003" s="8"/>
      <c r="W4003" s="8"/>
      <c r="X4003" s="8"/>
      <c r="Y4003" s="8"/>
      <c r="Z4003" s="8"/>
      <c r="AA4003" s="8"/>
      <c r="AB4003" s="8"/>
    </row>
    <row r="4004">
      <c r="A4004" s="51"/>
      <c r="B4004" s="13"/>
      <c r="C4004" s="13"/>
      <c r="D4004" s="13"/>
      <c r="E4004" s="13"/>
      <c r="F4004" s="8"/>
      <c r="G4004" s="8"/>
      <c r="H4004" s="23" t="s">
        <v>1103</v>
      </c>
      <c r="I4004" s="23" t="s">
        <v>15</v>
      </c>
      <c r="J4004" s="8"/>
      <c r="K4004" s="16"/>
      <c r="L4004" s="16"/>
      <c r="M4004" s="51"/>
      <c r="N4004" s="8"/>
      <c r="O4004" s="8"/>
      <c r="P4004" s="8"/>
      <c r="Q4004" s="8"/>
      <c r="R4004" s="8"/>
      <c r="S4004" s="8"/>
      <c r="T4004" s="8"/>
      <c r="U4004" s="8"/>
      <c r="V4004" s="8"/>
      <c r="W4004" s="8"/>
      <c r="X4004" s="8"/>
      <c r="Y4004" s="8"/>
      <c r="Z4004" s="8"/>
      <c r="AA4004" s="8"/>
      <c r="AB4004" s="8"/>
    </row>
    <row r="4005">
      <c r="A4005" s="51"/>
      <c r="B4005" s="13"/>
      <c r="C4005" s="13"/>
      <c r="D4005" s="13"/>
      <c r="E4005" s="13"/>
      <c r="F4005" s="8"/>
      <c r="G4005" s="8"/>
      <c r="H4005" s="23" t="s">
        <v>1397</v>
      </c>
      <c r="I4005" s="23" t="s">
        <v>15</v>
      </c>
      <c r="J4005" s="8"/>
      <c r="K4005" s="16"/>
      <c r="L4005" s="16"/>
      <c r="M4005" s="51"/>
      <c r="N4005" s="8"/>
      <c r="O4005" s="8"/>
      <c r="P4005" s="8"/>
      <c r="Q4005" s="8"/>
      <c r="R4005" s="8"/>
      <c r="S4005" s="8"/>
      <c r="T4005" s="8"/>
      <c r="U4005" s="8"/>
      <c r="V4005" s="8"/>
      <c r="W4005" s="8"/>
      <c r="X4005" s="8"/>
      <c r="Y4005" s="8"/>
      <c r="Z4005" s="8"/>
      <c r="AA4005" s="8"/>
      <c r="AB4005" s="8"/>
    </row>
    <row r="4006">
      <c r="A4006" s="51"/>
      <c r="B4006" s="13"/>
      <c r="C4006" s="13"/>
      <c r="D4006" s="13"/>
      <c r="E4006" s="13"/>
      <c r="F4006" s="8"/>
      <c r="G4006" s="8"/>
      <c r="H4006" s="23" t="s">
        <v>3709</v>
      </c>
      <c r="I4006" s="23" t="s">
        <v>18</v>
      </c>
      <c r="J4006" s="8"/>
      <c r="K4006" s="16"/>
      <c r="L4006" s="16"/>
      <c r="M4006" s="51"/>
      <c r="N4006" s="8"/>
      <c r="O4006" s="8"/>
      <c r="P4006" s="8"/>
      <c r="Q4006" s="8"/>
      <c r="R4006" s="8"/>
      <c r="S4006" s="8"/>
      <c r="T4006" s="8"/>
      <c r="U4006" s="8"/>
      <c r="V4006" s="8"/>
      <c r="W4006" s="8"/>
      <c r="X4006" s="8"/>
      <c r="Y4006" s="8"/>
      <c r="Z4006" s="8"/>
      <c r="AA4006" s="8"/>
      <c r="AB4006" s="8"/>
    </row>
    <row r="4007">
      <c r="A4007" s="51"/>
      <c r="B4007" s="13"/>
      <c r="C4007" s="13"/>
      <c r="D4007" s="13"/>
      <c r="E4007" s="13"/>
      <c r="F4007" s="8"/>
      <c r="G4007" s="8"/>
      <c r="H4007" s="23" t="s">
        <v>1360</v>
      </c>
      <c r="I4007" s="23" t="s">
        <v>18</v>
      </c>
      <c r="J4007" s="8"/>
      <c r="K4007" s="16"/>
      <c r="L4007" s="16"/>
      <c r="M4007" s="51"/>
      <c r="N4007" s="8"/>
      <c r="O4007" s="8"/>
      <c r="P4007" s="8"/>
      <c r="Q4007" s="8"/>
      <c r="R4007" s="8"/>
      <c r="S4007" s="8"/>
      <c r="T4007" s="8"/>
      <c r="U4007" s="8"/>
      <c r="V4007" s="8"/>
      <c r="W4007" s="8"/>
      <c r="X4007" s="8"/>
      <c r="Y4007" s="8"/>
      <c r="Z4007" s="8"/>
      <c r="AA4007" s="8"/>
      <c r="AB4007" s="8"/>
    </row>
    <row r="4008">
      <c r="A4008" s="51"/>
      <c r="B4008" s="13"/>
      <c r="C4008" s="13"/>
      <c r="D4008" s="13"/>
      <c r="E4008" s="13"/>
      <c r="F4008" s="8"/>
      <c r="G4008" s="8"/>
      <c r="H4008" s="23" t="s">
        <v>1685</v>
      </c>
      <c r="I4008" s="23" t="s">
        <v>18</v>
      </c>
      <c r="J4008" s="8"/>
      <c r="K4008" s="16"/>
      <c r="L4008" s="16"/>
      <c r="M4008" s="51"/>
      <c r="N4008" s="8"/>
      <c r="O4008" s="8"/>
      <c r="P4008" s="8"/>
      <c r="Q4008" s="8"/>
      <c r="R4008" s="8"/>
      <c r="S4008" s="8"/>
      <c r="T4008" s="8"/>
      <c r="U4008" s="8"/>
      <c r="V4008" s="8"/>
      <c r="W4008" s="8"/>
      <c r="X4008" s="8"/>
      <c r="Y4008" s="8"/>
      <c r="Z4008" s="8"/>
      <c r="AA4008" s="8"/>
      <c r="AB4008" s="8"/>
    </row>
    <row r="4009">
      <c r="A4009" s="51"/>
      <c r="B4009" s="13"/>
      <c r="C4009" s="13"/>
      <c r="D4009" s="13"/>
      <c r="E4009" s="13"/>
      <c r="F4009" s="8"/>
      <c r="G4009" s="8"/>
      <c r="H4009" s="23" t="s">
        <v>2702</v>
      </c>
      <c r="I4009" s="23" t="s">
        <v>15</v>
      </c>
      <c r="J4009" s="8"/>
      <c r="K4009" s="16"/>
      <c r="L4009" s="16"/>
      <c r="M4009" s="51"/>
      <c r="N4009" s="8"/>
      <c r="O4009" s="8"/>
      <c r="P4009" s="8"/>
      <c r="Q4009" s="8"/>
      <c r="R4009" s="8"/>
      <c r="S4009" s="8"/>
      <c r="T4009" s="8"/>
      <c r="U4009" s="8"/>
      <c r="V4009" s="8"/>
      <c r="W4009" s="8"/>
      <c r="X4009" s="8"/>
      <c r="Y4009" s="8"/>
      <c r="Z4009" s="8"/>
      <c r="AA4009" s="8"/>
      <c r="AB4009" s="8"/>
    </row>
    <row r="4010">
      <c r="A4010" s="51"/>
      <c r="B4010" s="13"/>
      <c r="C4010" s="13"/>
      <c r="D4010" s="13"/>
      <c r="E4010" s="13"/>
      <c r="F4010" s="8"/>
      <c r="G4010" s="8"/>
      <c r="H4010" s="23" t="s">
        <v>3630</v>
      </c>
      <c r="I4010" s="23" t="s">
        <v>15</v>
      </c>
      <c r="J4010" s="8"/>
      <c r="K4010" s="16"/>
      <c r="L4010" s="16"/>
      <c r="M4010" s="51"/>
      <c r="N4010" s="8"/>
      <c r="O4010" s="8"/>
      <c r="P4010" s="8"/>
      <c r="Q4010" s="8"/>
      <c r="R4010" s="8"/>
      <c r="S4010" s="8"/>
      <c r="T4010" s="8"/>
      <c r="U4010" s="8"/>
      <c r="V4010" s="8"/>
      <c r="W4010" s="8"/>
      <c r="X4010" s="8"/>
      <c r="Y4010" s="8"/>
      <c r="Z4010" s="8"/>
      <c r="AA4010" s="8"/>
      <c r="AB4010" s="8"/>
    </row>
    <row r="4011">
      <c r="A4011" s="51"/>
      <c r="B4011" s="13"/>
      <c r="C4011" s="13"/>
      <c r="D4011" s="13"/>
      <c r="E4011" s="13"/>
      <c r="F4011" s="8"/>
      <c r="G4011" s="8"/>
      <c r="H4011" s="23" t="s">
        <v>1475</v>
      </c>
      <c r="I4011" s="23" t="s">
        <v>18</v>
      </c>
      <c r="J4011" s="8"/>
      <c r="K4011" s="16"/>
      <c r="L4011" s="16"/>
      <c r="M4011" s="51"/>
      <c r="N4011" s="8"/>
      <c r="O4011" s="8"/>
      <c r="P4011" s="8"/>
      <c r="Q4011" s="8"/>
      <c r="R4011" s="8"/>
      <c r="S4011" s="8"/>
      <c r="T4011" s="8"/>
      <c r="U4011" s="8"/>
      <c r="V4011" s="8"/>
      <c r="W4011" s="8"/>
      <c r="X4011" s="8"/>
      <c r="Y4011" s="8"/>
      <c r="Z4011" s="8"/>
      <c r="AA4011" s="8"/>
      <c r="AB4011" s="8"/>
    </row>
    <row r="4012">
      <c r="A4012" s="51"/>
      <c r="B4012" s="13"/>
      <c r="C4012" s="13"/>
      <c r="D4012" s="13"/>
      <c r="E4012" s="13"/>
      <c r="F4012" s="8"/>
      <c r="G4012" s="8"/>
      <c r="H4012" s="23" t="s">
        <v>2320</v>
      </c>
      <c r="I4012" s="23" t="s">
        <v>18</v>
      </c>
      <c r="J4012" s="8"/>
      <c r="K4012" s="16"/>
      <c r="L4012" s="16"/>
      <c r="M4012" s="51"/>
      <c r="N4012" s="8"/>
      <c r="O4012" s="8"/>
      <c r="P4012" s="8"/>
      <c r="Q4012" s="8"/>
      <c r="R4012" s="8"/>
      <c r="S4012" s="8"/>
      <c r="T4012" s="8"/>
      <c r="U4012" s="8"/>
      <c r="V4012" s="8"/>
      <c r="W4012" s="8"/>
      <c r="X4012" s="8"/>
      <c r="Y4012" s="8"/>
      <c r="Z4012" s="8"/>
      <c r="AA4012" s="8"/>
      <c r="AB4012" s="8"/>
    </row>
    <row r="4013">
      <c r="A4013" s="51"/>
      <c r="B4013" s="13"/>
      <c r="C4013" s="13"/>
      <c r="D4013" s="13"/>
      <c r="E4013" s="13"/>
      <c r="F4013" s="8"/>
      <c r="G4013" s="8"/>
      <c r="H4013" s="23" t="s">
        <v>1662</v>
      </c>
      <c r="I4013" s="23" t="s">
        <v>15</v>
      </c>
      <c r="J4013" s="8"/>
      <c r="K4013" s="16"/>
      <c r="L4013" s="16"/>
      <c r="M4013" s="51"/>
      <c r="N4013" s="8"/>
      <c r="O4013" s="8"/>
      <c r="P4013" s="8"/>
      <c r="Q4013" s="8"/>
      <c r="R4013" s="8"/>
      <c r="S4013" s="8"/>
      <c r="T4013" s="8"/>
      <c r="U4013" s="8"/>
      <c r="V4013" s="8"/>
      <c r="W4013" s="8"/>
      <c r="X4013" s="8"/>
      <c r="Y4013" s="8"/>
      <c r="Z4013" s="8"/>
      <c r="AA4013" s="8"/>
      <c r="AB4013" s="8"/>
    </row>
    <row r="4014">
      <c r="A4014" s="51"/>
      <c r="B4014" s="13"/>
      <c r="C4014" s="13"/>
      <c r="D4014" s="13"/>
      <c r="E4014" s="13"/>
      <c r="F4014" s="8"/>
      <c r="G4014" s="8"/>
      <c r="H4014" s="23" t="s">
        <v>1352</v>
      </c>
      <c r="I4014" s="23" t="s">
        <v>15</v>
      </c>
      <c r="J4014" s="8"/>
      <c r="K4014" s="16"/>
      <c r="L4014" s="16"/>
      <c r="M4014" s="51"/>
      <c r="N4014" s="8"/>
      <c r="O4014" s="8"/>
      <c r="P4014" s="8"/>
      <c r="Q4014" s="8"/>
      <c r="R4014" s="8"/>
      <c r="S4014" s="8"/>
      <c r="T4014" s="8"/>
      <c r="U4014" s="8"/>
      <c r="V4014" s="8"/>
      <c r="W4014" s="8"/>
      <c r="X4014" s="8"/>
      <c r="Y4014" s="8"/>
      <c r="Z4014" s="8"/>
      <c r="AA4014" s="8"/>
      <c r="AB4014" s="8"/>
    </row>
    <row r="4015">
      <c r="A4015" s="51"/>
      <c r="B4015" s="13"/>
      <c r="C4015" s="13"/>
      <c r="D4015" s="13"/>
      <c r="E4015" s="13"/>
      <c r="F4015" s="8"/>
      <c r="G4015" s="8"/>
      <c r="H4015" s="23" t="s">
        <v>1956</v>
      </c>
      <c r="I4015" s="23" t="s">
        <v>15</v>
      </c>
      <c r="J4015" s="8"/>
      <c r="K4015" s="16"/>
      <c r="L4015" s="16"/>
      <c r="M4015" s="51"/>
      <c r="N4015" s="8"/>
      <c r="O4015" s="8"/>
      <c r="P4015" s="8"/>
      <c r="Q4015" s="8"/>
      <c r="R4015" s="8"/>
      <c r="S4015" s="8"/>
      <c r="T4015" s="8"/>
      <c r="U4015" s="8"/>
      <c r="V4015" s="8"/>
      <c r="W4015" s="8"/>
      <c r="X4015" s="8"/>
      <c r="Y4015" s="8"/>
      <c r="Z4015" s="8"/>
      <c r="AA4015" s="8"/>
      <c r="AB4015" s="8"/>
    </row>
    <row r="4016">
      <c r="A4016" s="51"/>
      <c r="B4016" s="13"/>
      <c r="C4016" s="13"/>
      <c r="D4016" s="13"/>
      <c r="E4016" s="13"/>
      <c r="F4016" s="8"/>
      <c r="G4016" s="8"/>
      <c r="H4016" s="23" t="s">
        <v>3381</v>
      </c>
      <c r="I4016" s="23" t="s">
        <v>15</v>
      </c>
      <c r="J4016" s="8"/>
      <c r="K4016" s="16"/>
      <c r="L4016" s="16"/>
      <c r="M4016" s="51"/>
      <c r="N4016" s="8"/>
      <c r="O4016" s="8"/>
      <c r="P4016" s="8"/>
      <c r="Q4016" s="8"/>
      <c r="R4016" s="8"/>
      <c r="S4016" s="8"/>
      <c r="T4016" s="8"/>
      <c r="U4016" s="8"/>
      <c r="V4016" s="8"/>
      <c r="W4016" s="8"/>
      <c r="X4016" s="8"/>
      <c r="Y4016" s="8"/>
      <c r="Z4016" s="8"/>
      <c r="AA4016" s="8"/>
      <c r="AB4016" s="8"/>
    </row>
    <row r="4017">
      <c r="A4017" s="51"/>
      <c r="B4017" s="13"/>
      <c r="C4017" s="13"/>
      <c r="D4017" s="13"/>
      <c r="E4017" s="13"/>
      <c r="F4017" s="8"/>
      <c r="G4017" s="8"/>
      <c r="H4017" s="23" t="s">
        <v>702</v>
      </c>
      <c r="I4017" s="23" t="s">
        <v>18</v>
      </c>
      <c r="J4017" s="8"/>
      <c r="K4017" s="16"/>
      <c r="L4017" s="16"/>
      <c r="M4017" s="51"/>
      <c r="N4017" s="8"/>
      <c r="O4017" s="8"/>
      <c r="P4017" s="8"/>
      <c r="Q4017" s="8"/>
      <c r="R4017" s="8"/>
      <c r="S4017" s="8"/>
      <c r="T4017" s="8"/>
      <c r="U4017" s="8"/>
      <c r="V4017" s="8"/>
      <c r="W4017" s="8"/>
      <c r="X4017" s="8"/>
      <c r="Y4017" s="8"/>
      <c r="Z4017" s="8"/>
      <c r="AA4017" s="8"/>
      <c r="AB4017" s="8"/>
    </row>
    <row r="4018">
      <c r="A4018" s="51"/>
      <c r="B4018" s="13"/>
      <c r="C4018" s="13"/>
      <c r="D4018" s="13"/>
      <c r="E4018" s="13"/>
      <c r="F4018" s="8"/>
      <c r="G4018" s="8"/>
      <c r="H4018" s="23" t="s">
        <v>1562</v>
      </c>
      <c r="I4018" s="23" t="s">
        <v>15</v>
      </c>
      <c r="J4018" s="8"/>
      <c r="K4018" s="16"/>
      <c r="L4018" s="16"/>
      <c r="M4018" s="51"/>
      <c r="N4018" s="8"/>
      <c r="O4018" s="8"/>
      <c r="P4018" s="8"/>
      <c r="Q4018" s="8"/>
      <c r="R4018" s="8"/>
      <c r="S4018" s="8"/>
      <c r="T4018" s="8"/>
      <c r="U4018" s="8"/>
      <c r="V4018" s="8"/>
      <c r="W4018" s="8"/>
      <c r="X4018" s="8"/>
      <c r="Y4018" s="8"/>
      <c r="Z4018" s="8"/>
      <c r="AA4018" s="8"/>
      <c r="AB4018" s="8"/>
    </row>
    <row r="4019">
      <c r="A4019" s="51"/>
      <c r="B4019" s="13"/>
      <c r="C4019" s="13"/>
      <c r="D4019" s="13"/>
      <c r="E4019" s="13"/>
      <c r="F4019" s="8"/>
      <c r="G4019" s="8"/>
      <c r="H4019" s="23" t="s">
        <v>1628</v>
      </c>
      <c r="I4019" s="23" t="s">
        <v>18</v>
      </c>
      <c r="J4019" s="8"/>
      <c r="K4019" s="16"/>
      <c r="L4019" s="16"/>
      <c r="M4019" s="51"/>
      <c r="N4019" s="8"/>
      <c r="O4019" s="8"/>
      <c r="P4019" s="8"/>
      <c r="Q4019" s="8"/>
      <c r="R4019" s="8"/>
      <c r="S4019" s="8"/>
      <c r="T4019" s="8"/>
      <c r="U4019" s="8"/>
      <c r="V4019" s="8"/>
      <c r="W4019" s="8"/>
      <c r="X4019" s="8"/>
      <c r="Y4019" s="8"/>
      <c r="Z4019" s="8"/>
      <c r="AA4019" s="8"/>
      <c r="AB4019" s="8"/>
    </row>
    <row r="4020">
      <c r="A4020" s="51"/>
      <c r="B4020" s="13"/>
      <c r="C4020" s="13"/>
      <c r="D4020" s="13"/>
      <c r="E4020" s="13"/>
      <c r="F4020" s="8"/>
      <c r="G4020" s="8"/>
      <c r="H4020" s="23" t="s">
        <v>2668</v>
      </c>
      <c r="I4020" s="23" t="s">
        <v>15</v>
      </c>
      <c r="J4020" s="8"/>
      <c r="K4020" s="16"/>
      <c r="L4020" s="16"/>
      <c r="M4020" s="51"/>
      <c r="N4020" s="8"/>
      <c r="O4020" s="8"/>
      <c r="P4020" s="8"/>
      <c r="Q4020" s="8"/>
      <c r="R4020" s="8"/>
      <c r="S4020" s="8"/>
      <c r="T4020" s="8"/>
      <c r="U4020" s="8"/>
      <c r="V4020" s="8"/>
      <c r="W4020" s="8"/>
      <c r="X4020" s="8"/>
      <c r="Y4020" s="8"/>
      <c r="Z4020" s="8"/>
      <c r="AA4020" s="8"/>
      <c r="AB4020" s="8"/>
    </row>
    <row r="4021">
      <c r="A4021" s="51"/>
      <c r="B4021" s="13"/>
      <c r="C4021" s="13"/>
      <c r="D4021" s="13"/>
      <c r="E4021" s="13"/>
      <c r="F4021" s="8"/>
      <c r="G4021" s="8"/>
      <c r="H4021" s="23" t="s">
        <v>2187</v>
      </c>
      <c r="I4021" s="23" t="s">
        <v>15</v>
      </c>
      <c r="J4021" s="8"/>
      <c r="K4021" s="16"/>
      <c r="L4021" s="16"/>
      <c r="M4021" s="51"/>
      <c r="N4021" s="8"/>
      <c r="O4021" s="8"/>
      <c r="P4021" s="8"/>
      <c r="Q4021" s="8"/>
      <c r="R4021" s="8"/>
      <c r="S4021" s="8"/>
      <c r="T4021" s="8"/>
      <c r="U4021" s="8"/>
      <c r="V4021" s="8"/>
      <c r="W4021" s="8"/>
      <c r="X4021" s="8"/>
      <c r="Y4021" s="8"/>
      <c r="Z4021" s="8"/>
      <c r="AA4021" s="8"/>
      <c r="AB4021" s="8"/>
    </row>
    <row r="4022">
      <c r="A4022" s="51"/>
      <c r="B4022" s="13"/>
      <c r="C4022" s="13"/>
      <c r="D4022" s="13"/>
      <c r="E4022" s="13"/>
      <c r="F4022" s="8"/>
      <c r="G4022" s="8"/>
      <c r="H4022" s="23" t="s">
        <v>1554</v>
      </c>
      <c r="I4022" s="23" t="s">
        <v>2484</v>
      </c>
      <c r="J4022" s="8"/>
      <c r="K4022" s="16"/>
      <c r="L4022" s="16"/>
      <c r="M4022" s="51"/>
      <c r="N4022" s="8"/>
      <c r="O4022" s="8"/>
      <c r="P4022" s="8"/>
      <c r="Q4022" s="8"/>
      <c r="R4022" s="8"/>
      <c r="S4022" s="8"/>
      <c r="T4022" s="8"/>
      <c r="U4022" s="8"/>
      <c r="V4022" s="8"/>
      <c r="W4022" s="8"/>
      <c r="X4022" s="8"/>
      <c r="Y4022" s="8"/>
      <c r="Z4022" s="8"/>
      <c r="AA4022" s="8"/>
      <c r="AB4022" s="8"/>
    </row>
    <row r="4023">
      <c r="A4023" s="51"/>
      <c r="B4023" s="13"/>
      <c r="C4023" s="13"/>
      <c r="D4023" s="13"/>
      <c r="E4023" s="13"/>
      <c r="F4023" s="8"/>
      <c r="G4023" s="8"/>
      <c r="H4023" s="23" t="s">
        <v>710</v>
      </c>
      <c r="I4023" s="23" t="s">
        <v>15</v>
      </c>
      <c r="J4023" s="8"/>
      <c r="K4023" s="16"/>
      <c r="L4023" s="16"/>
      <c r="M4023" s="51"/>
      <c r="N4023" s="8"/>
      <c r="O4023" s="8"/>
      <c r="P4023" s="8"/>
      <c r="Q4023" s="8"/>
      <c r="R4023" s="8"/>
      <c r="S4023" s="8"/>
      <c r="T4023" s="8"/>
      <c r="U4023" s="8"/>
      <c r="V4023" s="8"/>
      <c r="W4023" s="8"/>
      <c r="X4023" s="8"/>
      <c r="Y4023" s="8"/>
      <c r="Z4023" s="8"/>
      <c r="AA4023" s="8"/>
      <c r="AB4023" s="8"/>
    </row>
    <row r="4024">
      <c r="A4024" s="51"/>
      <c r="B4024" s="13"/>
      <c r="C4024" s="13"/>
      <c r="D4024" s="13"/>
      <c r="E4024" s="13"/>
      <c r="F4024" s="8"/>
      <c r="G4024" s="8"/>
      <c r="H4024" s="23" t="s">
        <v>857</v>
      </c>
      <c r="I4024" s="23" t="s">
        <v>15</v>
      </c>
      <c r="J4024" s="8"/>
      <c r="K4024" s="16"/>
      <c r="L4024" s="16"/>
      <c r="M4024" s="51"/>
      <c r="N4024" s="8"/>
      <c r="O4024" s="8"/>
      <c r="P4024" s="8"/>
      <c r="Q4024" s="8"/>
      <c r="R4024" s="8"/>
      <c r="S4024" s="8"/>
      <c r="T4024" s="8"/>
      <c r="U4024" s="8"/>
      <c r="V4024" s="8"/>
      <c r="W4024" s="8"/>
      <c r="X4024" s="8"/>
      <c r="Y4024" s="8"/>
      <c r="Z4024" s="8"/>
      <c r="AA4024" s="8"/>
      <c r="AB4024" s="8"/>
    </row>
    <row r="4025">
      <c r="A4025" s="51"/>
      <c r="B4025" s="13"/>
      <c r="C4025" s="13"/>
      <c r="D4025" s="13"/>
      <c r="E4025" s="13"/>
      <c r="F4025" s="8"/>
      <c r="G4025" s="8"/>
      <c r="H4025" s="23" t="s">
        <v>870</v>
      </c>
      <c r="I4025" s="23" t="s">
        <v>2484</v>
      </c>
      <c r="J4025" s="8"/>
      <c r="K4025" s="16"/>
      <c r="L4025" s="16"/>
      <c r="M4025" s="51"/>
      <c r="N4025" s="8"/>
      <c r="O4025" s="8"/>
      <c r="P4025" s="8"/>
      <c r="Q4025" s="8"/>
      <c r="R4025" s="8"/>
      <c r="S4025" s="8"/>
      <c r="T4025" s="8"/>
      <c r="U4025" s="8"/>
      <c r="V4025" s="8"/>
      <c r="W4025" s="8"/>
      <c r="X4025" s="8"/>
      <c r="Y4025" s="8"/>
      <c r="Z4025" s="8"/>
      <c r="AA4025" s="8"/>
      <c r="AB4025" s="8"/>
    </row>
    <row r="4026">
      <c r="A4026" s="51"/>
      <c r="B4026" s="13"/>
      <c r="C4026" s="13"/>
      <c r="D4026" s="13"/>
      <c r="E4026" s="13"/>
      <c r="F4026" s="8"/>
      <c r="G4026" s="8"/>
      <c r="H4026" s="23" t="s">
        <v>3362</v>
      </c>
      <c r="I4026" s="23" t="s">
        <v>18</v>
      </c>
      <c r="J4026" s="8"/>
      <c r="K4026" s="16"/>
      <c r="L4026" s="16"/>
      <c r="M4026" s="51"/>
      <c r="N4026" s="8"/>
      <c r="O4026" s="8"/>
      <c r="P4026" s="8"/>
      <c r="Q4026" s="8"/>
      <c r="R4026" s="8"/>
      <c r="S4026" s="8"/>
      <c r="T4026" s="8"/>
      <c r="U4026" s="8"/>
      <c r="V4026" s="8"/>
      <c r="W4026" s="8"/>
      <c r="X4026" s="8"/>
      <c r="Y4026" s="8"/>
      <c r="Z4026" s="8"/>
      <c r="AA4026" s="8"/>
      <c r="AB4026" s="8"/>
    </row>
    <row r="4027">
      <c r="A4027" s="51"/>
      <c r="B4027" s="13"/>
      <c r="C4027" s="13"/>
      <c r="D4027" s="13"/>
      <c r="E4027" s="13"/>
      <c r="F4027" s="8"/>
      <c r="G4027" s="8"/>
      <c r="H4027" s="23" t="s">
        <v>851</v>
      </c>
      <c r="I4027" s="23" t="s">
        <v>15</v>
      </c>
      <c r="J4027" s="8"/>
      <c r="K4027" s="16"/>
      <c r="L4027" s="16"/>
      <c r="M4027" s="51"/>
      <c r="N4027" s="8"/>
      <c r="O4027" s="8"/>
      <c r="P4027" s="8"/>
      <c r="Q4027" s="8"/>
      <c r="R4027" s="8"/>
      <c r="S4027" s="8"/>
      <c r="T4027" s="8"/>
      <c r="U4027" s="8"/>
      <c r="V4027" s="8"/>
      <c r="W4027" s="8"/>
      <c r="X4027" s="8"/>
      <c r="Y4027" s="8"/>
      <c r="Z4027" s="8"/>
      <c r="AA4027" s="8"/>
      <c r="AB4027" s="8"/>
    </row>
    <row r="4028">
      <c r="A4028" s="51"/>
      <c r="B4028" s="13"/>
      <c r="C4028" s="13"/>
      <c r="D4028" s="13"/>
      <c r="E4028" s="13"/>
      <c r="F4028" s="8"/>
      <c r="G4028" s="8"/>
      <c r="H4028" s="23" t="s">
        <v>2781</v>
      </c>
      <c r="I4028" s="23" t="s">
        <v>2484</v>
      </c>
      <c r="J4028" s="8"/>
      <c r="K4028" s="16"/>
      <c r="L4028" s="16"/>
      <c r="M4028" s="51"/>
      <c r="N4028" s="8"/>
      <c r="O4028" s="8"/>
      <c r="P4028" s="8"/>
      <c r="Q4028" s="8"/>
      <c r="R4028" s="8"/>
      <c r="S4028" s="8"/>
      <c r="T4028" s="8"/>
      <c r="U4028" s="8"/>
      <c r="V4028" s="8"/>
      <c r="W4028" s="8"/>
      <c r="X4028" s="8"/>
      <c r="Y4028" s="8"/>
      <c r="Z4028" s="8"/>
      <c r="AA4028" s="8"/>
      <c r="AB4028" s="8"/>
    </row>
    <row r="4029">
      <c r="A4029" s="51"/>
      <c r="B4029" s="13"/>
      <c r="C4029" s="13"/>
      <c r="D4029" s="13"/>
      <c r="E4029" s="13"/>
      <c r="F4029" s="8"/>
      <c r="G4029" s="8"/>
      <c r="H4029" s="23" t="s">
        <v>1930</v>
      </c>
      <c r="I4029" s="23" t="s">
        <v>2484</v>
      </c>
      <c r="J4029" s="8"/>
      <c r="K4029" s="16"/>
      <c r="L4029" s="16"/>
      <c r="M4029" s="51"/>
      <c r="N4029" s="8"/>
      <c r="O4029" s="8"/>
      <c r="P4029" s="8"/>
      <c r="Q4029" s="8"/>
      <c r="R4029" s="8"/>
      <c r="S4029" s="8"/>
      <c r="T4029" s="8"/>
      <c r="U4029" s="8"/>
      <c r="V4029" s="8"/>
      <c r="W4029" s="8"/>
      <c r="X4029" s="8"/>
      <c r="Y4029" s="8"/>
      <c r="Z4029" s="8"/>
      <c r="AA4029" s="8"/>
      <c r="AB4029" s="8"/>
    </row>
    <row r="4030">
      <c r="A4030" s="51"/>
      <c r="B4030" s="13"/>
      <c r="C4030" s="13"/>
      <c r="D4030" s="13"/>
      <c r="E4030" s="13"/>
      <c r="F4030" s="8"/>
      <c r="G4030" s="8"/>
      <c r="H4030" s="23" t="s">
        <v>694</v>
      </c>
      <c r="I4030" s="23" t="s">
        <v>15</v>
      </c>
      <c r="J4030" s="8"/>
      <c r="K4030" s="16"/>
      <c r="L4030" s="16"/>
      <c r="M4030" s="51"/>
      <c r="N4030" s="8"/>
      <c r="O4030" s="8"/>
      <c r="P4030" s="8"/>
      <c r="Q4030" s="8"/>
      <c r="R4030" s="8"/>
      <c r="S4030" s="8"/>
      <c r="T4030" s="8"/>
      <c r="U4030" s="8"/>
      <c r="V4030" s="8"/>
      <c r="W4030" s="8"/>
      <c r="X4030" s="8"/>
      <c r="Y4030" s="8"/>
      <c r="Z4030" s="8"/>
      <c r="AA4030" s="8"/>
      <c r="AB4030" s="8"/>
    </row>
    <row r="4031">
      <c r="A4031" s="51"/>
      <c r="B4031" s="13"/>
      <c r="C4031" s="13"/>
      <c r="D4031" s="13"/>
      <c r="E4031" s="13"/>
      <c r="F4031" s="8"/>
      <c r="G4031" s="8"/>
      <c r="H4031" s="23" t="s">
        <v>2109</v>
      </c>
      <c r="I4031" s="23" t="s">
        <v>15</v>
      </c>
      <c r="J4031" s="8"/>
      <c r="K4031" s="16"/>
      <c r="L4031" s="16"/>
      <c r="M4031" s="51"/>
      <c r="N4031" s="8"/>
      <c r="O4031" s="8"/>
      <c r="P4031" s="8"/>
      <c r="Q4031" s="8"/>
      <c r="R4031" s="8"/>
      <c r="S4031" s="8"/>
      <c r="T4031" s="8"/>
      <c r="U4031" s="8"/>
      <c r="V4031" s="8"/>
      <c r="W4031" s="8"/>
      <c r="X4031" s="8"/>
      <c r="Y4031" s="8"/>
      <c r="Z4031" s="8"/>
      <c r="AA4031" s="8"/>
      <c r="AB4031" s="8"/>
    </row>
    <row r="4032">
      <c r="A4032" s="51"/>
      <c r="B4032" s="13"/>
      <c r="C4032" s="13"/>
      <c r="D4032" s="13"/>
      <c r="E4032" s="13"/>
      <c r="F4032" s="8"/>
      <c r="G4032" s="8"/>
      <c r="H4032" s="23" t="s">
        <v>814</v>
      </c>
      <c r="I4032" s="23" t="s">
        <v>18</v>
      </c>
      <c r="J4032" s="8"/>
      <c r="K4032" s="16"/>
      <c r="L4032" s="16"/>
      <c r="M4032" s="51"/>
      <c r="N4032" s="8"/>
      <c r="O4032" s="8"/>
      <c r="P4032" s="8"/>
      <c r="Q4032" s="8"/>
      <c r="R4032" s="8"/>
      <c r="S4032" s="8"/>
      <c r="T4032" s="8"/>
      <c r="U4032" s="8"/>
      <c r="V4032" s="8"/>
      <c r="W4032" s="8"/>
      <c r="X4032" s="8"/>
      <c r="Y4032" s="8"/>
      <c r="Z4032" s="8"/>
      <c r="AA4032" s="8"/>
      <c r="AB4032" s="8"/>
    </row>
    <row r="4033">
      <c r="A4033" s="51"/>
      <c r="B4033" s="13"/>
      <c r="C4033" s="13"/>
      <c r="D4033" s="13"/>
      <c r="E4033" s="13"/>
      <c r="F4033" s="8"/>
      <c r="G4033" s="8"/>
      <c r="H4033" s="23" t="s">
        <v>2812</v>
      </c>
      <c r="I4033" s="23" t="s">
        <v>18</v>
      </c>
      <c r="J4033" s="8"/>
      <c r="K4033" s="16"/>
      <c r="L4033" s="16"/>
      <c r="M4033" s="51"/>
      <c r="N4033" s="8"/>
      <c r="O4033" s="8"/>
      <c r="P4033" s="8"/>
      <c r="Q4033" s="8"/>
      <c r="R4033" s="8"/>
      <c r="S4033" s="8"/>
      <c r="T4033" s="8"/>
      <c r="U4033" s="8"/>
      <c r="V4033" s="8"/>
      <c r="W4033" s="8"/>
      <c r="X4033" s="8"/>
      <c r="Y4033" s="8"/>
      <c r="Z4033" s="8"/>
      <c r="AA4033" s="8"/>
      <c r="AB4033" s="8"/>
    </row>
    <row r="4034">
      <c r="A4034" s="51"/>
      <c r="B4034" s="13"/>
      <c r="C4034" s="13"/>
      <c r="D4034" s="13"/>
      <c r="E4034" s="13"/>
      <c r="F4034" s="8"/>
      <c r="G4034" s="8"/>
      <c r="H4034" s="23" t="s">
        <v>3504</v>
      </c>
      <c r="I4034" s="23" t="s">
        <v>15</v>
      </c>
      <c r="J4034" s="8"/>
      <c r="K4034" s="16"/>
      <c r="L4034" s="16"/>
      <c r="M4034" s="51"/>
      <c r="N4034" s="8"/>
      <c r="O4034" s="8"/>
      <c r="P4034" s="8"/>
      <c r="Q4034" s="8"/>
      <c r="R4034" s="8"/>
      <c r="S4034" s="8"/>
      <c r="T4034" s="8"/>
      <c r="U4034" s="8"/>
      <c r="V4034" s="8"/>
      <c r="W4034" s="8"/>
      <c r="X4034" s="8"/>
      <c r="Y4034" s="8"/>
      <c r="Z4034" s="8"/>
      <c r="AA4034" s="8"/>
      <c r="AB4034" s="8"/>
    </row>
    <row r="4035">
      <c r="A4035" s="51"/>
      <c r="B4035" s="13"/>
      <c r="C4035" s="13"/>
      <c r="D4035" s="13"/>
      <c r="E4035" s="13"/>
      <c r="F4035" s="8"/>
      <c r="G4035" s="8"/>
      <c r="H4035" s="23" t="s">
        <v>2534</v>
      </c>
      <c r="I4035" s="23" t="s">
        <v>15</v>
      </c>
      <c r="J4035" s="8"/>
      <c r="K4035" s="16"/>
      <c r="L4035" s="16"/>
      <c r="M4035" s="51"/>
      <c r="N4035" s="8"/>
      <c r="O4035" s="8"/>
      <c r="P4035" s="8"/>
      <c r="Q4035" s="8"/>
      <c r="R4035" s="8"/>
      <c r="S4035" s="8"/>
      <c r="T4035" s="8"/>
      <c r="U4035" s="8"/>
      <c r="V4035" s="8"/>
      <c r="W4035" s="8"/>
      <c r="X4035" s="8"/>
      <c r="Y4035" s="8"/>
      <c r="Z4035" s="8"/>
      <c r="AA4035" s="8"/>
      <c r="AB4035" s="8"/>
    </row>
    <row r="4036">
      <c r="A4036" s="51"/>
      <c r="B4036" s="13"/>
      <c r="C4036" s="13"/>
      <c r="D4036" s="13"/>
      <c r="E4036" s="13"/>
      <c r="F4036" s="8"/>
      <c r="G4036" s="8"/>
      <c r="H4036" s="23" t="s">
        <v>2865</v>
      </c>
      <c r="I4036" s="23" t="s">
        <v>15</v>
      </c>
      <c r="J4036" s="8"/>
      <c r="K4036" s="16"/>
      <c r="L4036" s="16"/>
      <c r="M4036" s="51"/>
      <c r="N4036" s="8"/>
      <c r="O4036" s="8"/>
      <c r="P4036" s="8"/>
      <c r="Q4036" s="8"/>
      <c r="R4036" s="8"/>
      <c r="S4036" s="8"/>
      <c r="T4036" s="8"/>
      <c r="U4036" s="8"/>
      <c r="V4036" s="8"/>
      <c r="W4036" s="8"/>
      <c r="X4036" s="8"/>
      <c r="Y4036" s="8"/>
      <c r="Z4036" s="8"/>
      <c r="AA4036" s="8"/>
      <c r="AB4036" s="8"/>
    </row>
    <row r="4037">
      <c r="A4037" s="51"/>
      <c r="B4037" s="13"/>
      <c r="C4037" s="13"/>
      <c r="D4037" s="13"/>
      <c r="E4037" s="13"/>
      <c r="F4037" s="8"/>
      <c r="G4037" s="8"/>
      <c r="H4037" s="23" t="s">
        <v>2603</v>
      </c>
      <c r="I4037" s="23" t="s">
        <v>15</v>
      </c>
      <c r="J4037" s="8"/>
      <c r="K4037" s="16"/>
      <c r="L4037" s="16"/>
      <c r="M4037" s="51"/>
      <c r="N4037" s="8"/>
      <c r="O4037" s="8"/>
      <c r="P4037" s="8"/>
      <c r="Q4037" s="8"/>
      <c r="R4037" s="8"/>
      <c r="S4037" s="8"/>
      <c r="T4037" s="8"/>
      <c r="U4037" s="8"/>
      <c r="V4037" s="8"/>
      <c r="W4037" s="8"/>
      <c r="X4037" s="8"/>
      <c r="Y4037" s="8"/>
      <c r="Z4037" s="8"/>
      <c r="AA4037" s="8"/>
      <c r="AB4037" s="8"/>
    </row>
    <row r="4038">
      <c r="A4038" s="51"/>
      <c r="B4038" s="13"/>
      <c r="C4038" s="13"/>
      <c r="D4038" s="13"/>
      <c r="E4038" s="13"/>
      <c r="F4038" s="8"/>
      <c r="G4038" s="8"/>
      <c r="H4038" s="23" t="s">
        <v>340</v>
      </c>
      <c r="I4038" s="23" t="s">
        <v>15</v>
      </c>
      <c r="J4038" s="8"/>
      <c r="K4038" s="16"/>
      <c r="L4038" s="16"/>
      <c r="M4038" s="51"/>
      <c r="N4038" s="8"/>
      <c r="O4038" s="8"/>
      <c r="P4038" s="8"/>
      <c r="Q4038" s="8"/>
      <c r="R4038" s="8"/>
      <c r="S4038" s="8"/>
      <c r="T4038" s="8"/>
      <c r="U4038" s="8"/>
      <c r="V4038" s="8"/>
      <c r="W4038" s="8"/>
      <c r="X4038" s="8"/>
      <c r="Y4038" s="8"/>
      <c r="Z4038" s="8"/>
      <c r="AA4038" s="8"/>
      <c r="AB4038" s="8"/>
    </row>
    <row r="4039">
      <c r="A4039" s="51"/>
      <c r="B4039" s="13"/>
      <c r="C4039" s="13"/>
      <c r="D4039" s="13"/>
      <c r="E4039" s="13"/>
      <c r="F4039" s="8"/>
      <c r="G4039" s="8"/>
      <c r="H4039" s="23" t="s">
        <v>3081</v>
      </c>
      <c r="I4039" s="23" t="s">
        <v>18</v>
      </c>
      <c r="J4039" s="8"/>
      <c r="K4039" s="16"/>
      <c r="L4039" s="16"/>
      <c r="M4039" s="51"/>
      <c r="N4039" s="8"/>
      <c r="O4039" s="8"/>
      <c r="P4039" s="8"/>
      <c r="Q4039" s="8"/>
      <c r="R4039" s="8"/>
      <c r="S4039" s="8"/>
      <c r="T4039" s="8"/>
      <c r="U4039" s="8"/>
      <c r="V4039" s="8"/>
      <c r="W4039" s="8"/>
      <c r="X4039" s="8"/>
      <c r="Y4039" s="8"/>
      <c r="Z4039" s="8"/>
      <c r="AA4039" s="8"/>
      <c r="AB4039" s="8"/>
    </row>
    <row r="4040">
      <c r="A4040" s="51"/>
      <c r="B4040" s="13"/>
      <c r="C4040" s="13"/>
      <c r="D4040" s="13"/>
      <c r="E4040" s="13"/>
      <c r="F4040" s="8"/>
      <c r="G4040" s="8"/>
      <c r="H4040" s="23" t="s">
        <v>549</v>
      </c>
      <c r="I4040" s="23" t="s">
        <v>15</v>
      </c>
      <c r="J4040" s="8"/>
      <c r="K4040" s="16"/>
      <c r="L4040" s="16"/>
      <c r="M4040" s="51"/>
      <c r="N4040" s="8"/>
      <c r="O4040" s="8"/>
      <c r="P4040" s="8"/>
      <c r="Q4040" s="8"/>
      <c r="R4040" s="8"/>
      <c r="S4040" s="8"/>
      <c r="T4040" s="8"/>
      <c r="U4040" s="8"/>
      <c r="V4040" s="8"/>
      <c r="W4040" s="8"/>
      <c r="X4040" s="8"/>
      <c r="Y4040" s="8"/>
      <c r="Z4040" s="8"/>
      <c r="AA4040" s="8"/>
      <c r="AB4040" s="8"/>
    </row>
    <row r="4041">
      <c r="A4041" s="51"/>
      <c r="B4041" s="13"/>
      <c r="C4041" s="13"/>
      <c r="D4041" s="13"/>
      <c r="E4041" s="13"/>
      <c r="F4041" s="8"/>
      <c r="G4041" s="8"/>
      <c r="H4041" s="23" t="s">
        <v>342</v>
      </c>
      <c r="I4041" s="23" t="s">
        <v>2484</v>
      </c>
      <c r="J4041" s="8"/>
      <c r="K4041" s="16"/>
      <c r="L4041" s="16"/>
      <c r="M4041" s="51"/>
      <c r="N4041" s="8"/>
      <c r="O4041" s="8"/>
      <c r="P4041" s="8"/>
      <c r="Q4041" s="8"/>
      <c r="R4041" s="8"/>
      <c r="S4041" s="8"/>
      <c r="T4041" s="8"/>
      <c r="U4041" s="8"/>
      <c r="V4041" s="8"/>
      <c r="W4041" s="8"/>
      <c r="X4041" s="8"/>
      <c r="Y4041" s="8"/>
      <c r="Z4041" s="8"/>
      <c r="AA4041" s="8"/>
      <c r="AB4041" s="8"/>
    </row>
    <row r="4042">
      <c r="A4042" s="51"/>
      <c r="B4042" s="13"/>
      <c r="C4042" s="13"/>
      <c r="D4042" s="13"/>
      <c r="E4042" s="13"/>
      <c r="F4042" s="8"/>
      <c r="G4042" s="8"/>
      <c r="H4042" s="23" t="s">
        <v>1398</v>
      </c>
      <c r="I4042" s="23" t="s">
        <v>18</v>
      </c>
      <c r="J4042" s="8"/>
      <c r="K4042" s="16"/>
      <c r="L4042" s="16"/>
      <c r="M4042" s="51"/>
      <c r="N4042" s="8"/>
      <c r="O4042" s="8"/>
      <c r="P4042" s="8"/>
      <c r="Q4042" s="8"/>
      <c r="R4042" s="8"/>
      <c r="S4042" s="8"/>
      <c r="T4042" s="8"/>
      <c r="U4042" s="8"/>
      <c r="V4042" s="8"/>
      <c r="W4042" s="8"/>
      <c r="X4042" s="8"/>
      <c r="Y4042" s="8"/>
      <c r="Z4042" s="8"/>
      <c r="AA4042" s="8"/>
      <c r="AB4042" s="8"/>
    </row>
    <row r="4043">
      <c r="A4043" s="51"/>
      <c r="B4043" s="13"/>
      <c r="C4043" s="13"/>
      <c r="D4043" s="13"/>
      <c r="E4043" s="13"/>
      <c r="F4043" s="8"/>
      <c r="G4043" s="8"/>
      <c r="H4043" s="23" t="s">
        <v>3424</v>
      </c>
      <c r="I4043" s="23" t="s">
        <v>2484</v>
      </c>
      <c r="J4043" s="8"/>
      <c r="K4043" s="16"/>
      <c r="L4043" s="16"/>
      <c r="M4043" s="51"/>
      <c r="N4043" s="8"/>
      <c r="O4043" s="8"/>
      <c r="P4043" s="8"/>
      <c r="Q4043" s="8"/>
      <c r="R4043" s="8"/>
      <c r="S4043" s="8"/>
      <c r="T4043" s="8"/>
      <c r="U4043" s="8"/>
      <c r="V4043" s="8"/>
      <c r="W4043" s="8"/>
      <c r="X4043" s="8"/>
      <c r="Y4043" s="8"/>
      <c r="Z4043" s="8"/>
      <c r="AA4043" s="8"/>
      <c r="AB4043" s="8"/>
    </row>
    <row r="4044">
      <c r="A4044" s="51"/>
      <c r="B4044" s="13"/>
      <c r="C4044" s="13"/>
      <c r="D4044" s="13"/>
      <c r="E4044" s="13"/>
      <c r="F4044" s="8"/>
      <c r="G4044" s="8"/>
      <c r="H4044" s="23" t="s">
        <v>2987</v>
      </c>
      <c r="I4044" s="23" t="s">
        <v>18</v>
      </c>
      <c r="J4044" s="8"/>
      <c r="K4044" s="16"/>
      <c r="L4044" s="16"/>
      <c r="M4044" s="51"/>
      <c r="N4044" s="8"/>
      <c r="O4044" s="8"/>
      <c r="P4044" s="8"/>
      <c r="Q4044" s="8"/>
      <c r="R4044" s="8"/>
      <c r="S4044" s="8"/>
      <c r="T4044" s="8"/>
      <c r="U4044" s="8"/>
      <c r="V4044" s="8"/>
      <c r="W4044" s="8"/>
      <c r="X4044" s="8"/>
      <c r="Y4044" s="8"/>
      <c r="Z4044" s="8"/>
      <c r="AA4044" s="8"/>
      <c r="AB4044" s="8"/>
    </row>
    <row r="4045">
      <c r="A4045" s="51"/>
      <c r="B4045" s="13"/>
      <c r="C4045" s="13"/>
      <c r="D4045" s="13"/>
      <c r="E4045" s="13"/>
      <c r="F4045" s="8"/>
      <c r="G4045" s="8"/>
      <c r="H4045" s="23" t="s">
        <v>2023</v>
      </c>
      <c r="I4045" s="23" t="s">
        <v>18</v>
      </c>
      <c r="J4045" s="8"/>
      <c r="K4045" s="16"/>
      <c r="L4045" s="16"/>
      <c r="M4045" s="51"/>
      <c r="N4045" s="8"/>
      <c r="O4045" s="8"/>
      <c r="P4045" s="8"/>
      <c r="Q4045" s="8"/>
      <c r="R4045" s="8"/>
      <c r="S4045" s="8"/>
      <c r="T4045" s="8"/>
      <c r="U4045" s="8"/>
      <c r="V4045" s="8"/>
      <c r="W4045" s="8"/>
      <c r="X4045" s="8"/>
      <c r="Y4045" s="8"/>
      <c r="Z4045" s="8"/>
      <c r="AA4045" s="8"/>
      <c r="AB4045" s="8"/>
    </row>
    <row r="4046">
      <c r="A4046" s="51"/>
      <c r="B4046" s="13"/>
      <c r="C4046" s="13"/>
      <c r="D4046" s="13"/>
      <c r="E4046" s="13"/>
      <c r="F4046" s="8"/>
      <c r="G4046" s="8"/>
      <c r="H4046" s="23" t="s">
        <v>663</v>
      </c>
      <c r="I4046" s="23" t="s">
        <v>15</v>
      </c>
      <c r="J4046" s="8"/>
      <c r="K4046" s="16"/>
      <c r="L4046" s="16"/>
      <c r="M4046" s="51"/>
      <c r="N4046" s="8"/>
      <c r="O4046" s="8"/>
      <c r="P4046" s="8"/>
      <c r="Q4046" s="8"/>
      <c r="R4046" s="8"/>
      <c r="S4046" s="8"/>
      <c r="T4046" s="8"/>
      <c r="U4046" s="8"/>
      <c r="V4046" s="8"/>
      <c r="W4046" s="8"/>
      <c r="X4046" s="8"/>
      <c r="Y4046" s="8"/>
      <c r="Z4046" s="8"/>
      <c r="AA4046" s="8"/>
      <c r="AB4046" s="8"/>
    </row>
    <row r="4047">
      <c r="A4047" s="51"/>
      <c r="B4047" s="13"/>
      <c r="C4047" s="13"/>
      <c r="D4047" s="13"/>
      <c r="E4047" s="13"/>
      <c r="F4047" s="8"/>
      <c r="G4047" s="8"/>
      <c r="H4047" s="23" t="s">
        <v>2599</v>
      </c>
      <c r="I4047" s="23" t="s">
        <v>18</v>
      </c>
      <c r="J4047" s="8"/>
      <c r="K4047" s="16"/>
      <c r="L4047" s="16"/>
      <c r="M4047" s="51"/>
      <c r="N4047" s="8"/>
      <c r="O4047" s="8"/>
      <c r="P4047" s="8"/>
      <c r="Q4047" s="8"/>
      <c r="R4047" s="8"/>
      <c r="S4047" s="8"/>
      <c r="T4047" s="8"/>
      <c r="U4047" s="8"/>
      <c r="V4047" s="8"/>
      <c r="W4047" s="8"/>
      <c r="X4047" s="8"/>
      <c r="Y4047" s="8"/>
      <c r="Z4047" s="8"/>
      <c r="AA4047" s="8"/>
      <c r="AB4047" s="8"/>
    </row>
    <row r="4048">
      <c r="A4048" s="51"/>
      <c r="B4048" s="13"/>
      <c r="C4048" s="13"/>
      <c r="D4048" s="13"/>
      <c r="E4048" s="13"/>
      <c r="F4048" s="8"/>
      <c r="G4048" s="8"/>
      <c r="H4048" s="23" t="s">
        <v>160</v>
      </c>
      <c r="I4048" s="23" t="s">
        <v>15</v>
      </c>
      <c r="J4048" s="8"/>
      <c r="K4048" s="16"/>
      <c r="L4048" s="16"/>
      <c r="M4048" s="51"/>
      <c r="N4048" s="8"/>
      <c r="O4048" s="8"/>
      <c r="P4048" s="8"/>
      <c r="Q4048" s="8"/>
      <c r="R4048" s="8"/>
      <c r="S4048" s="8"/>
      <c r="T4048" s="8"/>
      <c r="U4048" s="8"/>
      <c r="V4048" s="8"/>
      <c r="W4048" s="8"/>
      <c r="X4048" s="8"/>
      <c r="Y4048" s="8"/>
      <c r="Z4048" s="8"/>
      <c r="AA4048" s="8"/>
      <c r="AB4048" s="8"/>
    </row>
    <row r="4049">
      <c r="A4049" s="51"/>
      <c r="B4049" s="13"/>
      <c r="C4049" s="13"/>
      <c r="D4049" s="13"/>
      <c r="E4049" s="13"/>
      <c r="F4049" s="8"/>
      <c r="G4049" s="8"/>
      <c r="H4049" s="23" t="s">
        <v>2329</v>
      </c>
      <c r="I4049" s="23" t="s">
        <v>15</v>
      </c>
      <c r="J4049" s="8"/>
      <c r="K4049" s="16"/>
      <c r="L4049" s="16"/>
      <c r="M4049" s="51"/>
      <c r="N4049" s="8"/>
      <c r="O4049" s="8"/>
      <c r="P4049" s="8"/>
      <c r="Q4049" s="8"/>
      <c r="R4049" s="8"/>
      <c r="S4049" s="8"/>
      <c r="T4049" s="8"/>
      <c r="U4049" s="8"/>
      <c r="V4049" s="8"/>
      <c r="W4049" s="8"/>
      <c r="X4049" s="8"/>
      <c r="Y4049" s="8"/>
      <c r="Z4049" s="8"/>
      <c r="AA4049" s="8"/>
      <c r="AB4049" s="8"/>
    </row>
    <row r="4050">
      <c r="A4050" s="51"/>
      <c r="B4050" s="13"/>
      <c r="C4050" s="13"/>
      <c r="D4050" s="13"/>
      <c r="E4050" s="13"/>
      <c r="F4050" s="8"/>
      <c r="G4050" s="8"/>
      <c r="H4050" s="23" t="s">
        <v>1664</v>
      </c>
      <c r="I4050" s="23" t="s">
        <v>15</v>
      </c>
      <c r="J4050" s="8"/>
      <c r="K4050" s="16"/>
      <c r="L4050" s="16"/>
      <c r="M4050" s="51"/>
      <c r="N4050" s="8"/>
      <c r="O4050" s="8"/>
      <c r="P4050" s="8"/>
      <c r="Q4050" s="8"/>
      <c r="R4050" s="8"/>
      <c r="S4050" s="8"/>
      <c r="T4050" s="8"/>
      <c r="U4050" s="8"/>
      <c r="V4050" s="8"/>
      <c r="W4050" s="8"/>
      <c r="X4050" s="8"/>
      <c r="Y4050" s="8"/>
      <c r="Z4050" s="8"/>
      <c r="AA4050" s="8"/>
      <c r="AB4050" s="8"/>
    </row>
    <row r="4051">
      <c r="A4051" s="51"/>
      <c r="B4051" s="13"/>
      <c r="C4051" s="13"/>
      <c r="D4051" s="13"/>
      <c r="E4051" s="13"/>
      <c r="F4051" s="8"/>
      <c r="G4051" s="8"/>
      <c r="H4051" s="23" t="s">
        <v>2543</v>
      </c>
      <c r="I4051" s="23" t="s">
        <v>15</v>
      </c>
      <c r="J4051" s="8"/>
      <c r="K4051" s="16"/>
      <c r="L4051" s="16"/>
      <c r="M4051" s="51"/>
      <c r="N4051" s="8"/>
      <c r="O4051" s="8"/>
      <c r="P4051" s="8"/>
      <c r="Q4051" s="8"/>
      <c r="R4051" s="8"/>
      <c r="S4051" s="8"/>
      <c r="T4051" s="8"/>
      <c r="U4051" s="8"/>
      <c r="V4051" s="8"/>
      <c r="W4051" s="8"/>
      <c r="X4051" s="8"/>
      <c r="Y4051" s="8"/>
      <c r="Z4051" s="8"/>
      <c r="AA4051" s="8"/>
      <c r="AB4051" s="8"/>
    </row>
    <row r="4052">
      <c r="A4052" s="51"/>
      <c r="B4052" s="13"/>
      <c r="C4052" s="13"/>
      <c r="D4052" s="13"/>
      <c r="E4052" s="13"/>
      <c r="F4052" s="8"/>
      <c r="G4052" s="8"/>
      <c r="H4052" s="23" t="s">
        <v>1500</v>
      </c>
      <c r="I4052" s="23" t="s">
        <v>15</v>
      </c>
      <c r="J4052" s="8"/>
      <c r="K4052" s="16"/>
      <c r="L4052" s="16"/>
      <c r="M4052" s="51"/>
      <c r="N4052" s="8"/>
      <c r="O4052" s="8"/>
      <c r="P4052" s="8"/>
      <c r="Q4052" s="8"/>
      <c r="R4052" s="8"/>
      <c r="S4052" s="8"/>
      <c r="T4052" s="8"/>
      <c r="U4052" s="8"/>
      <c r="V4052" s="8"/>
      <c r="W4052" s="8"/>
      <c r="X4052" s="8"/>
      <c r="Y4052" s="8"/>
      <c r="Z4052" s="8"/>
      <c r="AA4052" s="8"/>
      <c r="AB4052" s="8"/>
    </row>
    <row r="4053">
      <c r="A4053" s="51"/>
      <c r="B4053" s="13"/>
      <c r="C4053" s="13"/>
      <c r="D4053" s="13"/>
      <c r="E4053" s="13"/>
      <c r="F4053" s="8"/>
      <c r="G4053" s="8"/>
      <c r="H4053" s="23" t="s">
        <v>2315</v>
      </c>
      <c r="I4053" s="23" t="s">
        <v>15</v>
      </c>
      <c r="J4053" s="8"/>
      <c r="K4053" s="16"/>
      <c r="L4053" s="16"/>
      <c r="M4053" s="51"/>
      <c r="N4053" s="8"/>
      <c r="O4053" s="8"/>
      <c r="P4053" s="8"/>
      <c r="Q4053" s="8"/>
      <c r="R4053" s="8"/>
      <c r="S4053" s="8"/>
      <c r="T4053" s="8"/>
      <c r="U4053" s="8"/>
      <c r="V4053" s="8"/>
      <c r="W4053" s="8"/>
      <c r="X4053" s="8"/>
      <c r="Y4053" s="8"/>
      <c r="Z4053" s="8"/>
      <c r="AA4053" s="8"/>
      <c r="AB4053" s="8"/>
    </row>
    <row r="4054">
      <c r="A4054" s="51"/>
      <c r="B4054" s="13"/>
      <c r="C4054" s="13"/>
      <c r="D4054" s="13"/>
      <c r="E4054" s="13"/>
      <c r="F4054" s="8"/>
      <c r="G4054" s="8"/>
      <c r="H4054" s="23" t="s">
        <v>1064</v>
      </c>
      <c r="I4054" s="23" t="s">
        <v>15</v>
      </c>
      <c r="J4054" s="8"/>
      <c r="K4054" s="16"/>
      <c r="L4054" s="16"/>
      <c r="M4054" s="51"/>
      <c r="N4054" s="8"/>
      <c r="O4054" s="8"/>
      <c r="P4054" s="8"/>
      <c r="Q4054" s="8"/>
      <c r="R4054" s="8"/>
      <c r="S4054" s="8"/>
      <c r="T4054" s="8"/>
      <c r="U4054" s="8"/>
      <c r="V4054" s="8"/>
      <c r="W4054" s="8"/>
      <c r="X4054" s="8"/>
      <c r="Y4054" s="8"/>
      <c r="Z4054" s="8"/>
      <c r="AA4054" s="8"/>
      <c r="AB4054" s="8"/>
    </row>
    <row r="4055">
      <c r="A4055" s="51"/>
      <c r="B4055" s="13"/>
      <c r="C4055" s="13"/>
      <c r="D4055" s="13"/>
      <c r="E4055" s="13"/>
      <c r="F4055" s="8"/>
      <c r="G4055" s="8"/>
      <c r="H4055" s="23" t="s">
        <v>1660</v>
      </c>
      <c r="I4055" s="23" t="s">
        <v>15</v>
      </c>
      <c r="J4055" s="8"/>
      <c r="K4055" s="16"/>
      <c r="L4055" s="16"/>
      <c r="M4055" s="51"/>
      <c r="N4055" s="8"/>
      <c r="O4055" s="8"/>
      <c r="P4055" s="8"/>
      <c r="Q4055" s="8"/>
      <c r="R4055" s="8"/>
      <c r="S4055" s="8"/>
      <c r="T4055" s="8"/>
      <c r="U4055" s="8"/>
      <c r="V4055" s="8"/>
      <c r="W4055" s="8"/>
      <c r="X4055" s="8"/>
      <c r="Y4055" s="8"/>
      <c r="Z4055" s="8"/>
      <c r="AA4055" s="8"/>
      <c r="AB4055" s="8"/>
    </row>
    <row r="4056">
      <c r="A4056" s="51"/>
      <c r="B4056" s="13"/>
      <c r="C4056" s="13"/>
      <c r="D4056" s="13"/>
      <c r="E4056" s="13"/>
      <c r="F4056" s="8"/>
      <c r="G4056" s="8"/>
      <c r="H4056" s="23" t="s">
        <v>3139</v>
      </c>
      <c r="I4056" s="23" t="s">
        <v>18</v>
      </c>
      <c r="J4056" s="8"/>
      <c r="K4056" s="16"/>
      <c r="L4056" s="16"/>
      <c r="M4056" s="51"/>
      <c r="N4056" s="8"/>
      <c r="O4056" s="8"/>
      <c r="P4056" s="8"/>
      <c r="Q4056" s="8"/>
      <c r="R4056" s="8"/>
      <c r="S4056" s="8"/>
      <c r="T4056" s="8"/>
      <c r="U4056" s="8"/>
      <c r="V4056" s="8"/>
      <c r="W4056" s="8"/>
      <c r="X4056" s="8"/>
      <c r="Y4056" s="8"/>
      <c r="Z4056" s="8"/>
      <c r="AA4056" s="8"/>
      <c r="AB4056" s="8"/>
    </row>
    <row r="4057">
      <c r="A4057" s="51"/>
      <c r="B4057" s="13"/>
      <c r="C4057" s="13"/>
      <c r="D4057" s="13"/>
      <c r="E4057" s="13"/>
      <c r="F4057" s="8"/>
      <c r="G4057" s="8"/>
      <c r="H4057" s="23" t="s">
        <v>812</v>
      </c>
      <c r="I4057" s="23" t="s">
        <v>18</v>
      </c>
      <c r="J4057" s="8"/>
      <c r="K4057" s="16"/>
      <c r="L4057" s="16"/>
      <c r="M4057" s="51"/>
      <c r="N4057" s="8"/>
      <c r="O4057" s="8"/>
      <c r="P4057" s="8"/>
      <c r="Q4057" s="8"/>
      <c r="R4057" s="8"/>
      <c r="S4057" s="8"/>
      <c r="T4057" s="8"/>
      <c r="U4057" s="8"/>
      <c r="V4057" s="8"/>
      <c r="W4057" s="8"/>
      <c r="X4057" s="8"/>
      <c r="Y4057" s="8"/>
      <c r="Z4057" s="8"/>
      <c r="AA4057" s="8"/>
      <c r="AB4057" s="8"/>
    </row>
    <row r="4058">
      <c r="A4058" s="51"/>
      <c r="B4058" s="13"/>
      <c r="C4058" s="13"/>
      <c r="D4058" s="13"/>
      <c r="E4058" s="13"/>
      <c r="F4058" s="8"/>
      <c r="G4058" s="8"/>
      <c r="H4058" s="23" t="s">
        <v>2156</v>
      </c>
      <c r="I4058" s="23" t="s">
        <v>15</v>
      </c>
      <c r="J4058" s="8"/>
      <c r="K4058" s="16"/>
      <c r="L4058" s="16"/>
      <c r="M4058" s="51"/>
      <c r="N4058" s="8"/>
      <c r="O4058" s="8"/>
      <c r="P4058" s="8"/>
      <c r="Q4058" s="8"/>
      <c r="R4058" s="8"/>
      <c r="S4058" s="8"/>
      <c r="T4058" s="8"/>
      <c r="U4058" s="8"/>
      <c r="V4058" s="8"/>
      <c r="W4058" s="8"/>
      <c r="X4058" s="8"/>
      <c r="Y4058" s="8"/>
      <c r="Z4058" s="8"/>
      <c r="AA4058" s="8"/>
      <c r="AB4058" s="8"/>
    </row>
    <row r="4059">
      <c r="A4059" s="51"/>
      <c r="B4059" s="13"/>
      <c r="C4059" s="13"/>
      <c r="D4059" s="13"/>
      <c r="E4059" s="13"/>
      <c r="F4059" s="8"/>
      <c r="G4059" s="8"/>
      <c r="H4059" s="23" t="s">
        <v>1935</v>
      </c>
      <c r="I4059" s="23" t="s">
        <v>18</v>
      </c>
      <c r="J4059" s="8"/>
      <c r="K4059" s="16"/>
      <c r="L4059" s="16"/>
      <c r="M4059" s="51"/>
      <c r="N4059" s="8"/>
      <c r="O4059" s="8"/>
      <c r="P4059" s="8"/>
      <c r="Q4059" s="8"/>
      <c r="R4059" s="8"/>
      <c r="S4059" s="8"/>
      <c r="T4059" s="8"/>
      <c r="U4059" s="8"/>
      <c r="V4059" s="8"/>
      <c r="W4059" s="8"/>
      <c r="X4059" s="8"/>
      <c r="Y4059" s="8"/>
      <c r="Z4059" s="8"/>
      <c r="AA4059" s="8"/>
      <c r="AB4059" s="8"/>
    </row>
    <row r="4060">
      <c r="A4060" s="51"/>
      <c r="B4060" s="13"/>
      <c r="C4060" s="13"/>
      <c r="D4060" s="13"/>
      <c r="E4060" s="13"/>
      <c r="F4060" s="8"/>
      <c r="G4060" s="8"/>
      <c r="H4060" s="23" t="s">
        <v>1693</v>
      </c>
      <c r="I4060" s="23" t="s">
        <v>15</v>
      </c>
      <c r="J4060" s="8"/>
      <c r="K4060" s="16"/>
      <c r="L4060" s="16"/>
      <c r="M4060" s="51"/>
      <c r="N4060" s="8"/>
      <c r="O4060" s="8"/>
      <c r="P4060" s="8"/>
      <c r="Q4060" s="8"/>
      <c r="R4060" s="8"/>
      <c r="S4060" s="8"/>
      <c r="T4060" s="8"/>
      <c r="U4060" s="8"/>
      <c r="V4060" s="8"/>
      <c r="W4060" s="8"/>
      <c r="X4060" s="8"/>
      <c r="Y4060" s="8"/>
      <c r="Z4060" s="8"/>
      <c r="AA4060" s="8"/>
      <c r="AB4060" s="8"/>
    </row>
    <row r="4061">
      <c r="A4061" s="51"/>
      <c r="B4061" s="13"/>
      <c r="C4061" s="13"/>
      <c r="D4061" s="13"/>
      <c r="E4061" s="13"/>
      <c r="F4061" s="8"/>
      <c r="G4061" s="8"/>
      <c r="H4061" s="23" t="s">
        <v>2955</v>
      </c>
      <c r="I4061" s="23" t="s">
        <v>15</v>
      </c>
      <c r="J4061" s="8"/>
      <c r="K4061" s="16"/>
      <c r="L4061" s="16"/>
      <c r="M4061" s="51"/>
      <c r="N4061" s="8"/>
      <c r="O4061" s="8"/>
      <c r="P4061" s="8"/>
      <c r="Q4061" s="8"/>
      <c r="R4061" s="8"/>
      <c r="S4061" s="8"/>
      <c r="T4061" s="8"/>
      <c r="U4061" s="8"/>
      <c r="V4061" s="8"/>
      <c r="W4061" s="8"/>
      <c r="X4061" s="8"/>
      <c r="Y4061" s="8"/>
      <c r="Z4061" s="8"/>
      <c r="AA4061" s="8"/>
      <c r="AB4061" s="8"/>
    </row>
    <row r="4062">
      <c r="A4062" s="51"/>
      <c r="B4062" s="13"/>
      <c r="C4062" s="13"/>
      <c r="D4062" s="13"/>
      <c r="E4062" s="13"/>
      <c r="F4062" s="8"/>
      <c r="G4062" s="8"/>
      <c r="H4062" s="23" t="s">
        <v>2715</v>
      </c>
      <c r="I4062" s="23" t="s">
        <v>15</v>
      </c>
      <c r="J4062" s="8"/>
      <c r="K4062" s="16"/>
      <c r="L4062" s="16"/>
      <c r="M4062" s="51"/>
      <c r="N4062" s="8"/>
      <c r="O4062" s="8"/>
      <c r="P4062" s="8"/>
      <c r="Q4062" s="8"/>
      <c r="R4062" s="8"/>
      <c r="S4062" s="8"/>
      <c r="T4062" s="8"/>
      <c r="U4062" s="8"/>
      <c r="V4062" s="8"/>
      <c r="W4062" s="8"/>
      <c r="X4062" s="8"/>
      <c r="Y4062" s="8"/>
      <c r="Z4062" s="8"/>
      <c r="AA4062" s="8"/>
      <c r="AB4062" s="8"/>
    </row>
    <row r="4063">
      <c r="A4063" s="51"/>
      <c r="B4063" s="13"/>
      <c r="C4063" s="13"/>
      <c r="D4063" s="13"/>
      <c r="E4063" s="13"/>
      <c r="F4063" s="8"/>
      <c r="G4063" s="8"/>
      <c r="H4063" s="23" t="s">
        <v>143</v>
      </c>
      <c r="I4063" s="23" t="s">
        <v>18</v>
      </c>
      <c r="J4063" s="8"/>
      <c r="K4063" s="16"/>
      <c r="L4063" s="16"/>
      <c r="M4063" s="51"/>
      <c r="N4063" s="8"/>
      <c r="O4063" s="8"/>
      <c r="P4063" s="8"/>
      <c r="Q4063" s="8"/>
      <c r="R4063" s="8"/>
      <c r="S4063" s="8"/>
      <c r="T4063" s="8"/>
      <c r="U4063" s="8"/>
      <c r="V4063" s="8"/>
      <c r="W4063" s="8"/>
      <c r="X4063" s="8"/>
      <c r="Y4063" s="8"/>
      <c r="Z4063" s="8"/>
      <c r="AA4063" s="8"/>
      <c r="AB4063" s="8"/>
    </row>
    <row r="4064">
      <c r="A4064" s="51"/>
      <c r="B4064" s="13"/>
      <c r="C4064" s="13"/>
      <c r="D4064" s="13"/>
      <c r="E4064" s="13"/>
      <c r="F4064" s="8"/>
      <c r="G4064" s="8"/>
      <c r="H4064" s="23" t="s">
        <v>3161</v>
      </c>
      <c r="I4064" s="23" t="s">
        <v>18</v>
      </c>
      <c r="J4064" s="8"/>
      <c r="K4064" s="16"/>
      <c r="L4064" s="16"/>
      <c r="M4064" s="51"/>
      <c r="N4064" s="8"/>
      <c r="O4064" s="8"/>
      <c r="P4064" s="8"/>
      <c r="Q4064" s="8"/>
      <c r="R4064" s="8"/>
      <c r="S4064" s="8"/>
      <c r="T4064" s="8"/>
      <c r="U4064" s="8"/>
      <c r="V4064" s="8"/>
      <c r="W4064" s="8"/>
      <c r="X4064" s="8"/>
      <c r="Y4064" s="8"/>
      <c r="Z4064" s="8"/>
      <c r="AA4064" s="8"/>
      <c r="AB4064" s="8"/>
    </row>
    <row r="4065">
      <c r="A4065" s="51"/>
      <c r="B4065" s="13"/>
      <c r="C4065" s="13"/>
      <c r="D4065" s="13"/>
      <c r="E4065" s="13"/>
      <c r="F4065" s="8"/>
      <c r="G4065" s="8"/>
      <c r="H4065" s="23" t="s">
        <v>3838</v>
      </c>
      <c r="I4065" s="23" t="s">
        <v>2484</v>
      </c>
      <c r="J4065" s="8"/>
      <c r="K4065" s="16"/>
      <c r="L4065" s="16"/>
      <c r="M4065" s="51"/>
      <c r="N4065" s="8"/>
      <c r="O4065" s="8"/>
      <c r="P4065" s="8"/>
      <c r="Q4065" s="8"/>
      <c r="R4065" s="8"/>
      <c r="S4065" s="8"/>
      <c r="T4065" s="8"/>
      <c r="U4065" s="8"/>
      <c r="V4065" s="8"/>
      <c r="W4065" s="8"/>
      <c r="X4065" s="8"/>
      <c r="Y4065" s="8"/>
      <c r="Z4065" s="8"/>
      <c r="AA4065" s="8"/>
      <c r="AB4065" s="8"/>
    </row>
    <row r="4066">
      <c r="A4066" s="51"/>
      <c r="B4066" s="13"/>
      <c r="C4066" s="13"/>
      <c r="D4066" s="13"/>
      <c r="E4066" s="13"/>
      <c r="F4066" s="8"/>
      <c r="G4066" s="8"/>
      <c r="H4066" s="23" t="s">
        <v>3680</v>
      </c>
      <c r="I4066" s="23" t="s">
        <v>18</v>
      </c>
      <c r="J4066" s="8"/>
      <c r="K4066" s="16"/>
      <c r="L4066" s="16"/>
      <c r="M4066" s="51"/>
      <c r="N4066" s="8"/>
      <c r="O4066" s="8"/>
      <c r="P4066" s="8"/>
      <c r="Q4066" s="8"/>
      <c r="R4066" s="8"/>
      <c r="S4066" s="8"/>
      <c r="T4066" s="8"/>
      <c r="U4066" s="8"/>
      <c r="V4066" s="8"/>
      <c r="W4066" s="8"/>
      <c r="X4066" s="8"/>
      <c r="Y4066" s="8"/>
      <c r="Z4066" s="8"/>
      <c r="AA4066" s="8"/>
      <c r="AB4066" s="8"/>
    </row>
    <row r="4067">
      <c r="A4067" s="51"/>
      <c r="B4067" s="13"/>
      <c r="C4067" s="13"/>
      <c r="D4067" s="13"/>
      <c r="E4067" s="13"/>
      <c r="F4067" s="8"/>
      <c r="G4067" s="8"/>
      <c r="H4067" s="23" t="s">
        <v>2160</v>
      </c>
      <c r="I4067" s="23" t="s">
        <v>18</v>
      </c>
      <c r="J4067" s="8"/>
      <c r="K4067" s="16"/>
      <c r="L4067" s="16"/>
      <c r="M4067" s="51"/>
      <c r="N4067" s="8"/>
      <c r="O4067" s="8"/>
      <c r="P4067" s="8"/>
      <c r="Q4067" s="8"/>
      <c r="R4067" s="8"/>
      <c r="S4067" s="8"/>
      <c r="T4067" s="8"/>
      <c r="U4067" s="8"/>
      <c r="V4067" s="8"/>
      <c r="W4067" s="8"/>
      <c r="X4067" s="8"/>
      <c r="Y4067" s="8"/>
      <c r="Z4067" s="8"/>
      <c r="AA4067" s="8"/>
      <c r="AB4067" s="8"/>
    </row>
    <row r="4068">
      <c r="A4068" s="51"/>
      <c r="B4068" s="13"/>
      <c r="C4068" s="13"/>
      <c r="D4068" s="13"/>
      <c r="E4068" s="13"/>
      <c r="F4068" s="8"/>
      <c r="G4068" s="8"/>
      <c r="H4068" s="23" t="s">
        <v>1328</v>
      </c>
      <c r="I4068" s="23" t="s">
        <v>18</v>
      </c>
      <c r="J4068" s="8"/>
      <c r="K4068" s="16"/>
      <c r="L4068" s="16"/>
      <c r="M4068" s="51"/>
      <c r="N4068" s="8"/>
      <c r="O4068" s="8"/>
      <c r="P4068" s="8"/>
      <c r="Q4068" s="8"/>
      <c r="R4068" s="8"/>
      <c r="S4068" s="8"/>
      <c r="T4068" s="8"/>
      <c r="U4068" s="8"/>
      <c r="V4068" s="8"/>
      <c r="W4068" s="8"/>
      <c r="X4068" s="8"/>
      <c r="Y4068" s="8"/>
      <c r="Z4068" s="8"/>
      <c r="AA4068" s="8"/>
      <c r="AB4068" s="8"/>
    </row>
    <row r="4069">
      <c r="A4069" s="51"/>
      <c r="B4069" s="13"/>
      <c r="C4069" s="13"/>
      <c r="D4069" s="13"/>
      <c r="E4069" s="13"/>
      <c r="F4069" s="8"/>
      <c r="G4069" s="8"/>
      <c r="H4069" s="23" t="s">
        <v>648</v>
      </c>
      <c r="I4069" s="23" t="s">
        <v>18</v>
      </c>
      <c r="J4069" s="8"/>
      <c r="K4069" s="16"/>
      <c r="L4069" s="16"/>
      <c r="M4069" s="51"/>
      <c r="N4069" s="8"/>
      <c r="O4069" s="8"/>
      <c r="P4069" s="8"/>
      <c r="Q4069" s="8"/>
      <c r="R4069" s="8"/>
      <c r="S4069" s="8"/>
      <c r="T4069" s="8"/>
      <c r="U4069" s="8"/>
      <c r="V4069" s="8"/>
      <c r="W4069" s="8"/>
      <c r="X4069" s="8"/>
      <c r="Y4069" s="8"/>
      <c r="Z4069" s="8"/>
      <c r="AA4069" s="8"/>
      <c r="AB4069" s="8"/>
    </row>
    <row r="4070">
      <c r="A4070" s="51"/>
      <c r="B4070" s="13"/>
      <c r="C4070" s="13"/>
      <c r="D4070" s="13"/>
      <c r="E4070" s="13"/>
      <c r="F4070" s="8"/>
      <c r="G4070" s="8"/>
      <c r="H4070" s="23" t="s">
        <v>924</v>
      </c>
      <c r="I4070" s="23" t="s">
        <v>18</v>
      </c>
      <c r="J4070" s="8"/>
      <c r="K4070" s="16"/>
      <c r="L4070" s="16"/>
      <c r="M4070" s="51"/>
      <c r="N4070" s="8"/>
      <c r="O4070" s="8"/>
      <c r="P4070" s="8"/>
      <c r="Q4070" s="8"/>
      <c r="R4070" s="8"/>
      <c r="S4070" s="8"/>
      <c r="T4070" s="8"/>
      <c r="U4070" s="8"/>
      <c r="V4070" s="8"/>
      <c r="W4070" s="8"/>
      <c r="X4070" s="8"/>
      <c r="Y4070" s="8"/>
      <c r="Z4070" s="8"/>
      <c r="AA4070" s="8"/>
      <c r="AB4070" s="8"/>
    </row>
    <row r="4071">
      <c r="A4071" s="51"/>
      <c r="B4071" s="13"/>
      <c r="C4071" s="13"/>
      <c r="D4071" s="13"/>
      <c r="E4071" s="13"/>
      <c r="F4071" s="8"/>
      <c r="G4071" s="8"/>
      <c r="H4071" s="23" t="s">
        <v>2313</v>
      </c>
      <c r="I4071" s="23" t="s">
        <v>15</v>
      </c>
      <c r="J4071" s="8"/>
      <c r="K4071" s="16"/>
      <c r="L4071" s="16"/>
      <c r="M4071" s="51"/>
      <c r="N4071" s="8"/>
      <c r="O4071" s="8"/>
      <c r="P4071" s="8"/>
      <c r="Q4071" s="8"/>
      <c r="R4071" s="8"/>
      <c r="S4071" s="8"/>
      <c r="T4071" s="8"/>
      <c r="U4071" s="8"/>
      <c r="V4071" s="8"/>
      <c r="W4071" s="8"/>
      <c r="X4071" s="8"/>
      <c r="Y4071" s="8"/>
      <c r="Z4071" s="8"/>
      <c r="AA4071" s="8"/>
      <c r="AB4071" s="8"/>
    </row>
    <row r="4072">
      <c r="A4072" s="51"/>
      <c r="B4072" s="13"/>
      <c r="C4072" s="13"/>
      <c r="D4072" s="13"/>
      <c r="E4072" s="13"/>
      <c r="F4072" s="8"/>
      <c r="G4072" s="8"/>
      <c r="H4072" s="23" t="s">
        <v>155</v>
      </c>
      <c r="I4072" s="23" t="s">
        <v>15</v>
      </c>
      <c r="J4072" s="8"/>
      <c r="K4072" s="16"/>
      <c r="L4072" s="16"/>
      <c r="M4072" s="51"/>
      <c r="N4072" s="8"/>
      <c r="O4072" s="8"/>
      <c r="P4072" s="8"/>
      <c r="Q4072" s="8"/>
      <c r="R4072" s="8"/>
      <c r="S4072" s="8"/>
      <c r="T4072" s="8"/>
      <c r="U4072" s="8"/>
      <c r="V4072" s="8"/>
      <c r="W4072" s="8"/>
      <c r="X4072" s="8"/>
      <c r="Y4072" s="8"/>
      <c r="Z4072" s="8"/>
      <c r="AA4072" s="8"/>
      <c r="AB4072" s="8"/>
    </row>
    <row r="4073">
      <c r="A4073" s="51"/>
      <c r="B4073" s="13"/>
      <c r="C4073" s="13"/>
      <c r="D4073" s="13"/>
      <c r="E4073" s="13"/>
      <c r="F4073" s="8"/>
      <c r="G4073" s="8"/>
      <c r="H4073" s="23" t="s">
        <v>2662</v>
      </c>
      <c r="I4073" s="23" t="s">
        <v>15</v>
      </c>
      <c r="J4073" s="8"/>
      <c r="K4073" s="16"/>
      <c r="L4073" s="16"/>
      <c r="M4073" s="51"/>
      <c r="N4073" s="8"/>
      <c r="O4073" s="8"/>
      <c r="P4073" s="8"/>
      <c r="Q4073" s="8"/>
      <c r="R4073" s="8"/>
      <c r="S4073" s="8"/>
      <c r="T4073" s="8"/>
      <c r="U4073" s="8"/>
      <c r="V4073" s="8"/>
      <c r="W4073" s="8"/>
      <c r="X4073" s="8"/>
      <c r="Y4073" s="8"/>
      <c r="Z4073" s="8"/>
      <c r="AA4073" s="8"/>
      <c r="AB4073" s="8"/>
    </row>
    <row r="4074">
      <c r="A4074" s="51"/>
      <c r="B4074" s="13"/>
      <c r="C4074" s="13"/>
      <c r="D4074" s="13"/>
      <c r="E4074" s="13"/>
      <c r="F4074" s="8"/>
      <c r="G4074" s="8"/>
      <c r="H4074" s="23" t="s">
        <v>1698</v>
      </c>
      <c r="I4074" s="23" t="s">
        <v>15</v>
      </c>
      <c r="J4074" s="8"/>
      <c r="K4074" s="16"/>
      <c r="L4074" s="16"/>
      <c r="M4074" s="51"/>
      <c r="N4074" s="8"/>
      <c r="O4074" s="8"/>
      <c r="P4074" s="8"/>
      <c r="Q4074" s="8"/>
      <c r="R4074" s="8"/>
      <c r="S4074" s="8"/>
      <c r="T4074" s="8"/>
      <c r="U4074" s="8"/>
      <c r="V4074" s="8"/>
      <c r="W4074" s="8"/>
      <c r="X4074" s="8"/>
      <c r="Y4074" s="8"/>
      <c r="Z4074" s="8"/>
      <c r="AA4074" s="8"/>
      <c r="AB4074" s="8"/>
    </row>
    <row r="4075">
      <c r="A4075" s="51"/>
      <c r="B4075" s="13"/>
      <c r="C4075" s="13"/>
      <c r="D4075" s="13"/>
      <c r="E4075" s="13"/>
      <c r="F4075" s="8"/>
      <c r="G4075" s="8"/>
      <c r="H4075" s="23" t="s">
        <v>1870</v>
      </c>
      <c r="I4075" s="23" t="s">
        <v>2484</v>
      </c>
      <c r="J4075" s="8"/>
      <c r="K4075" s="16"/>
      <c r="L4075" s="16"/>
      <c r="M4075" s="51"/>
      <c r="N4075" s="8"/>
      <c r="O4075" s="8"/>
      <c r="P4075" s="8"/>
      <c r="Q4075" s="8"/>
      <c r="R4075" s="8"/>
      <c r="S4075" s="8"/>
      <c r="T4075" s="8"/>
      <c r="U4075" s="8"/>
      <c r="V4075" s="8"/>
      <c r="W4075" s="8"/>
      <c r="X4075" s="8"/>
      <c r="Y4075" s="8"/>
      <c r="Z4075" s="8"/>
      <c r="AA4075" s="8"/>
      <c r="AB4075" s="8"/>
    </row>
    <row r="4076">
      <c r="A4076" s="51"/>
      <c r="B4076" s="13"/>
      <c r="C4076" s="13"/>
      <c r="D4076" s="13"/>
      <c r="E4076" s="13"/>
      <c r="F4076" s="8"/>
      <c r="G4076" s="8"/>
      <c r="H4076" s="23" t="s">
        <v>2384</v>
      </c>
      <c r="I4076" s="23" t="s">
        <v>18</v>
      </c>
      <c r="J4076" s="8"/>
      <c r="K4076" s="16"/>
      <c r="L4076" s="16"/>
      <c r="M4076" s="51"/>
      <c r="N4076" s="8"/>
      <c r="O4076" s="8"/>
      <c r="P4076" s="8"/>
      <c r="Q4076" s="8"/>
      <c r="R4076" s="8"/>
      <c r="S4076" s="8"/>
      <c r="T4076" s="8"/>
      <c r="U4076" s="8"/>
      <c r="V4076" s="8"/>
      <c r="W4076" s="8"/>
      <c r="X4076" s="8"/>
      <c r="Y4076" s="8"/>
      <c r="Z4076" s="8"/>
      <c r="AA4076" s="8"/>
      <c r="AB4076" s="8"/>
    </row>
    <row r="4077">
      <c r="A4077" s="51"/>
      <c r="B4077" s="13"/>
      <c r="C4077" s="13"/>
      <c r="D4077" s="13"/>
      <c r="E4077" s="13"/>
      <c r="F4077" s="8"/>
      <c r="G4077" s="8"/>
      <c r="H4077" s="23" t="s">
        <v>3490</v>
      </c>
      <c r="I4077" s="23" t="s">
        <v>15</v>
      </c>
      <c r="J4077" s="8"/>
      <c r="K4077" s="16"/>
      <c r="L4077" s="16"/>
      <c r="M4077" s="51"/>
      <c r="N4077" s="8"/>
      <c r="O4077" s="8"/>
      <c r="P4077" s="8"/>
      <c r="Q4077" s="8"/>
      <c r="R4077" s="8"/>
      <c r="S4077" s="8"/>
      <c r="T4077" s="8"/>
      <c r="U4077" s="8"/>
      <c r="V4077" s="8"/>
      <c r="W4077" s="8"/>
      <c r="X4077" s="8"/>
      <c r="Y4077" s="8"/>
      <c r="Z4077" s="8"/>
      <c r="AA4077" s="8"/>
      <c r="AB4077" s="8"/>
    </row>
    <row r="4078">
      <c r="A4078" s="51"/>
      <c r="B4078" s="13"/>
      <c r="C4078" s="13"/>
      <c r="D4078" s="13"/>
      <c r="E4078" s="13"/>
      <c r="F4078" s="8"/>
      <c r="G4078" s="8"/>
      <c r="H4078" s="23" t="s">
        <v>1883</v>
      </c>
      <c r="I4078" s="23" t="s">
        <v>18</v>
      </c>
      <c r="J4078" s="8"/>
      <c r="K4078" s="16"/>
      <c r="L4078" s="16"/>
      <c r="M4078" s="51"/>
      <c r="N4078" s="8"/>
      <c r="O4078" s="8"/>
      <c r="P4078" s="8"/>
      <c r="Q4078" s="8"/>
      <c r="R4078" s="8"/>
      <c r="S4078" s="8"/>
      <c r="T4078" s="8"/>
      <c r="U4078" s="8"/>
      <c r="V4078" s="8"/>
      <c r="W4078" s="8"/>
      <c r="X4078" s="8"/>
      <c r="Y4078" s="8"/>
      <c r="Z4078" s="8"/>
      <c r="AA4078" s="8"/>
      <c r="AB4078" s="8"/>
    </row>
    <row r="4079">
      <c r="A4079" s="51"/>
      <c r="B4079" s="13"/>
      <c r="C4079" s="13"/>
      <c r="D4079" s="13"/>
      <c r="E4079" s="13"/>
      <c r="F4079" s="8"/>
      <c r="G4079" s="8"/>
      <c r="H4079" s="23" t="s">
        <v>387</v>
      </c>
      <c r="I4079" s="23" t="s">
        <v>18</v>
      </c>
      <c r="J4079" s="8"/>
      <c r="K4079" s="16"/>
      <c r="L4079" s="16"/>
      <c r="M4079" s="51"/>
      <c r="N4079" s="8"/>
      <c r="O4079" s="8"/>
      <c r="P4079" s="8"/>
      <c r="Q4079" s="8"/>
      <c r="R4079" s="8"/>
      <c r="S4079" s="8"/>
      <c r="T4079" s="8"/>
      <c r="U4079" s="8"/>
      <c r="V4079" s="8"/>
      <c r="W4079" s="8"/>
      <c r="X4079" s="8"/>
      <c r="Y4079" s="8"/>
      <c r="Z4079" s="8"/>
      <c r="AA4079" s="8"/>
      <c r="AB4079" s="8"/>
    </row>
    <row r="4080">
      <c r="A4080" s="51"/>
      <c r="B4080" s="13"/>
      <c r="C4080" s="13"/>
      <c r="D4080" s="13"/>
      <c r="E4080" s="13"/>
      <c r="F4080" s="8"/>
      <c r="G4080" s="8"/>
      <c r="H4080" s="23" t="s">
        <v>1280</v>
      </c>
      <c r="I4080" s="23" t="s">
        <v>18</v>
      </c>
      <c r="J4080" s="8"/>
      <c r="K4080" s="16"/>
      <c r="L4080" s="16"/>
      <c r="M4080" s="51"/>
      <c r="N4080" s="8"/>
      <c r="O4080" s="8"/>
      <c r="P4080" s="8"/>
      <c r="Q4080" s="8"/>
      <c r="R4080" s="8"/>
      <c r="S4080" s="8"/>
      <c r="T4080" s="8"/>
      <c r="U4080" s="8"/>
      <c r="V4080" s="8"/>
      <c r="W4080" s="8"/>
      <c r="X4080" s="8"/>
      <c r="Y4080" s="8"/>
      <c r="Z4080" s="8"/>
      <c r="AA4080" s="8"/>
      <c r="AB4080" s="8"/>
    </row>
    <row r="4081">
      <c r="A4081" s="51"/>
      <c r="B4081" s="13"/>
      <c r="C4081" s="13"/>
      <c r="D4081" s="13"/>
      <c r="E4081" s="13"/>
      <c r="F4081" s="8"/>
      <c r="G4081" s="8"/>
      <c r="H4081" s="23" t="s">
        <v>1105</v>
      </c>
      <c r="I4081" s="23" t="s">
        <v>15</v>
      </c>
      <c r="J4081" s="8"/>
      <c r="K4081" s="16"/>
      <c r="L4081" s="16"/>
      <c r="M4081" s="51"/>
      <c r="N4081" s="8"/>
      <c r="O4081" s="8"/>
      <c r="P4081" s="8"/>
      <c r="Q4081" s="8"/>
      <c r="R4081" s="8"/>
      <c r="S4081" s="8"/>
      <c r="T4081" s="8"/>
      <c r="U4081" s="8"/>
      <c r="V4081" s="8"/>
      <c r="W4081" s="8"/>
      <c r="X4081" s="8"/>
      <c r="Y4081" s="8"/>
      <c r="Z4081" s="8"/>
      <c r="AA4081" s="8"/>
      <c r="AB4081" s="8"/>
    </row>
    <row r="4082">
      <c r="A4082" s="51"/>
      <c r="B4082" s="13"/>
      <c r="C4082" s="13"/>
      <c r="D4082" s="13"/>
      <c r="E4082" s="13"/>
      <c r="F4082" s="8"/>
      <c r="G4082" s="8"/>
      <c r="H4082" s="23" t="s">
        <v>1616</v>
      </c>
      <c r="I4082" s="23" t="s">
        <v>18</v>
      </c>
      <c r="J4082" s="8"/>
      <c r="K4082" s="16"/>
      <c r="L4082" s="16"/>
      <c r="M4082" s="51"/>
      <c r="N4082" s="8"/>
      <c r="O4082" s="8"/>
      <c r="P4082" s="8"/>
      <c r="Q4082" s="8"/>
      <c r="R4082" s="8"/>
      <c r="S4082" s="8"/>
      <c r="T4082" s="8"/>
      <c r="U4082" s="8"/>
      <c r="V4082" s="8"/>
      <c r="W4082" s="8"/>
      <c r="X4082" s="8"/>
      <c r="Y4082" s="8"/>
      <c r="Z4082" s="8"/>
      <c r="AA4082" s="8"/>
      <c r="AB4082" s="8"/>
    </row>
    <row r="4083">
      <c r="A4083" s="51"/>
      <c r="B4083" s="13"/>
      <c r="C4083" s="13"/>
      <c r="D4083" s="13"/>
      <c r="E4083" s="13"/>
      <c r="F4083" s="8"/>
      <c r="G4083" s="8"/>
      <c r="H4083" s="23" t="s">
        <v>1491</v>
      </c>
      <c r="I4083" s="23" t="s">
        <v>15</v>
      </c>
      <c r="J4083" s="8"/>
      <c r="K4083" s="16"/>
      <c r="L4083" s="16"/>
      <c r="M4083" s="51"/>
      <c r="N4083" s="8"/>
      <c r="O4083" s="8"/>
      <c r="P4083" s="8"/>
      <c r="Q4083" s="8"/>
      <c r="R4083" s="8"/>
      <c r="S4083" s="8"/>
      <c r="T4083" s="8"/>
      <c r="U4083" s="8"/>
      <c r="V4083" s="8"/>
      <c r="W4083" s="8"/>
      <c r="X4083" s="8"/>
      <c r="Y4083" s="8"/>
      <c r="Z4083" s="8"/>
      <c r="AA4083" s="8"/>
      <c r="AB4083" s="8"/>
    </row>
    <row r="4084">
      <c r="A4084" s="51"/>
      <c r="B4084" s="13"/>
      <c r="C4084" s="13"/>
      <c r="D4084" s="13"/>
      <c r="E4084" s="13"/>
      <c r="F4084" s="8"/>
      <c r="G4084" s="8"/>
      <c r="H4084" s="23" t="s">
        <v>1059</v>
      </c>
      <c r="I4084" s="23" t="s">
        <v>15</v>
      </c>
      <c r="J4084" s="8"/>
      <c r="K4084" s="16"/>
      <c r="L4084" s="16"/>
      <c r="M4084" s="51"/>
      <c r="N4084" s="8"/>
      <c r="O4084" s="8"/>
      <c r="P4084" s="8"/>
      <c r="Q4084" s="8"/>
      <c r="R4084" s="8"/>
      <c r="S4084" s="8"/>
      <c r="T4084" s="8"/>
      <c r="U4084" s="8"/>
      <c r="V4084" s="8"/>
      <c r="W4084" s="8"/>
      <c r="X4084" s="8"/>
      <c r="Y4084" s="8"/>
      <c r="Z4084" s="8"/>
      <c r="AA4084" s="8"/>
      <c r="AB4084" s="8"/>
    </row>
    <row r="4085">
      <c r="A4085" s="51"/>
      <c r="B4085" s="13"/>
      <c r="C4085" s="13"/>
      <c r="D4085" s="13"/>
      <c r="E4085" s="13"/>
      <c r="F4085" s="8"/>
      <c r="G4085" s="8"/>
      <c r="H4085" s="23" t="s">
        <v>1376</v>
      </c>
      <c r="I4085" s="23" t="s">
        <v>15</v>
      </c>
      <c r="J4085" s="8"/>
      <c r="K4085" s="16"/>
      <c r="L4085" s="16"/>
      <c r="M4085" s="51"/>
      <c r="N4085" s="8"/>
      <c r="O4085" s="8"/>
      <c r="P4085" s="8"/>
      <c r="Q4085" s="8"/>
      <c r="R4085" s="8"/>
      <c r="S4085" s="8"/>
      <c r="T4085" s="8"/>
      <c r="U4085" s="8"/>
      <c r="V4085" s="8"/>
      <c r="W4085" s="8"/>
      <c r="X4085" s="8"/>
      <c r="Y4085" s="8"/>
      <c r="Z4085" s="8"/>
      <c r="AA4085" s="8"/>
      <c r="AB4085" s="8"/>
    </row>
    <row r="4086">
      <c r="A4086" s="51"/>
      <c r="B4086" s="13"/>
      <c r="C4086" s="13"/>
      <c r="D4086" s="13"/>
      <c r="E4086" s="13"/>
      <c r="F4086" s="8"/>
      <c r="G4086" s="8"/>
      <c r="H4086" s="23" t="s">
        <v>2929</v>
      </c>
      <c r="I4086" s="23" t="s">
        <v>18</v>
      </c>
      <c r="J4086" s="8"/>
      <c r="K4086" s="16"/>
      <c r="L4086" s="16"/>
      <c r="M4086" s="51"/>
      <c r="N4086" s="8"/>
      <c r="O4086" s="8"/>
      <c r="P4086" s="8"/>
      <c r="Q4086" s="8"/>
      <c r="R4086" s="8"/>
      <c r="S4086" s="8"/>
      <c r="T4086" s="8"/>
      <c r="U4086" s="8"/>
      <c r="V4086" s="8"/>
      <c r="W4086" s="8"/>
      <c r="X4086" s="8"/>
      <c r="Y4086" s="8"/>
      <c r="Z4086" s="8"/>
      <c r="AA4086" s="8"/>
      <c r="AB4086" s="8"/>
    </row>
    <row r="4087">
      <c r="A4087" s="51"/>
      <c r="B4087" s="13"/>
      <c r="C4087" s="13"/>
      <c r="D4087" s="13"/>
      <c r="E4087" s="13"/>
      <c r="F4087" s="8"/>
      <c r="G4087" s="8"/>
      <c r="H4087" s="23" t="s">
        <v>2346</v>
      </c>
      <c r="I4087" s="23" t="s">
        <v>18</v>
      </c>
      <c r="J4087" s="8"/>
      <c r="K4087" s="16"/>
      <c r="L4087" s="16"/>
      <c r="M4087" s="51"/>
      <c r="N4087" s="8"/>
      <c r="O4087" s="8"/>
      <c r="P4087" s="8"/>
      <c r="Q4087" s="8"/>
      <c r="R4087" s="8"/>
      <c r="S4087" s="8"/>
      <c r="T4087" s="8"/>
      <c r="U4087" s="8"/>
      <c r="V4087" s="8"/>
      <c r="W4087" s="8"/>
      <c r="X4087" s="8"/>
      <c r="Y4087" s="8"/>
      <c r="Z4087" s="8"/>
      <c r="AA4087" s="8"/>
      <c r="AB4087" s="8"/>
    </row>
    <row r="4088">
      <c r="A4088" s="51"/>
      <c r="B4088" s="13"/>
      <c r="C4088" s="13"/>
      <c r="D4088" s="13"/>
      <c r="E4088" s="13"/>
      <c r="F4088" s="8"/>
      <c r="G4088" s="8"/>
      <c r="H4088" s="23" t="s">
        <v>566</v>
      </c>
      <c r="I4088" s="23" t="s">
        <v>2484</v>
      </c>
      <c r="J4088" s="8"/>
      <c r="K4088" s="16"/>
      <c r="L4088" s="16"/>
      <c r="M4088" s="51"/>
      <c r="N4088" s="8"/>
      <c r="O4088" s="8"/>
      <c r="P4088" s="8"/>
      <c r="Q4088" s="8"/>
      <c r="R4088" s="8"/>
      <c r="S4088" s="8"/>
      <c r="T4088" s="8"/>
      <c r="U4088" s="8"/>
      <c r="V4088" s="8"/>
      <c r="W4088" s="8"/>
      <c r="X4088" s="8"/>
      <c r="Y4088" s="8"/>
      <c r="Z4088" s="8"/>
      <c r="AA4088" s="8"/>
      <c r="AB4088" s="8"/>
    </row>
    <row r="4089">
      <c r="A4089" s="51"/>
      <c r="B4089" s="13"/>
      <c r="C4089" s="13"/>
      <c r="D4089" s="13"/>
      <c r="E4089" s="13"/>
      <c r="F4089" s="8"/>
      <c r="G4089" s="8"/>
      <c r="H4089" s="23" t="s">
        <v>636</v>
      </c>
      <c r="I4089" s="23" t="s">
        <v>18</v>
      </c>
      <c r="J4089" s="8"/>
      <c r="K4089" s="16"/>
      <c r="L4089" s="16"/>
      <c r="M4089" s="51"/>
      <c r="N4089" s="8"/>
      <c r="O4089" s="8"/>
      <c r="P4089" s="8"/>
      <c r="Q4089" s="8"/>
      <c r="R4089" s="8"/>
      <c r="S4089" s="8"/>
      <c r="T4089" s="8"/>
      <c r="U4089" s="8"/>
      <c r="V4089" s="8"/>
      <c r="W4089" s="8"/>
      <c r="X4089" s="8"/>
      <c r="Y4089" s="8"/>
      <c r="Z4089" s="8"/>
      <c r="AA4089" s="8"/>
      <c r="AB4089" s="8"/>
    </row>
    <row r="4090">
      <c r="A4090" s="51"/>
      <c r="B4090" s="13"/>
      <c r="C4090" s="13"/>
      <c r="D4090" s="13"/>
      <c r="E4090" s="13"/>
      <c r="F4090" s="8"/>
      <c r="G4090" s="8"/>
      <c r="H4090" s="23" t="s">
        <v>182</v>
      </c>
      <c r="I4090" s="23" t="s">
        <v>18</v>
      </c>
      <c r="J4090" s="8"/>
      <c r="K4090" s="16"/>
      <c r="L4090" s="16"/>
      <c r="M4090" s="51"/>
      <c r="N4090" s="8"/>
      <c r="O4090" s="8"/>
      <c r="P4090" s="8"/>
      <c r="Q4090" s="8"/>
      <c r="R4090" s="8"/>
      <c r="S4090" s="8"/>
      <c r="T4090" s="8"/>
      <c r="U4090" s="8"/>
      <c r="V4090" s="8"/>
      <c r="W4090" s="8"/>
      <c r="X4090" s="8"/>
      <c r="Y4090" s="8"/>
      <c r="Z4090" s="8"/>
      <c r="AA4090" s="8"/>
      <c r="AB4090" s="8"/>
    </row>
    <row r="4091">
      <c r="A4091" s="51"/>
      <c r="B4091" s="13"/>
      <c r="C4091" s="13"/>
      <c r="D4091" s="13"/>
      <c r="E4091" s="13"/>
      <c r="F4091" s="8"/>
      <c r="G4091" s="8"/>
      <c r="H4091" s="23" t="s">
        <v>1419</v>
      </c>
      <c r="I4091" s="23" t="s">
        <v>18</v>
      </c>
      <c r="J4091" s="8"/>
      <c r="K4091" s="16"/>
      <c r="L4091" s="16"/>
      <c r="M4091" s="51"/>
      <c r="N4091" s="8"/>
      <c r="O4091" s="8"/>
      <c r="P4091" s="8"/>
      <c r="Q4091" s="8"/>
      <c r="R4091" s="8"/>
      <c r="S4091" s="8"/>
      <c r="T4091" s="8"/>
      <c r="U4091" s="8"/>
      <c r="V4091" s="8"/>
      <c r="W4091" s="8"/>
      <c r="X4091" s="8"/>
      <c r="Y4091" s="8"/>
      <c r="Z4091" s="8"/>
      <c r="AA4091" s="8"/>
      <c r="AB4091" s="8"/>
    </row>
    <row r="4092">
      <c r="A4092" s="51"/>
      <c r="B4092" s="13"/>
      <c r="C4092" s="13"/>
      <c r="D4092" s="13"/>
      <c r="E4092" s="13"/>
      <c r="F4092" s="8"/>
      <c r="G4092" s="8"/>
      <c r="H4092" s="23" t="s">
        <v>651</v>
      </c>
      <c r="I4092" s="23" t="s">
        <v>18</v>
      </c>
      <c r="J4092" s="8"/>
      <c r="K4092" s="16"/>
      <c r="L4092" s="16"/>
      <c r="M4092" s="51"/>
      <c r="N4092" s="8"/>
      <c r="O4092" s="8"/>
      <c r="P4092" s="8"/>
      <c r="Q4092" s="8"/>
      <c r="R4092" s="8"/>
      <c r="S4092" s="8"/>
      <c r="T4092" s="8"/>
      <c r="U4092" s="8"/>
      <c r="V4092" s="8"/>
      <c r="W4092" s="8"/>
      <c r="X4092" s="8"/>
      <c r="Y4092" s="8"/>
      <c r="Z4092" s="8"/>
      <c r="AA4092" s="8"/>
      <c r="AB4092" s="8"/>
    </row>
    <row r="4093">
      <c r="A4093" s="51"/>
      <c r="B4093" s="13"/>
      <c r="C4093" s="13"/>
      <c r="D4093" s="13"/>
      <c r="E4093" s="13"/>
      <c r="F4093" s="8"/>
      <c r="G4093" s="8"/>
      <c r="H4093" s="23" t="s">
        <v>1446</v>
      </c>
      <c r="I4093" s="23" t="s">
        <v>18</v>
      </c>
      <c r="J4093" s="8"/>
      <c r="K4093" s="16"/>
      <c r="L4093" s="16"/>
      <c r="M4093" s="51"/>
      <c r="N4093" s="8"/>
      <c r="O4093" s="8"/>
      <c r="P4093" s="8"/>
      <c r="Q4093" s="8"/>
      <c r="R4093" s="8"/>
      <c r="S4093" s="8"/>
      <c r="T4093" s="8"/>
      <c r="U4093" s="8"/>
      <c r="V4093" s="8"/>
      <c r="W4093" s="8"/>
      <c r="X4093" s="8"/>
      <c r="Y4093" s="8"/>
      <c r="Z4093" s="8"/>
      <c r="AA4093" s="8"/>
      <c r="AB4093" s="8"/>
    </row>
    <row r="4094">
      <c r="A4094" s="51"/>
      <c r="B4094" s="13"/>
      <c r="C4094" s="13"/>
      <c r="D4094" s="13"/>
      <c r="E4094" s="13"/>
      <c r="F4094" s="8"/>
      <c r="G4094" s="8"/>
      <c r="H4094" s="23" t="s">
        <v>3287</v>
      </c>
      <c r="I4094" s="23" t="s">
        <v>15</v>
      </c>
      <c r="J4094" s="8"/>
      <c r="K4094" s="16"/>
      <c r="L4094" s="16"/>
      <c r="M4094" s="51"/>
      <c r="N4094" s="8"/>
      <c r="O4094" s="8"/>
      <c r="P4094" s="8"/>
      <c r="Q4094" s="8"/>
      <c r="R4094" s="8"/>
      <c r="S4094" s="8"/>
      <c r="T4094" s="8"/>
      <c r="U4094" s="8"/>
      <c r="V4094" s="8"/>
      <c r="W4094" s="8"/>
      <c r="X4094" s="8"/>
      <c r="Y4094" s="8"/>
      <c r="Z4094" s="8"/>
      <c r="AA4094" s="8"/>
      <c r="AB4094" s="8"/>
    </row>
    <row r="4095">
      <c r="A4095" s="51"/>
      <c r="B4095" s="13"/>
      <c r="C4095" s="13"/>
      <c r="D4095" s="13"/>
      <c r="E4095" s="13"/>
      <c r="F4095" s="8"/>
      <c r="G4095" s="8"/>
      <c r="H4095" s="23" t="s">
        <v>644</v>
      </c>
      <c r="I4095" s="23" t="s">
        <v>18</v>
      </c>
      <c r="J4095" s="8"/>
      <c r="K4095" s="16"/>
      <c r="L4095" s="16"/>
      <c r="M4095" s="51"/>
      <c r="N4095" s="8"/>
      <c r="O4095" s="8"/>
      <c r="P4095" s="8"/>
      <c r="Q4095" s="8"/>
      <c r="R4095" s="8"/>
      <c r="S4095" s="8"/>
      <c r="T4095" s="8"/>
      <c r="U4095" s="8"/>
      <c r="V4095" s="8"/>
      <c r="W4095" s="8"/>
      <c r="X4095" s="8"/>
      <c r="Y4095" s="8"/>
      <c r="Z4095" s="8"/>
      <c r="AA4095" s="8"/>
      <c r="AB4095" s="8"/>
    </row>
    <row r="4096">
      <c r="A4096" s="51"/>
      <c r="B4096" s="13"/>
      <c r="C4096" s="13"/>
      <c r="D4096" s="13"/>
      <c r="E4096" s="13"/>
      <c r="F4096" s="8"/>
      <c r="G4096" s="8"/>
      <c r="H4096" s="23" t="s">
        <v>1339</v>
      </c>
      <c r="I4096" s="23" t="s">
        <v>18</v>
      </c>
      <c r="J4096" s="8"/>
      <c r="K4096" s="16"/>
      <c r="L4096" s="16"/>
      <c r="M4096" s="51"/>
      <c r="N4096" s="8"/>
      <c r="O4096" s="8"/>
      <c r="P4096" s="8"/>
      <c r="Q4096" s="8"/>
      <c r="R4096" s="8"/>
      <c r="S4096" s="8"/>
      <c r="T4096" s="8"/>
      <c r="U4096" s="8"/>
      <c r="V4096" s="8"/>
      <c r="W4096" s="8"/>
      <c r="X4096" s="8"/>
      <c r="Y4096" s="8"/>
      <c r="Z4096" s="8"/>
      <c r="AA4096" s="8"/>
      <c r="AB4096" s="8"/>
    </row>
    <row r="4097">
      <c r="A4097" s="51"/>
      <c r="B4097" s="13"/>
      <c r="C4097" s="13"/>
      <c r="D4097" s="13"/>
      <c r="E4097" s="13"/>
      <c r="F4097" s="8"/>
      <c r="G4097" s="8"/>
      <c r="H4097" s="23" t="s">
        <v>1752</v>
      </c>
      <c r="I4097" s="23" t="s">
        <v>15</v>
      </c>
      <c r="J4097" s="8"/>
      <c r="K4097" s="16"/>
      <c r="L4097" s="16"/>
      <c r="M4097" s="51"/>
      <c r="N4097" s="8"/>
      <c r="O4097" s="8"/>
      <c r="P4097" s="8"/>
      <c r="Q4097" s="8"/>
      <c r="R4097" s="8"/>
      <c r="S4097" s="8"/>
      <c r="T4097" s="8"/>
      <c r="U4097" s="8"/>
      <c r="V4097" s="8"/>
      <c r="W4097" s="8"/>
      <c r="X4097" s="8"/>
      <c r="Y4097" s="8"/>
      <c r="Z4097" s="8"/>
      <c r="AA4097" s="8"/>
      <c r="AB4097" s="8"/>
    </row>
    <row r="4098">
      <c r="A4098" s="51"/>
      <c r="B4098" s="13"/>
      <c r="C4098" s="13"/>
      <c r="D4098" s="13"/>
      <c r="E4098" s="13"/>
      <c r="F4098" s="8"/>
      <c r="G4098" s="8"/>
      <c r="H4098" s="23" t="s">
        <v>242</v>
      </c>
      <c r="I4098" s="23" t="s">
        <v>15</v>
      </c>
      <c r="J4098" s="8"/>
      <c r="K4098" s="16"/>
      <c r="L4098" s="16"/>
      <c r="M4098" s="51"/>
      <c r="N4098" s="8"/>
      <c r="O4098" s="8"/>
      <c r="P4098" s="8"/>
      <c r="Q4098" s="8"/>
      <c r="R4098" s="8"/>
      <c r="S4098" s="8"/>
      <c r="T4098" s="8"/>
      <c r="U4098" s="8"/>
      <c r="V4098" s="8"/>
      <c r="W4098" s="8"/>
      <c r="X4098" s="8"/>
      <c r="Y4098" s="8"/>
      <c r="Z4098" s="8"/>
      <c r="AA4098" s="8"/>
      <c r="AB4098" s="8"/>
    </row>
    <row r="4099">
      <c r="A4099" s="51"/>
      <c r="B4099" s="13"/>
      <c r="C4099" s="13"/>
      <c r="D4099" s="13"/>
      <c r="E4099" s="13"/>
      <c r="F4099" s="8"/>
      <c r="G4099" s="8"/>
      <c r="H4099" s="23" t="s">
        <v>3574</v>
      </c>
      <c r="I4099" s="23" t="s">
        <v>15</v>
      </c>
      <c r="J4099" s="8"/>
      <c r="K4099" s="16"/>
      <c r="L4099" s="16"/>
      <c r="M4099" s="51"/>
      <c r="N4099" s="8"/>
      <c r="O4099" s="8"/>
      <c r="P4099" s="8"/>
      <c r="Q4099" s="8"/>
      <c r="R4099" s="8"/>
      <c r="S4099" s="8"/>
      <c r="T4099" s="8"/>
      <c r="U4099" s="8"/>
      <c r="V4099" s="8"/>
      <c r="W4099" s="8"/>
      <c r="X4099" s="8"/>
      <c r="Y4099" s="8"/>
      <c r="Z4099" s="8"/>
      <c r="AA4099" s="8"/>
      <c r="AB4099" s="8"/>
    </row>
    <row r="4100">
      <c r="A4100" s="51"/>
      <c r="B4100" s="13"/>
      <c r="C4100" s="13"/>
      <c r="D4100" s="13"/>
      <c r="E4100" s="13"/>
      <c r="F4100" s="8"/>
      <c r="G4100" s="8"/>
      <c r="H4100" s="23" t="s">
        <v>2144</v>
      </c>
      <c r="I4100" s="23" t="s">
        <v>18</v>
      </c>
      <c r="J4100" s="8"/>
      <c r="K4100" s="16"/>
      <c r="L4100" s="16"/>
      <c r="M4100" s="51"/>
      <c r="N4100" s="8"/>
      <c r="O4100" s="8"/>
      <c r="P4100" s="8"/>
      <c r="Q4100" s="8"/>
      <c r="R4100" s="8"/>
      <c r="S4100" s="8"/>
      <c r="T4100" s="8"/>
      <c r="U4100" s="8"/>
      <c r="V4100" s="8"/>
      <c r="W4100" s="8"/>
      <c r="X4100" s="8"/>
      <c r="Y4100" s="8"/>
      <c r="Z4100" s="8"/>
      <c r="AA4100" s="8"/>
      <c r="AB4100" s="8"/>
    </row>
    <row r="4101">
      <c r="A4101" s="51"/>
      <c r="B4101" s="13"/>
      <c r="C4101" s="13"/>
      <c r="D4101" s="13"/>
      <c r="E4101" s="13"/>
      <c r="F4101" s="8"/>
      <c r="G4101" s="8"/>
      <c r="H4101" s="23" t="s">
        <v>1534</v>
      </c>
      <c r="I4101" s="23" t="s">
        <v>15</v>
      </c>
      <c r="J4101" s="8"/>
      <c r="K4101" s="16"/>
      <c r="L4101" s="16"/>
      <c r="M4101" s="51"/>
      <c r="N4101" s="8"/>
      <c r="O4101" s="8"/>
      <c r="P4101" s="8"/>
      <c r="Q4101" s="8"/>
      <c r="R4101" s="8"/>
      <c r="S4101" s="8"/>
      <c r="T4101" s="8"/>
      <c r="U4101" s="8"/>
      <c r="V4101" s="8"/>
      <c r="W4101" s="8"/>
      <c r="X4101" s="8"/>
      <c r="Y4101" s="8"/>
      <c r="Z4101" s="8"/>
      <c r="AA4101" s="8"/>
      <c r="AB4101" s="8"/>
    </row>
    <row r="4102">
      <c r="A4102" s="51"/>
      <c r="B4102" s="13"/>
      <c r="C4102" s="13"/>
      <c r="D4102" s="13"/>
      <c r="E4102" s="13"/>
      <c r="F4102" s="8"/>
      <c r="G4102" s="8"/>
      <c r="H4102" s="23" t="s">
        <v>3149</v>
      </c>
      <c r="I4102" s="23" t="s">
        <v>18</v>
      </c>
      <c r="J4102" s="8"/>
      <c r="K4102" s="16"/>
      <c r="L4102" s="16"/>
      <c r="M4102" s="51"/>
      <c r="N4102" s="8"/>
      <c r="O4102" s="8"/>
      <c r="P4102" s="8"/>
      <c r="Q4102" s="8"/>
      <c r="R4102" s="8"/>
      <c r="S4102" s="8"/>
      <c r="T4102" s="8"/>
      <c r="U4102" s="8"/>
      <c r="V4102" s="8"/>
      <c r="W4102" s="8"/>
      <c r="X4102" s="8"/>
      <c r="Y4102" s="8"/>
      <c r="Z4102" s="8"/>
      <c r="AA4102" s="8"/>
      <c r="AB4102" s="8"/>
    </row>
    <row r="4103">
      <c r="A4103" s="51"/>
      <c r="B4103" s="13"/>
      <c r="C4103" s="13"/>
      <c r="D4103" s="13"/>
      <c r="E4103" s="13"/>
      <c r="F4103" s="8"/>
      <c r="G4103" s="8"/>
      <c r="H4103" s="23" t="s">
        <v>2530</v>
      </c>
      <c r="I4103" s="23" t="s">
        <v>18</v>
      </c>
      <c r="J4103" s="8"/>
      <c r="K4103" s="16"/>
      <c r="L4103" s="16"/>
      <c r="M4103" s="51"/>
      <c r="N4103" s="8"/>
      <c r="O4103" s="8"/>
      <c r="P4103" s="8"/>
      <c r="Q4103" s="8"/>
      <c r="R4103" s="8"/>
      <c r="S4103" s="8"/>
      <c r="T4103" s="8"/>
      <c r="U4103" s="8"/>
      <c r="V4103" s="8"/>
      <c r="W4103" s="8"/>
      <c r="X4103" s="8"/>
      <c r="Y4103" s="8"/>
      <c r="Z4103" s="8"/>
      <c r="AA4103" s="8"/>
      <c r="AB4103" s="8"/>
    </row>
    <row r="4104">
      <c r="A4104" s="51"/>
      <c r="B4104" s="13"/>
      <c r="C4104" s="13"/>
      <c r="D4104" s="13"/>
      <c r="E4104" s="13"/>
      <c r="F4104" s="8"/>
      <c r="G4104" s="8"/>
      <c r="H4104" s="23" t="s">
        <v>1539</v>
      </c>
      <c r="I4104" s="23" t="s">
        <v>15</v>
      </c>
      <c r="J4104" s="8"/>
      <c r="K4104" s="16"/>
      <c r="L4104" s="16"/>
      <c r="M4104" s="51"/>
      <c r="N4104" s="8"/>
      <c r="O4104" s="8"/>
      <c r="P4104" s="8"/>
      <c r="Q4104" s="8"/>
      <c r="R4104" s="8"/>
      <c r="S4104" s="8"/>
      <c r="T4104" s="8"/>
      <c r="U4104" s="8"/>
      <c r="V4104" s="8"/>
      <c r="W4104" s="8"/>
      <c r="X4104" s="8"/>
      <c r="Y4104" s="8"/>
      <c r="Z4104" s="8"/>
      <c r="AA4104" s="8"/>
      <c r="AB4104" s="8"/>
    </row>
    <row r="4105">
      <c r="A4105" s="51"/>
      <c r="B4105" s="13"/>
      <c r="C4105" s="13"/>
      <c r="D4105" s="13"/>
      <c r="E4105" s="13"/>
      <c r="F4105" s="8"/>
      <c r="G4105" s="8"/>
      <c r="H4105" s="23" t="s">
        <v>1623</v>
      </c>
      <c r="I4105" s="23" t="s">
        <v>15</v>
      </c>
      <c r="J4105" s="8"/>
      <c r="K4105" s="16"/>
      <c r="L4105" s="16"/>
      <c r="M4105" s="51"/>
      <c r="N4105" s="8"/>
      <c r="O4105" s="8"/>
      <c r="P4105" s="8"/>
      <c r="Q4105" s="8"/>
      <c r="R4105" s="8"/>
      <c r="S4105" s="8"/>
      <c r="T4105" s="8"/>
      <c r="U4105" s="8"/>
      <c r="V4105" s="8"/>
      <c r="W4105" s="8"/>
      <c r="X4105" s="8"/>
      <c r="Y4105" s="8"/>
      <c r="Z4105" s="8"/>
      <c r="AA4105" s="8"/>
      <c r="AB4105" s="8"/>
    </row>
    <row r="4106">
      <c r="A4106" s="51"/>
      <c r="B4106" s="13"/>
      <c r="C4106" s="13"/>
      <c r="D4106" s="13"/>
      <c r="E4106" s="13"/>
      <c r="F4106" s="8"/>
      <c r="G4106" s="8"/>
      <c r="H4106" s="23" t="s">
        <v>3702</v>
      </c>
      <c r="I4106" s="23" t="s">
        <v>18</v>
      </c>
      <c r="J4106" s="8"/>
      <c r="K4106" s="16"/>
      <c r="L4106" s="16"/>
      <c r="M4106" s="51"/>
      <c r="N4106" s="8"/>
      <c r="O4106" s="8"/>
      <c r="P4106" s="8"/>
      <c r="Q4106" s="8"/>
      <c r="R4106" s="8"/>
      <c r="S4106" s="8"/>
      <c r="T4106" s="8"/>
      <c r="U4106" s="8"/>
      <c r="V4106" s="8"/>
      <c r="W4106" s="8"/>
      <c r="X4106" s="8"/>
      <c r="Y4106" s="8"/>
      <c r="Z4106" s="8"/>
      <c r="AA4106" s="8"/>
      <c r="AB4106" s="8"/>
    </row>
    <row r="4107">
      <c r="A4107" s="51"/>
      <c r="B4107" s="13"/>
      <c r="C4107" s="13"/>
      <c r="D4107" s="13"/>
      <c r="E4107" s="13"/>
      <c r="F4107" s="8"/>
      <c r="G4107" s="8"/>
      <c r="H4107" s="23" t="s">
        <v>2924</v>
      </c>
      <c r="I4107" s="23" t="s">
        <v>18</v>
      </c>
      <c r="J4107" s="8"/>
      <c r="K4107" s="16"/>
      <c r="L4107" s="16"/>
      <c r="M4107" s="51"/>
      <c r="N4107" s="8"/>
      <c r="O4107" s="8"/>
      <c r="P4107" s="8"/>
      <c r="Q4107" s="8"/>
      <c r="R4107" s="8"/>
      <c r="S4107" s="8"/>
      <c r="T4107" s="8"/>
      <c r="U4107" s="8"/>
      <c r="V4107" s="8"/>
      <c r="W4107" s="8"/>
      <c r="X4107" s="8"/>
      <c r="Y4107" s="8"/>
      <c r="Z4107" s="8"/>
      <c r="AA4107" s="8"/>
      <c r="AB4107" s="8"/>
    </row>
    <row r="4108">
      <c r="A4108" s="51"/>
      <c r="B4108" s="13"/>
      <c r="C4108" s="13"/>
      <c r="D4108" s="13"/>
      <c r="E4108" s="13"/>
      <c r="F4108" s="8"/>
      <c r="G4108" s="8"/>
      <c r="H4108" s="23" t="s">
        <v>406</v>
      </c>
      <c r="I4108" s="23" t="s">
        <v>2484</v>
      </c>
      <c r="J4108" s="8"/>
      <c r="K4108" s="16"/>
      <c r="L4108" s="16"/>
      <c r="M4108" s="51"/>
      <c r="N4108" s="8"/>
      <c r="O4108" s="8"/>
      <c r="P4108" s="8"/>
      <c r="Q4108" s="8"/>
      <c r="R4108" s="8"/>
      <c r="S4108" s="8"/>
      <c r="T4108" s="8"/>
      <c r="U4108" s="8"/>
      <c r="V4108" s="8"/>
      <c r="W4108" s="8"/>
      <c r="X4108" s="8"/>
      <c r="Y4108" s="8"/>
      <c r="Z4108" s="8"/>
      <c r="AA4108" s="8"/>
      <c r="AB4108" s="8"/>
    </row>
    <row r="4109">
      <c r="A4109" s="51"/>
      <c r="B4109" s="13"/>
      <c r="C4109" s="13"/>
      <c r="D4109" s="13"/>
      <c r="E4109" s="13"/>
      <c r="F4109" s="8"/>
      <c r="G4109" s="8"/>
      <c r="H4109" s="23" t="s">
        <v>2536</v>
      </c>
      <c r="I4109" s="23" t="s">
        <v>15</v>
      </c>
      <c r="J4109" s="8"/>
      <c r="K4109" s="16"/>
      <c r="L4109" s="16"/>
      <c r="M4109" s="51"/>
      <c r="N4109" s="8"/>
      <c r="O4109" s="8"/>
      <c r="P4109" s="8"/>
      <c r="Q4109" s="8"/>
      <c r="R4109" s="8"/>
      <c r="S4109" s="8"/>
      <c r="T4109" s="8"/>
      <c r="U4109" s="8"/>
      <c r="V4109" s="8"/>
      <c r="W4109" s="8"/>
      <c r="X4109" s="8"/>
      <c r="Y4109" s="8"/>
      <c r="Z4109" s="8"/>
      <c r="AA4109" s="8"/>
      <c r="AB4109" s="8"/>
    </row>
    <row r="4110">
      <c r="A4110" s="51"/>
      <c r="B4110" s="13"/>
      <c r="C4110" s="13"/>
      <c r="D4110" s="13"/>
      <c r="E4110" s="13"/>
      <c r="F4110" s="8"/>
      <c r="G4110" s="8"/>
      <c r="H4110" s="23" t="s">
        <v>1611</v>
      </c>
      <c r="I4110" s="23" t="s">
        <v>15</v>
      </c>
      <c r="J4110" s="8"/>
      <c r="K4110" s="16"/>
      <c r="L4110" s="16"/>
      <c r="M4110" s="51"/>
      <c r="N4110" s="8"/>
      <c r="O4110" s="8"/>
      <c r="P4110" s="8"/>
      <c r="Q4110" s="8"/>
      <c r="R4110" s="8"/>
      <c r="S4110" s="8"/>
      <c r="T4110" s="8"/>
      <c r="U4110" s="8"/>
      <c r="V4110" s="8"/>
      <c r="W4110" s="8"/>
      <c r="X4110" s="8"/>
      <c r="Y4110" s="8"/>
      <c r="Z4110" s="8"/>
      <c r="AA4110" s="8"/>
      <c r="AB4110" s="8"/>
    </row>
    <row r="4111">
      <c r="A4111" s="51"/>
      <c r="B4111" s="13"/>
      <c r="C4111" s="13"/>
      <c r="D4111" s="13"/>
      <c r="E4111" s="13"/>
      <c r="F4111" s="8"/>
      <c r="G4111" s="8"/>
      <c r="H4111" s="23" t="s">
        <v>3002</v>
      </c>
      <c r="I4111" s="23" t="s">
        <v>15</v>
      </c>
      <c r="J4111" s="8"/>
      <c r="K4111" s="16"/>
      <c r="L4111" s="16"/>
      <c r="M4111" s="51"/>
      <c r="N4111" s="8"/>
      <c r="O4111" s="8"/>
      <c r="P4111" s="8"/>
      <c r="Q4111" s="8"/>
      <c r="R4111" s="8"/>
      <c r="S4111" s="8"/>
      <c r="T4111" s="8"/>
      <c r="U4111" s="8"/>
      <c r="V4111" s="8"/>
      <c r="W4111" s="8"/>
      <c r="X4111" s="8"/>
      <c r="Y4111" s="8"/>
      <c r="Z4111" s="8"/>
      <c r="AA4111" s="8"/>
      <c r="AB4111" s="8"/>
    </row>
    <row r="4112">
      <c r="A4112" s="51"/>
      <c r="B4112" s="13"/>
      <c r="C4112" s="13"/>
      <c r="D4112" s="13"/>
      <c r="E4112" s="13"/>
      <c r="F4112" s="8"/>
      <c r="G4112" s="8"/>
      <c r="H4112" s="23" t="s">
        <v>721</v>
      </c>
      <c r="I4112" s="23" t="s">
        <v>15</v>
      </c>
      <c r="J4112" s="8"/>
      <c r="K4112" s="16"/>
      <c r="L4112" s="16"/>
      <c r="M4112" s="51"/>
      <c r="N4112" s="8"/>
      <c r="O4112" s="8"/>
      <c r="P4112" s="8"/>
      <c r="Q4112" s="8"/>
      <c r="R4112" s="8"/>
      <c r="S4112" s="8"/>
      <c r="T4112" s="8"/>
      <c r="U4112" s="8"/>
      <c r="V4112" s="8"/>
      <c r="W4112" s="8"/>
      <c r="X4112" s="8"/>
      <c r="Y4112" s="8"/>
      <c r="Z4112" s="8"/>
      <c r="AA4112" s="8"/>
      <c r="AB4112" s="8"/>
    </row>
    <row r="4113">
      <c r="A4113" s="51"/>
      <c r="B4113" s="13"/>
      <c r="C4113" s="13"/>
      <c r="D4113" s="13"/>
      <c r="E4113" s="13"/>
      <c r="F4113" s="8"/>
      <c r="G4113" s="8"/>
      <c r="H4113" s="23" t="s">
        <v>1885</v>
      </c>
      <c r="I4113" s="23" t="s">
        <v>2484</v>
      </c>
      <c r="J4113" s="8"/>
      <c r="K4113" s="16"/>
      <c r="L4113" s="16"/>
      <c r="M4113" s="51"/>
      <c r="N4113" s="8"/>
      <c r="O4113" s="8"/>
      <c r="P4113" s="8"/>
      <c r="Q4113" s="8"/>
      <c r="R4113" s="8"/>
      <c r="S4113" s="8"/>
      <c r="T4113" s="8"/>
      <c r="U4113" s="8"/>
      <c r="V4113" s="8"/>
      <c r="W4113" s="8"/>
      <c r="X4113" s="8"/>
      <c r="Y4113" s="8"/>
      <c r="Z4113" s="8"/>
      <c r="AA4113" s="8"/>
      <c r="AB4113" s="8"/>
    </row>
    <row r="4114">
      <c r="A4114" s="51"/>
      <c r="B4114" s="13"/>
      <c r="C4114" s="13"/>
      <c r="D4114" s="13"/>
      <c r="E4114" s="13"/>
      <c r="F4114" s="8"/>
      <c r="G4114" s="8"/>
      <c r="H4114" s="23" t="s">
        <v>3071</v>
      </c>
      <c r="I4114" s="23" t="s">
        <v>18</v>
      </c>
      <c r="J4114" s="8"/>
      <c r="K4114" s="16"/>
      <c r="L4114" s="16"/>
      <c r="M4114" s="51"/>
      <c r="N4114" s="8"/>
      <c r="O4114" s="8"/>
      <c r="P4114" s="8"/>
      <c r="Q4114" s="8"/>
      <c r="R4114" s="8"/>
      <c r="S4114" s="8"/>
      <c r="T4114" s="8"/>
      <c r="U4114" s="8"/>
      <c r="V4114" s="8"/>
      <c r="W4114" s="8"/>
      <c r="X4114" s="8"/>
      <c r="Y4114" s="8"/>
      <c r="Z4114" s="8"/>
      <c r="AA4114" s="8"/>
      <c r="AB4114" s="8"/>
    </row>
    <row r="4115">
      <c r="A4115" s="51"/>
      <c r="B4115" s="13"/>
      <c r="C4115" s="13"/>
      <c r="D4115" s="13"/>
      <c r="E4115" s="13"/>
      <c r="F4115" s="8"/>
      <c r="G4115" s="8"/>
      <c r="H4115" s="23" t="s">
        <v>2663</v>
      </c>
      <c r="I4115" s="23" t="s">
        <v>15</v>
      </c>
      <c r="J4115" s="8"/>
      <c r="K4115" s="16"/>
      <c r="L4115" s="16"/>
      <c r="M4115" s="51"/>
      <c r="N4115" s="8"/>
      <c r="O4115" s="8"/>
      <c r="P4115" s="8"/>
      <c r="Q4115" s="8"/>
      <c r="R4115" s="8"/>
      <c r="S4115" s="8"/>
      <c r="T4115" s="8"/>
      <c r="U4115" s="8"/>
      <c r="V4115" s="8"/>
      <c r="W4115" s="8"/>
      <c r="X4115" s="8"/>
      <c r="Y4115" s="8"/>
      <c r="Z4115" s="8"/>
      <c r="AA4115" s="8"/>
      <c r="AB4115" s="8"/>
    </row>
    <row r="4116">
      <c r="A4116" s="51"/>
      <c r="B4116" s="13"/>
      <c r="C4116" s="13"/>
      <c r="D4116" s="13"/>
      <c r="E4116" s="13"/>
      <c r="F4116" s="8"/>
      <c r="G4116" s="8"/>
      <c r="H4116" s="23" t="s">
        <v>458</v>
      </c>
      <c r="I4116" s="23" t="s">
        <v>15</v>
      </c>
      <c r="J4116" s="8"/>
      <c r="K4116" s="16"/>
      <c r="L4116" s="16"/>
      <c r="M4116" s="51"/>
      <c r="N4116" s="8"/>
      <c r="O4116" s="8"/>
      <c r="P4116" s="8"/>
      <c r="Q4116" s="8"/>
      <c r="R4116" s="8"/>
      <c r="S4116" s="8"/>
      <c r="T4116" s="8"/>
      <c r="U4116" s="8"/>
      <c r="V4116" s="8"/>
      <c r="W4116" s="8"/>
      <c r="X4116" s="8"/>
      <c r="Y4116" s="8"/>
      <c r="Z4116" s="8"/>
      <c r="AA4116" s="8"/>
      <c r="AB4116" s="8"/>
    </row>
    <row r="4117">
      <c r="A4117" s="51"/>
      <c r="B4117" s="13"/>
      <c r="C4117" s="13"/>
      <c r="D4117" s="13"/>
      <c r="E4117" s="13"/>
      <c r="F4117" s="8"/>
      <c r="G4117" s="8"/>
      <c r="H4117" s="23" t="s">
        <v>553</v>
      </c>
      <c r="I4117" s="23" t="s">
        <v>18</v>
      </c>
      <c r="J4117" s="8"/>
      <c r="K4117" s="16"/>
      <c r="L4117" s="16"/>
      <c r="M4117" s="51"/>
      <c r="N4117" s="8"/>
      <c r="O4117" s="8"/>
      <c r="P4117" s="8"/>
      <c r="Q4117" s="8"/>
      <c r="R4117" s="8"/>
      <c r="S4117" s="8"/>
      <c r="T4117" s="8"/>
      <c r="U4117" s="8"/>
      <c r="V4117" s="8"/>
      <c r="W4117" s="8"/>
      <c r="X4117" s="8"/>
      <c r="Y4117" s="8"/>
      <c r="Z4117" s="8"/>
      <c r="AA4117" s="8"/>
      <c r="AB4117" s="8"/>
    </row>
    <row r="4118">
      <c r="A4118" s="51"/>
      <c r="B4118" s="13"/>
      <c r="C4118" s="13"/>
      <c r="D4118" s="13"/>
      <c r="E4118" s="13"/>
      <c r="F4118" s="8"/>
      <c r="G4118" s="8"/>
      <c r="H4118" s="23" t="s">
        <v>375</v>
      </c>
      <c r="I4118" s="23" t="s">
        <v>15</v>
      </c>
      <c r="J4118" s="8"/>
      <c r="K4118" s="16"/>
      <c r="L4118" s="16"/>
      <c r="M4118" s="51"/>
      <c r="N4118" s="8"/>
      <c r="O4118" s="8"/>
      <c r="P4118" s="8"/>
      <c r="Q4118" s="8"/>
      <c r="R4118" s="8"/>
      <c r="S4118" s="8"/>
      <c r="T4118" s="8"/>
      <c r="U4118" s="8"/>
      <c r="V4118" s="8"/>
      <c r="W4118" s="8"/>
      <c r="X4118" s="8"/>
      <c r="Y4118" s="8"/>
      <c r="Z4118" s="8"/>
      <c r="AA4118" s="8"/>
      <c r="AB4118" s="8"/>
    </row>
    <row r="4119">
      <c r="A4119" s="51"/>
      <c r="B4119" s="13"/>
      <c r="C4119" s="13"/>
      <c r="D4119" s="13"/>
      <c r="E4119" s="13"/>
      <c r="F4119" s="8"/>
      <c r="G4119" s="8"/>
      <c r="H4119" s="23" t="s">
        <v>1061</v>
      </c>
      <c r="I4119" s="23" t="s">
        <v>15</v>
      </c>
      <c r="J4119" s="8"/>
      <c r="K4119" s="16"/>
      <c r="L4119" s="16"/>
      <c r="M4119" s="51"/>
      <c r="N4119" s="8"/>
      <c r="O4119" s="8"/>
      <c r="P4119" s="8"/>
      <c r="Q4119" s="8"/>
      <c r="R4119" s="8"/>
      <c r="S4119" s="8"/>
      <c r="T4119" s="8"/>
      <c r="U4119" s="8"/>
      <c r="V4119" s="8"/>
      <c r="W4119" s="8"/>
      <c r="X4119" s="8"/>
      <c r="Y4119" s="8"/>
      <c r="Z4119" s="8"/>
      <c r="AA4119" s="8"/>
      <c r="AB4119" s="8"/>
    </row>
    <row r="4120">
      <c r="A4120" s="51"/>
      <c r="B4120" s="13"/>
      <c r="C4120" s="13"/>
      <c r="D4120" s="13"/>
      <c r="E4120" s="13"/>
      <c r="F4120" s="8"/>
      <c r="G4120" s="8"/>
      <c r="H4120" s="23" t="s">
        <v>652</v>
      </c>
      <c r="I4120" s="23" t="s">
        <v>15</v>
      </c>
      <c r="J4120" s="8"/>
      <c r="K4120" s="16"/>
      <c r="L4120" s="16"/>
      <c r="M4120" s="51"/>
      <c r="N4120" s="8"/>
      <c r="O4120" s="8"/>
      <c r="P4120" s="8"/>
      <c r="Q4120" s="8"/>
      <c r="R4120" s="8"/>
      <c r="S4120" s="8"/>
      <c r="T4120" s="8"/>
      <c r="U4120" s="8"/>
      <c r="V4120" s="8"/>
      <c r="W4120" s="8"/>
      <c r="X4120" s="8"/>
      <c r="Y4120" s="8"/>
      <c r="Z4120" s="8"/>
      <c r="AA4120" s="8"/>
      <c r="AB4120" s="8"/>
    </row>
    <row r="4121">
      <c r="A4121" s="51"/>
      <c r="B4121" s="13"/>
      <c r="C4121" s="13"/>
      <c r="D4121" s="13"/>
      <c r="E4121" s="13"/>
      <c r="F4121" s="8"/>
      <c r="G4121" s="8"/>
      <c r="H4121" s="23" t="s">
        <v>582</v>
      </c>
      <c r="I4121" s="23" t="s">
        <v>18</v>
      </c>
      <c r="J4121" s="8"/>
      <c r="K4121" s="16"/>
      <c r="L4121" s="16"/>
      <c r="M4121" s="51"/>
      <c r="N4121" s="8"/>
      <c r="O4121" s="8"/>
      <c r="P4121" s="8"/>
      <c r="Q4121" s="8"/>
      <c r="R4121" s="8"/>
      <c r="S4121" s="8"/>
      <c r="T4121" s="8"/>
      <c r="U4121" s="8"/>
      <c r="V4121" s="8"/>
      <c r="W4121" s="8"/>
      <c r="X4121" s="8"/>
      <c r="Y4121" s="8"/>
      <c r="Z4121" s="8"/>
      <c r="AA4121" s="8"/>
      <c r="AB4121" s="8"/>
    </row>
    <row r="4122">
      <c r="A4122" s="51"/>
      <c r="B4122" s="13"/>
      <c r="C4122" s="13"/>
      <c r="D4122" s="13"/>
      <c r="E4122" s="13"/>
      <c r="F4122" s="8"/>
      <c r="G4122" s="8"/>
      <c r="H4122" s="23" t="s">
        <v>1492</v>
      </c>
      <c r="I4122" s="23" t="s">
        <v>18</v>
      </c>
      <c r="J4122" s="8"/>
      <c r="K4122" s="16"/>
      <c r="L4122" s="16"/>
      <c r="M4122" s="51"/>
      <c r="N4122" s="8"/>
      <c r="O4122" s="8"/>
      <c r="P4122" s="8"/>
      <c r="Q4122" s="8"/>
      <c r="R4122" s="8"/>
      <c r="S4122" s="8"/>
      <c r="T4122" s="8"/>
      <c r="U4122" s="8"/>
      <c r="V4122" s="8"/>
      <c r="W4122" s="8"/>
      <c r="X4122" s="8"/>
      <c r="Y4122" s="8"/>
      <c r="Z4122" s="8"/>
      <c r="AA4122" s="8"/>
      <c r="AB4122" s="8"/>
    </row>
    <row r="4123">
      <c r="A4123" s="51"/>
      <c r="B4123" s="13"/>
      <c r="C4123" s="13"/>
      <c r="D4123" s="13"/>
      <c r="E4123" s="13"/>
      <c r="F4123" s="8"/>
      <c r="G4123" s="8"/>
      <c r="H4123" s="23" t="s">
        <v>335</v>
      </c>
      <c r="I4123" s="23" t="s">
        <v>15</v>
      </c>
      <c r="J4123" s="8"/>
      <c r="K4123" s="16"/>
      <c r="L4123" s="16"/>
      <c r="M4123" s="51"/>
      <c r="N4123" s="8"/>
      <c r="O4123" s="8"/>
      <c r="P4123" s="8"/>
      <c r="Q4123" s="8"/>
      <c r="R4123" s="8"/>
      <c r="S4123" s="8"/>
      <c r="T4123" s="8"/>
      <c r="U4123" s="8"/>
      <c r="V4123" s="8"/>
      <c r="W4123" s="8"/>
      <c r="X4123" s="8"/>
      <c r="Y4123" s="8"/>
      <c r="Z4123" s="8"/>
      <c r="AA4123" s="8"/>
      <c r="AB4123" s="8"/>
    </row>
    <row r="4124">
      <c r="A4124" s="51"/>
      <c r="B4124" s="13"/>
      <c r="C4124" s="13"/>
      <c r="D4124" s="13"/>
      <c r="E4124" s="13"/>
      <c r="F4124" s="8"/>
      <c r="G4124" s="8"/>
      <c r="H4124" s="23" t="s">
        <v>2800</v>
      </c>
      <c r="I4124" s="23" t="s">
        <v>18</v>
      </c>
      <c r="J4124" s="8"/>
      <c r="K4124" s="16"/>
      <c r="L4124" s="16"/>
      <c r="M4124" s="51"/>
      <c r="N4124" s="8"/>
      <c r="O4124" s="8"/>
      <c r="P4124" s="8"/>
      <c r="Q4124" s="8"/>
      <c r="R4124" s="8"/>
      <c r="S4124" s="8"/>
      <c r="T4124" s="8"/>
      <c r="U4124" s="8"/>
      <c r="V4124" s="8"/>
      <c r="W4124" s="8"/>
      <c r="X4124" s="8"/>
      <c r="Y4124" s="8"/>
      <c r="Z4124" s="8"/>
      <c r="AA4124" s="8"/>
      <c r="AB4124" s="8"/>
    </row>
    <row r="4125">
      <c r="A4125" s="51"/>
      <c r="B4125" s="13"/>
      <c r="C4125" s="13"/>
      <c r="D4125" s="13"/>
      <c r="E4125" s="13"/>
      <c r="F4125" s="8"/>
      <c r="G4125" s="8"/>
      <c r="H4125" s="23" t="s">
        <v>305</v>
      </c>
      <c r="I4125" s="23" t="s">
        <v>18</v>
      </c>
      <c r="J4125" s="8"/>
      <c r="K4125" s="16"/>
      <c r="L4125" s="16"/>
      <c r="M4125" s="51"/>
      <c r="N4125" s="8"/>
      <c r="O4125" s="8"/>
      <c r="P4125" s="8"/>
      <c r="Q4125" s="8"/>
      <c r="R4125" s="8"/>
      <c r="S4125" s="8"/>
      <c r="T4125" s="8"/>
      <c r="U4125" s="8"/>
      <c r="V4125" s="8"/>
      <c r="W4125" s="8"/>
      <c r="X4125" s="8"/>
      <c r="Y4125" s="8"/>
      <c r="Z4125" s="8"/>
      <c r="AA4125" s="8"/>
      <c r="AB4125" s="8"/>
    </row>
    <row r="4126">
      <c r="A4126" s="51"/>
      <c r="B4126" s="13"/>
      <c r="C4126" s="13"/>
      <c r="D4126" s="13"/>
      <c r="E4126" s="13"/>
      <c r="F4126" s="8"/>
      <c r="G4126" s="8"/>
      <c r="H4126" s="23" t="s">
        <v>408</v>
      </c>
      <c r="I4126" s="23" t="s">
        <v>15</v>
      </c>
      <c r="J4126" s="8"/>
      <c r="K4126" s="16"/>
      <c r="L4126" s="16"/>
      <c r="M4126" s="51"/>
      <c r="N4126" s="8"/>
      <c r="O4126" s="8"/>
      <c r="P4126" s="8"/>
      <c r="Q4126" s="8"/>
      <c r="R4126" s="8"/>
      <c r="S4126" s="8"/>
      <c r="T4126" s="8"/>
      <c r="U4126" s="8"/>
      <c r="V4126" s="8"/>
      <c r="W4126" s="8"/>
      <c r="X4126" s="8"/>
      <c r="Y4126" s="8"/>
      <c r="Z4126" s="8"/>
      <c r="AA4126" s="8"/>
      <c r="AB4126" s="8"/>
    </row>
    <row r="4127">
      <c r="A4127" s="51"/>
      <c r="B4127" s="13"/>
      <c r="C4127" s="13"/>
      <c r="D4127" s="13"/>
      <c r="E4127" s="13"/>
      <c r="F4127" s="8"/>
      <c r="G4127" s="8"/>
      <c r="H4127" s="23" t="s">
        <v>1695</v>
      </c>
      <c r="I4127" s="23" t="s">
        <v>15</v>
      </c>
      <c r="J4127" s="8"/>
      <c r="K4127" s="16"/>
      <c r="L4127" s="16"/>
      <c r="M4127" s="51"/>
      <c r="N4127" s="8"/>
      <c r="O4127" s="8"/>
      <c r="P4127" s="8"/>
      <c r="Q4127" s="8"/>
      <c r="R4127" s="8"/>
      <c r="S4127" s="8"/>
      <c r="T4127" s="8"/>
      <c r="U4127" s="8"/>
      <c r="V4127" s="8"/>
      <c r="W4127" s="8"/>
      <c r="X4127" s="8"/>
      <c r="Y4127" s="8"/>
      <c r="Z4127" s="8"/>
      <c r="AA4127" s="8"/>
      <c r="AB4127" s="8"/>
    </row>
    <row r="4128">
      <c r="A4128" s="51"/>
      <c r="B4128" s="13"/>
      <c r="C4128" s="13"/>
      <c r="D4128" s="13"/>
      <c r="E4128" s="13"/>
      <c r="F4128" s="8"/>
      <c r="G4128" s="8"/>
      <c r="H4128" s="23" t="s">
        <v>627</v>
      </c>
      <c r="I4128" s="23" t="s">
        <v>18</v>
      </c>
      <c r="J4128" s="8"/>
      <c r="K4128" s="16"/>
      <c r="L4128" s="16"/>
      <c r="M4128" s="51"/>
      <c r="N4128" s="8"/>
      <c r="O4128" s="8"/>
      <c r="P4128" s="8"/>
      <c r="Q4128" s="8"/>
      <c r="R4128" s="8"/>
      <c r="S4128" s="8"/>
      <c r="T4128" s="8"/>
      <c r="U4128" s="8"/>
      <c r="V4128" s="8"/>
      <c r="W4128" s="8"/>
      <c r="X4128" s="8"/>
      <c r="Y4128" s="8"/>
      <c r="Z4128" s="8"/>
      <c r="AA4128" s="8"/>
      <c r="AB4128" s="8"/>
    </row>
    <row r="4129">
      <c r="A4129" s="51"/>
      <c r="B4129" s="13"/>
      <c r="C4129" s="13"/>
      <c r="D4129" s="13"/>
      <c r="E4129" s="13"/>
      <c r="F4129" s="8"/>
      <c r="G4129" s="8"/>
      <c r="H4129" s="23" t="s">
        <v>3341</v>
      </c>
      <c r="I4129" s="23" t="s">
        <v>18</v>
      </c>
      <c r="J4129" s="8"/>
      <c r="K4129" s="16"/>
      <c r="L4129" s="16"/>
      <c r="M4129" s="51"/>
      <c r="N4129" s="8"/>
      <c r="O4129" s="8"/>
      <c r="P4129" s="8"/>
      <c r="Q4129" s="8"/>
      <c r="R4129" s="8"/>
      <c r="S4129" s="8"/>
      <c r="T4129" s="8"/>
      <c r="U4129" s="8"/>
      <c r="V4129" s="8"/>
      <c r="W4129" s="8"/>
      <c r="X4129" s="8"/>
      <c r="Y4129" s="8"/>
      <c r="Z4129" s="8"/>
      <c r="AA4129" s="8"/>
      <c r="AB4129" s="8"/>
    </row>
    <row r="4130">
      <c r="A4130" s="51"/>
      <c r="B4130" s="13"/>
      <c r="C4130" s="13"/>
      <c r="D4130" s="13"/>
      <c r="E4130" s="13"/>
      <c r="F4130" s="8"/>
      <c r="G4130" s="8"/>
      <c r="H4130" s="23" t="s">
        <v>1071</v>
      </c>
      <c r="I4130" s="23" t="s">
        <v>15</v>
      </c>
      <c r="J4130" s="8"/>
      <c r="K4130" s="16"/>
      <c r="L4130" s="16"/>
      <c r="M4130" s="51"/>
      <c r="N4130" s="8"/>
      <c r="O4130" s="8"/>
      <c r="P4130" s="8"/>
      <c r="Q4130" s="8"/>
      <c r="R4130" s="8"/>
      <c r="S4130" s="8"/>
      <c r="T4130" s="8"/>
      <c r="U4130" s="8"/>
      <c r="V4130" s="8"/>
      <c r="W4130" s="8"/>
      <c r="X4130" s="8"/>
      <c r="Y4130" s="8"/>
      <c r="Z4130" s="8"/>
      <c r="AA4130" s="8"/>
      <c r="AB4130" s="8"/>
    </row>
    <row r="4131">
      <c r="A4131" s="51"/>
      <c r="B4131" s="13"/>
      <c r="C4131" s="13"/>
      <c r="D4131" s="13"/>
      <c r="E4131" s="13"/>
      <c r="F4131" s="8"/>
      <c r="G4131" s="8"/>
      <c r="H4131" s="23" t="s">
        <v>153</v>
      </c>
      <c r="I4131" s="23" t="s">
        <v>15</v>
      </c>
      <c r="J4131" s="8"/>
      <c r="K4131" s="16"/>
      <c r="L4131" s="16"/>
      <c r="M4131" s="51"/>
      <c r="N4131" s="8"/>
      <c r="O4131" s="8"/>
      <c r="P4131" s="8"/>
      <c r="Q4131" s="8"/>
      <c r="R4131" s="8"/>
      <c r="S4131" s="8"/>
      <c r="T4131" s="8"/>
      <c r="U4131" s="8"/>
      <c r="V4131" s="8"/>
      <c r="W4131" s="8"/>
      <c r="X4131" s="8"/>
      <c r="Y4131" s="8"/>
      <c r="Z4131" s="8"/>
      <c r="AA4131" s="8"/>
      <c r="AB4131" s="8"/>
    </row>
    <row r="4132">
      <c r="A4132" s="51"/>
      <c r="B4132" s="13"/>
      <c r="C4132" s="13"/>
      <c r="D4132" s="13"/>
      <c r="E4132" s="13"/>
      <c r="F4132" s="8"/>
      <c r="G4132" s="8"/>
      <c r="H4132" s="23" t="s">
        <v>3489</v>
      </c>
      <c r="I4132" s="23" t="s">
        <v>18</v>
      </c>
      <c r="J4132" s="8"/>
      <c r="K4132" s="16"/>
      <c r="L4132" s="16"/>
      <c r="M4132" s="51"/>
      <c r="N4132" s="8"/>
      <c r="O4132" s="8"/>
      <c r="P4132" s="8"/>
      <c r="Q4132" s="8"/>
      <c r="R4132" s="8"/>
      <c r="S4132" s="8"/>
      <c r="T4132" s="8"/>
      <c r="U4132" s="8"/>
      <c r="V4132" s="8"/>
      <c r="W4132" s="8"/>
      <c r="X4132" s="8"/>
      <c r="Y4132" s="8"/>
      <c r="Z4132" s="8"/>
      <c r="AA4132" s="8"/>
      <c r="AB4132" s="8"/>
    </row>
    <row r="4133">
      <c r="A4133" s="51"/>
      <c r="B4133" s="13"/>
      <c r="C4133" s="13"/>
      <c r="D4133" s="13"/>
      <c r="E4133" s="13"/>
      <c r="F4133" s="8"/>
      <c r="G4133" s="8"/>
      <c r="H4133" s="23" t="s">
        <v>2597</v>
      </c>
      <c r="I4133" s="23" t="s">
        <v>18</v>
      </c>
      <c r="J4133" s="8"/>
      <c r="K4133" s="16"/>
      <c r="L4133" s="16"/>
      <c r="M4133" s="51"/>
      <c r="N4133" s="8"/>
      <c r="O4133" s="8"/>
      <c r="P4133" s="8"/>
      <c r="Q4133" s="8"/>
      <c r="R4133" s="8"/>
      <c r="S4133" s="8"/>
      <c r="T4133" s="8"/>
      <c r="U4133" s="8"/>
      <c r="V4133" s="8"/>
      <c r="W4133" s="8"/>
      <c r="X4133" s="8"/>
      <c r="Y4133" s="8"/>
      <c r="Z4133" s="8"/>
      <c r="AA4133" s="8"/>
      <c r="AB4133" s="8"/>
    </row>
    <row r="4134">
      <c r="A4134" s="51"/>
      <c r="B4134" s="13"/>
      <c r="C4134" s="13"/>
      <c r="D4134" s="13"/>
      <c r="E4134" s="13"/>
      <c r="F4134" s="8"/>
      <c r="G4134" s="8"/>
      <c r="H4134" s="23" t="s">
        <v>3076</v>
      </c>
      <c r="I4134" s="23" t="s">
        <v>18</v>
      </c>
      <c r="J4134" s="8"/>
      <c r="K4134" s="16"/>
      <c r="L4134" s="16"/>
      <c r="M4134" s="51"/>
      <c r="N4134" s="8"/>
      <c r="O4134" s="8"/>
      <c r="P4134" s="8"/>
      <c r="Q4134" s="8"/>
      <c r="R4134" s="8"/>
      <c r="S4134" s="8"/>
      <c r="T4134" s="8"/>
      <c r="U4134" s="8"/>
      <c r="V4134" s="8"/>
      <c r="W4134" s="8"/>
      <c r="X4134" s="8"/>
      <c r="Y4134" s="8"/>
      <c r="Z4134" s="8"/>
      <c r="AA4134" s="8"/>
      <c r="AB4134" s="8"/>
    </row>
    <row r="4135">
      <c r="A4135" s="51"/>
      <c r="B4135" s="13"/>
      <c r="C4135" s="13"/>
      <c r="D4135" s="13"/>
      <c r="E4135" s="13"/>
      <c r="F4135" s="8"/>
      <c r="G4135" s="8"/>
      <c r="H4135" s="23" t="s">
        <v>3423</v>
      </c>
      <c r="I4135" s="23" t="s">
        <v>18</v>
      </c>
      <c r="J4135" s="8"/>
      <c r="K4135" s="16"/>
      <c r="L4135" s="16"/>
      <c r="M4135" s="51"/>
      <c r="N4135" s="8"/>
      <c r="O4135" s="8"/>
      <c r="P4135" s="8"/>
      <c r="Q4135" s="8"/>
      <c r="R4135" s="8"/>
      <c r="S4135" s="8"/>
      <c r="T4135" s="8"/>
      <c r="U4135" s="8"/>
      <c r="V4135" s="8"/>
      <c r="W4135" s="8"/>
      <c r="X4135" s="8"/>
      <c r="Y4135" s="8"/>
      <c r="Z4135" s="8"/>
      <c r="AA4135" s="8"/>
      <c r="AB4135" s="8"/>
    </row>
    <row r="4136">
      <c r="A4136" s="51"/>
      <c r="B4136" s="13"/>
      <c r="C4136" s="13"/>
      <c r="D4136" s="13"/>
      <c r="E4136" s="13"/>
      <c r="F4136" s="8"/>
      <c r="G4136" s="8"/>
      <c r="H4136" s="23" t="s">
        <v>2251</v>
      </c>
      <c r="I4136" s="23" t="s">
        <v>15</v>
      </c>
      <c r="J4136" s="8"/>
      <c r="K4136" s="16"/>
      <c r="L4136" s="16"/>
      <c r="M4136" s="51"/>
      <c r="N4136" s="8"/>
      <c r="O4136" s="8"/>
      <c r="P4136" s="8"/>
      <c r="Q4136" s="8"/>
      <c r="R4136" s="8"/>
      <c r="S4136" s="8"/>
      <c r="T4136" s="8"/>
      <c r="U4136" s="8"/>
      <c r="V4136" s="8"/>
      <c r="W4136" s="8"/>
      <c r="X4136" s="8"/>
      <c r="Y4136" s="8"/>
      <c r="Z4136" s="8"/>
      <c r="AA4136" s="8"/>
      <c r="AB4136" s="8"/>
    </row>
    <row r="4137">
      <c r="A4137" s="51"/>
      <c r="B4137" s="13"/>
      <c r="C4137" s="13"/>
      <c r="D4137" s="13"/>
      <c r="E4137" s="13"/>
      <c r="F4137" s="8"/>
      <c r="G4137" s="8"/>
      <c r="H4137" s="23" t="s">
        <v>1275</v>
      </c>
      <c r="I4137" s="23" t="s">
        <v>15</v>
      </c>
      <c r="J4137" s="8"/>
      <c r="K4137" s="16"/>
      <c r="L4137" s="16"/>
      <c r="M4137" s="51"/>
      <c r="N4137" s="8"/>
      <c r="O4137" s="8"/>
      <c r="P4137" s="8"/>
      <c r="Q4137" s="8"/>
      <c r="R4137" s="8"/>
      <c r="S4137" s="8"/>
      <c r="T4137" s="8"/>
      <c r="U4137" s="8"/>
      <c r="V4137" s="8"/>
      <c r="W4137" s="8"/>
      <c r="X4137" s="8"/>
      <c r="Y4137" s="8"/>
      <c r="Z4137" s="8"/>
      <c r="AA4137" s="8"/>
      <c r="AB4137" s="8"/>
    </row>
    <row r="4138">
      <c r="A4138" s="51"/>
      <c r="B4138" s="13"/>
      <c r="C4138" s="13"/>
      <c r="D4138" s="13"/>
      <c r="E4138" s="13"/>
      <c r="F4138" s="8"/>
      <c r="G4138" s="8"/>
      <c r="H4138" s="23" t="s">
        <v>1128</v>
      </c>
      <c r="I4138" s="23" t="s">
        <v>18</v>
      </c>
      <c r="J4138" s="8"/>
      <c r="K4138" s="16"/>
      <c r="L4138" s="16"/>
      <c r="M4138" s="51"/>
      <c r="N4138" s="8"/>
      <c r="O4138" s="8"/>
      <c r="P4138" s="8"/>
      <c r="Q4138" s="8"/>
      <c r="R4138" s="8"/>
      <c r="S4138" s="8"/>
      <c r="T4138" s="8"/>
      <c r="U4138" s="8"/>
      <c r="V4138" s="8"/>
      <c r="W4138" s="8"/>
      <c r="X4138" s="8"/>
      <c r="Y4138" s="8"/>
      <c r="Z4138" s="8"/>
      <c r="AA4138" s="8"/>
      <c r="AB4138" s="8"/>
    </row>
    <row r="4139">
      <c r="A4139" s="51"/>
      <c r="B4139" s="13"/>
      <c r="C4139" s="13"/>
      <c r="D4139" s="13"/>
      <c r="E4139" s="13"/>
      <c r="F4139" s="8"/>
      <c r="G4139" s="8"/>
      <c r="H4139" s="23" t="s">
        <v>432</v>
      </c>
      <c r="I4139" s="23" t="s">
        <v>15</v>
      </c>
      <c r="J4139" s="8"/>
      <c r="K4139" s="16"/>
      <c r="L4139" s="16"/>
      <c r="M4139" s="51"/>
      <c r="N4139" s="8"/>
      <c r="O4139" s="8"/>
      <c r="P4139" s="8"/>
      <c r="Q4139" s="8"/>
      <c r="R4139" s="8"/>
      <c r="S4139" s="8"/>
      <c r="T4139" s="8"/>
      <c r="U4139" s="8"/>
      <c r="V4139" s="8"/>
      <c r="W4139" s="8"/>
      <c r="X4139" s="8"/>
      <c r="Y4139" s="8"/>
      <c r="Z4139" s="8"/>
      <c r="AA4139" s="8"/>
      <c r="AB4139" s="8"/>
    </row>
    <row r="4140">
      <c r="A4140" s="51"/>
      <c r="B4140" s="13"/>
      <c r="C4140" s="13"/>
      <c r="D4140" s="13"/>
      <c r="E4140" s="13"/>
      <c r="F4140" s="8"/>
      <c r="G4140" s="8"/>
      <c r="H4140" s="23" t="s">
        <v>1309</v>
      </c>
      <c r="I4140" s="23" t="s">
        <v>15</v>
      </c>
      <c r="J4140" s="8"/>
      <c r="K4140" s="16"/>
      <c r="L4140" s="16"/>
      <c r="M4140" s="51"/>
      <c r="N4140" s="8"/>
      <c r="O4140" s="8"/>
      <c r="P4140" s="8"/>
      <c r="Q4140" s="8"/>
      <c r="R4140" s="8"/>
      <c r="S4140" s="8"/>
      <c r="T4140" s="8"/>
      <c r="U4140" s="8"/>
      <c r="V4140" s="8"/>
      <c r="W4140" s="8"/>
      <c r="X4140" s="8"/>
      <c r="Y4140" s="8"/>
      <c r="Z4140" s="8"/>
      <c r="AA4140" s="8"/>
      <c r="AB4140" s="8"/>
    </row>
    <row r="4141">
      <c r="A4141" s="51"/>
      <c r="B4141" s="13"/>
      <c r="C4141" s="13"/>
      <c r="D4141" s="13"/>
      <c r="E4141" s="13"/>
      <c r="F4141" s="8"/>
      <c r="G4141" s="8"/>
      <c r="H4141" s="23" t="s">
        <v>2272</v>
      </c>
      <c r="I4141" s="23" t="s">
        <v>18</v>
      </c>
      <c r="J4141" s="8"/>
      <c r="K4141" s="16"/>
      <c r="L4141" s="16"/>
      <c r="M4141" s="51"/>
      <c r="N4141" s="8"/>
      <c r="O4141" s="8"/>
      <c r="P4141" s="8"/>
      <c r="Q4141" s="8"/>
      <c r="R4141" s="8"/>
      <c r="S4141" s="8"/>
      <c r="T4141" s="8"/>
      <c r="U4141" s="8"/>
      <c r="V4141" s="8"/>
      <c r="W4141" s="8"/>
      <c r="X4141" s="8"/>
      <c r="Y4141" s="8"/>
      <c r="Z4141" s="8"/>
      <c r="AA4141" s="8"/>
      <c r="AB4141" s="8"/>
    </row>
    <row r="4142">
      <c r="A4142" s="51"/>
      <c r="B4142" s="13"/>
      <c r="C4142" s="13"/>
      <c r="D4142" s="13"/>
      <c r="E4142" s="13"/>
      <c r="F4142" s="8"/>
      <c r="G4142" s="8"/>
      <c r="H4142" s="23" t="s">
        <v>2214</v>
      </c>
      <c r="I4142" s="23" t="s">
        <v>15</v>
      </c>
      <c r="J4142" s="8"/>
      <c r="K4142" s="16"/>
      <c r="L4142" s="16"/>
      <c r="M4142" s="51"/>
      <c r="N4142" s="8"/>
      <c r="O4142" s="8"/>
      <c r="P4142" s="8"/>
      <c r="Q4142" s="8"/>
      <c r="R4142" s="8"/>
      <c r="S4142" s="8"/>
      <c r="T4142" s="8"/>
      <c r="U4142" s="8"/>
      <c r="V4142" s="8"/>
      <c r="W4142" s="8"/>
      <c r="X4142" s="8"/>
      <c r="Y4142" s="8"/>
      <c r="Z4142" s="8"/>
      <c r="AA4142" s="8"/>
      <c r="AB4142" s="8"/>
    </row>
    <row r="4143">
      <c r="A4143" s="51"/>
      <c r="B4143" s="13"/>
      <c r="C4143" s="13"/>
      <c r="D4143" s="13"/>
      <c r="E4143" s="13"/>
      <c r="F4143" s="8"/>
      <c r="G4143" s="8"/>
      <c r="H4143" s="23" t="s">
        <v>2504</v>
      </c>
      <c r="I4143" s="23" t="s">
        <v>15</v>
      </c>
      <c r="J4143" s="8"/>
      <c r="K4143" s="16"/>
      <c r="L4143" s="16"/>
      <c r="M4143" s="51"/>
      <c r="N4143" s="8"/>
      <c r="O4143" s="8"/>
      <c r="P4143" s="8"/>
      <c r="Q4143" s="8"/>
      <c r="R4143" s="8"/>
      <c r="S4143" s="8"/>
      <c r="T4143" s="8"/>
      <c r="U4143" s="8"/>
      <c r="V4143" s="8"/>
      <c r="W4143" s="8"/>
      <c r="X4143" s="8"/>
      <c r="Y4143" s="8"/>
      <c r="Z4143" s="8"/>
      <c r="AA4143" s="8"/>
      <c r="AB4143" s="8"/>
    </row>
    <row r="4144">
      <c r="A4144" s="51"/>
      <c r="B4144" s="13"/>
      <c r="C4144" s="13"/>
      <c r="D4144" s="13"/>
      <c r="E4144" s="13"/>
      <c r="F4144" s="8"/>
      <c r="G4144" s="8"/>
      <c r="H4144" s="23" t="s">
        <v>2037</v>
      </c>
      <c r="I4144" s="23" t="s">
        <v>18</v>
      </c>
      <c r="J4144" s="8"/>
      <c r="K4144" s="16"/>
      <c r="L4144" s="16"/>
      <c r="M4144" s="51"/>
      <c r="N4144" s="8"/>
      <c r="O4144" s="8"/>
      <c r="P4144" s="8"/>
      <c r="Q4144" s="8"/>
      <c r="R4144" s="8"/>
      <c r="S4144" s="8"/>
      <c r="T4144" s="8"/>
      <c r="U4144" s="8"/>
      <c r="V4144" s="8"/>
      <c r="W4144" s="8"/>
      <c r="X4144" s="8"/>
      <c r="Y4144" s="8"/>
      <c r="Z4144" s="8"/>
      <c r="AA4144" s="8"/>
      <c r="AB4144" s="8"/>
    </row>
    <row r="4145">
      <c r="A4145" s="51"/>
      <c r="B4145" s="13"/>
      <c r="C4145" s="13"/>
      <c r="D4145" s="13"/>
      <c r="E4145" s="13"/>
      <c r="F4145" s="8"/>
      <c r="G4145" s="8"/>
      <c r="H4145" s="23" t="s">
        <v>140</v>
      </c>
      <c r="I4145" s="23" t="s">
        <v>15</v>
      </c>
      <c r="J4145" s="8"/>
      <c r="K4145" s="16"/>
      <c r="L4145" s="16"/>
      <c r="M4145" s="51"/>
      <c r="N4145" s="8"/>
      <c r="O4145" s="8"/>
      <c r="P4145" s="8"/>
      <c r="Q4145" s="8"/>
      <c r="R4145" s="8"/>
      <c r="S4145" s="8"/>
      <c r="T4145" s="8"/>
      <c r="U4145" s="8"/>
      <c r="V4145" s="8"/>
      <c r="W4145" s="8"/>
      <c r="X4145" s="8"/>
      <c r="Y4145" s="8"/>
      <c r="Z4145" s="8"/>
      <c r="AA4145" s="8"/>
      <c r="AB4145" s="8"/>
    </row>
    <row r="4146">
      <c r="A4146" s="51"/>
      <c r="B4146" s="13"/>
      <c r="C4146" s="13"/>
      <c r="D4146" s="13"/>
      <c r="E4146" s="13"/>
      <c r="F4146" s="8"/>
      <c r="G4146" s="8"/>
      <c r="H4146" s="23" t="s">
        <v>2408</v>
      </c>
      <c r="I4146" s="23" t="s">
        <v>18</v>
      </c>
      <c r="J4146" s="8"/>
      <c r="K4146" s="16"/>
      <c r="L4146" s="16"/>
      <c r="M4146" s="51"/>
      <c r="N4146" s="8"/>
      <c r="O4146" s="8"/>
      <c r="P4146" s="8"/>
      <c r="Q4146" s="8"/>
      <c r="R4146" s="8"/>
      <c r="S4146" s="8"/>
      <c r="T4146" s="8"/>
      <c r="U4146" s="8"/>
      <c r="V4146" s="8"/>
      <c r="W4146" s="8"/>
      <c r="X4146" s="8"/>
      <c r="Y4146" s="8"/>
      <c r="Z4146" s="8"/>
      <c r="AA4146" s="8"/>
      <c r="AB4146" s="8"/>
    </row>
    <row r="4147">
      <c r="A4147" s="51"/>
      <c r="B4147" s="13"/>
      <c r="C4147" s="13"/>
      <c r="D4147" s="13"/>
      <c r="E4147" s="13"/>
      <c r="F4147" s="8"/>
      <c r="G4147" s="8"/>
      <c r="H4147" s="23" t="s">
        <v>3817</v>
      </c>
      <c r="I4147" s="23" t="s">
        <v>18</v>
      </c>
      <c r="J4147" s="8"/>
      <c r="K4147" s="16"/>
      <c r="L4147" s="16"/>
      <c r="M4147" s="51"/>
      <c r="N4147" s="8"/>
      <c r="O4147" s="8"/>
      <c r="P4147" s="8"/>
      <c r="Q4147" s="8"/>
      <c r="R4147" s="8"/>
      <c r="S4147" s="8"/>
      <c r="T4147" s="8"/>
      <c r="U4147" s="8"/>
      <c r="V4147" s="8"/>
      <c r="W4147" s="8"/>
      <c r="X4147" s="8"/>
      <c r="Y4147" s="8"/>
      <c r="Z4147" s="8"/>
      <c r="AA4147" s="8"/>
      <c r="AB4147" s="8"/>
    </row>
    <row r="4148">
      <c r="A4148" s="51"/>
      <c r="B4148" s="13"/>
      <c r="C4148" s="13"/>
      <c r="D4148" s="13"/>
      <c r="E4148" s="13"/>
      <c r="F4148" s="8"/>
      <c r="G4148" s="8"/>
      <c r="H4148" s="23" t="s">
        <v>237</v>
      </c>
      <c r="I4148" s="23" t="s">
        <v>18</v>
      </c>
      <c r="J4148" s="8"/>
      <c r="K4148" s="16"/>
      <c r="L4148" s="16"/>
      <c r="M4148" s="51"/>
      <c r="N4148" s="8"/>
      <c r="O4148" s="8"/>
      <c r="P4148" s="8"/>
      <c r="Q4148" s="8"/>
      <c r="R4148" s="8"/>
      <c r="S4148" s="8"/>
      <c r="T4148" s="8"/>
      <c r="U4148" s="8"/>
      <c r="V4148" s="8"/>
      <c r="W4148" s="8"/>
      <c r="X4148" s="8"/>
      <c r="Y4148" s="8"/>
      <c r="Z4148" s="8"/>
      <c r="AA4148" s="8"/>
      <c r="AB4148" s="8"/>
    </row>
    <row r="4149">
      <c r="A4149" s="51"/>
      <c r="B4149" s="13"/>
      <c r="C4149" s="13"/>
      <c r="D4149" s="13"/>
      <c r="E4149" s="13"/>
      <c r="F4149" s="8"/>
      <c r="G4149" s="8"/>
      <c r="H4149" s="23" t="s">
        <v>658</v>
      </c>
      <c r="I4149" s="23" t="s">
        <v>18</v>
      </c>
      <c r="J4149" s="8"/>
      <c r="K4149" s="16"/>
      <c r="L4149" s="16"/>
      <c r="M4149" s="51"/>
      <c r="N4149" s="8"/>
      <c r="O4149" s="8"/>
      <c r="P4149" s="8"/>
      <c r="Q4149" s="8"/>
      <c r="R4149" s="8"/>
      <c r="S4149" s="8"/>
      <c r="T4149" s="8"/>
      <c r="U4149" s="8"/>
      <c r="V4149" s="8"/>
      <c r="W4149" s="8"/>
      <c r="X4149" s="8"/>
      <c r="Y4149" s="8"/>
      <c r="Z4149" s="8"/>
      <c r="AA4149" s="8"/>
      <c r="AB4149" s="8"/>
    </row>
    <row r="4150">
      <c r="A4150" s="51"/>
      <c r="B4150" s="13"/>
      <c r="C4150" s="13"/>
      <c r="D4150" s="13"/>
      <c r="E4150" s="13"/>
      <c r="F4150" s="8"/>
      <c r="G4150" s="8"/>
      <c r="H4150" s="23" t="s">
        <v>2013</v>
      </c>
      <c r="I4150" s="23" t="s">
        <v>15</v>
      </c>
      <c r="J4150" s="8"/>
      <c r="K4150" s="16"/>
      <c r="L4150" s="16"/>
      <c r="M4150" s="51"/>
      <c r="N4150" s="8"/>
      <c r="O4150" s="8"/>
      <c r="P4150" s="8"/>
      <c r="Q4150" s="8"/>
      <c r="R4150" s="8"/>
      <c r="S4150" s="8"/>
      <c r="T4150" s="8"/>
      <c r="U4150" s="8"/>
      <c r="V4150" s="8"/>
      <c r="W4150" s="8"/>
      <c r="X4150" s="8"/>
      <c r="Y4150" s="8"/>
      <c r="Z4150" s="8"/>
      <c r="AA4150" s="8"/>
      <c r="AB4150" s="8"/>
    </row>
    <row r="4151">
      <c r="A4151" s="51"/>
      <c r="B4151" s="13"/>
      <c r="C4151" s="13"/>
      <c r="D4151" s="13"/>
      <c r="E4151" s="13"/>
      <c r="F4151" s="8"/>
      <c r="G4151" s="8"/>
      <c r="H4151" s="23" t="s">
        <v>1005</v>
      </c>
      <c r="I4151" s="23" t="s">
        <v>15</v>
      </c>
      <c r="J4151" s="8"/>
      <c r="K4151" s="16"/>
      <c r="L4151" s="16"/>
      <c r="M4151" s="51"/>
      <c r="N4151" s="8"/>
      <c r="O4151" s="8"/>
      <c r="P4151" s="8"/>
      <c r="Q4151" s="8"/>
      <c r="R4151" s="8"/>
      <c r="S4151" s="8"/>
      <c r="T4151" s="8"/>
      <c r="U4151" s="8"/>
      <c r="V4151" s="8"/>
      <c r="W4151" s="8"/>
      <c r="X4151" s="8"/>
      <c r="Y4151" s="8"/>
      <c r="Z4151" s="8"/>
      <c r="AA4151" s="8"/>
      <c r="AB4151" s="8"/>
    </row>
    <row r="4152">
      <c r="A4152" s="51"/>
      <c r="B4152" s="13"/>
      <c r="C4152" s="13"/>
      <c r="D4152" s="13"/>
      <c r="E4152" s="13"/>
      <c r="F4152" s="8"/>
      <c r="G4152" s="8"/>
      <c r="H4152" s="23" t="s">
        <v>3448</v>
      </c>
      <c r="I4152" s="23" t="s">
        <v>18</v>
      </c>
      <c r="J4152" s="8"/>
      <c r="K4152" s="16"/>
      <c r="L4152" s="16"/>
      <c r="M4152" s="51"/>
      <c r="N4152" s="8"/>
      <c r="O4152" s="8"/>
      <c r="P4152" s="8"/>
      <c r="Q4152" s="8"/>
      <c r="R4152" s="8"/>
      <c r="S4152" s="8"/>
      <c r="T4152" s="8"/>
      <c r="U4152" s="8"/>
      <c r="V4152" s="8"/>
      <c r="W4152" s="8"/>
      <c r="X4152" s="8"/>
      <c r="Y4152" s="8"/>
      <c r="Z4152" s="8"/>
      <c r="AA4152" s="8"/>
      <c r="AB4152" s="8"/>
    </row>
    <row r="4153">
      <c r="A4153" s="51"/>
      <c r="B4153" s="13"/>
      <c r="C4153" s="13"/>
      <c r="D4153" s="13"/>
      <c r="E4153" s="13"/>
      <c r="F4153" s="8"/>
      <c r="G4153" s="8"/>
      <c r="H4153" s="23" t="s">
        <v>2544</v>
      </c>
      <c r="I4153" s="23" t="s">
        <v>2484</v>
      </c>
      <c r="J4153" s="8"/>
      <c r="K4153" s="16"/>
      <c r="L4153" s="16"/>
      <c r="M4153" s="51"/>
      <c r="N4153" s="8"/>
      <c r="O4153" s="8"/>
      <c r="P4153" s="8"/>
      <c r="Q4153" s="8"/>
      <c r="R4153" s="8"/>
      <c r="S4153" s="8"/>
      <c r="T4153" s="8"/>
      <c r="U4153" s="8"/>
      <c r="V4153" s="8"/>
      <c r="W4153" s="8"/>
      <c r="X4153" s="8"/>
      <c r="Y4153" s="8"/>
      <c r="Z4153" s="8"/>
      <c r="AA4153" s="8"/>
      <c r="AB4153" s="8"/>
    </row>
    <row r="4154">
      <c r="A4154" s="51"/>
      <c r="B4154" s="13"/>
      <c r="C4154" s="13"/>
      <c r="D4154" s="13"/>
      <c r="E4154" s="13"/>
      <c r="F4154" s="8"/>
      <c r="G4154" s="8"/>
      <c r="H4154" s="23" t="s">
        <v>601</v>
      </c>
      <c r="I4154" s="23" t="s">
        <v>2484</v>
      </c>
      <c r="J4154" s="8"/>
      <c r="K4154" s="16"/>
      <c r="L4154" s="16"/>
      <c r="M4154" s="51"/>
      <c r="N4154" s="8"/>
      <c r="O4154" s="8"/>
      <c r="P4154" s="8"/>
      <c r="Q4154" s="8"/>
      <c r="R4154" s="8"/>
      <c r="S4154" s="8"/>
      <c r="T4154" s="8"/>
      <c r="U4154" s="8"/>
      <c r="V4154" s="8"/>
      <c r="W4154" s="8"/>
      <c r="X4154" s="8"/>
      <c r="Y4154" s="8"/>
      <c r="Z4154" s="8"/>
      <c r="AA4154" s="8"/>
      <c r="AB4154" s="8"/>
    </row>
    <row r="4155">
      <c r="A4155" s="51"/>
      <c r="B4155" s="13"/>
      <c r="C4155" s="13"/>
      <c r="D4155" s="13"/>
      <c r="E4155" s="13"/>
      <c r="F4155" s="8"/>
      <c r="G4155" s="8"/>
      <c r="H4155" s="23" t="s">
        <v>1494</v>
      </c>
      <c r="I4155" s="23" t="s">
        <v>18</v>
      </c>
      <c r="J4155" s="8"/>
      <c r="K4155" s="16"/>
      <c r="L4155" s="16"/>
      <c r="M4155" s="51"/>
      <c r="N4155" s="8"/>
      <c r="O4155" s="8"/>
      <c r="P4155" s="8"/>
      <c r="Q4155" s="8"/>
      <c r="R4155" s="8"/>
      <c r="S4155" s="8"/>
      <c r="T4155" s="8"/>
      <c r="U4155" s="8"/>
      <c r="V4155" s="8"/>
      <c r="W4155" s="8"/>
      <c r="X4155" s="8"/>
      <c r="Y4155" s="8"/>
      <c r="Z4155" s="8"/>
      <c r="AA4155" s="8"/>
      <c r="AB4155" s="8"/>
    </row>
    <row r="4156">
      <c r="A4156" s="51"/>
      <c r="B4156" s="13"/>
      <c r="C4156" s="13"/>
      <c r="D4156" s="13"/>
      <c r="E4156" s="13"/>
      <c r="F4156" s="8"/>
      <c r="G4156" s="8"/>
      <c r="H4156" s="23" t="s">
        <v>527</v>
      </c>
      <c r="I4156" s="23" t="s">
        <v>18</v>
      </c>
      <c r="J4156" s="8"/>
      <c r="K4156" s="16"/>
      <c r="L4156" s="16"/>
      <c r="M4156" s="51"/>
      <c r="N4156" s="8"/>
      <c r="O4156" s="8"/>
      <c r="P4156" s="8"/>
      <c r="Q4156" s="8"/>
      <c r="R4156" s="8"/>
      <c r="S4156" s="8"/>
      <c r="T4156" s="8"/>
      <c r="U4156" s="8"/>
      <c r="V4156" s="8"/>
      <c r="W4156" s="8"/>
      <c r="X4156" s="8"/>
      <c r="Y4156" s="8"/>
      <c r="Z4156" s="8"/>
      <c r="AA4156" s="8"/>
      <c r="AB4156" s="8"/>
    </row>
    <row r="4157">
      <c r="A4157" s="51"/>
      <c r="B4157" s="13"/>
      <c r="C4157" s="13"/>
      <c r="D4157" s="13"/>
      <c r="E4157" s="13"/>
      <c r="F4157" s="8"/>
      <c r="G4157" s="8"/>
      <c r="H4157" s="23" t="s">
        <v>3382</v>
      </c>
      <c r="I4157" s="23" t="s">
        <v>18</v>
      </c>
      <c r="J4157" s="8"/>
      <c r="K4157" s="16"/>
      <c r="L4157" s="16"/>
      <c r="M4157" s="51"/>
      <c r="N4157" s="8"/>
      <c r="O4157" s="8"/>
      <c r="P4157" s="8"/>
      <c r="Q4157" s="8"/>
      <c r="R4157" s="8"/>
      <c r="S4157" s="8"/>
      <c r="T4157" s="8"/>
      <c r="U4157" s="8"/>
      <c r="V4157" s="8"/>
      <c r="W4157" s="8"/>
      <c r="X4157" s="8"/>
      <c r="Y4157" s="8"/>
      <c r="Z4157" s="8"/>
      <c r="AA4157" s="8"/>
      <c r="AB4157" s="8"/>
    </row>
    <row r="4158">
      <c r="A4158" s="51"/>
      <c r="B4158" s="13"/>
      <c r="C4158" s="13"/>
      <c r="D4158" s="13"/>
      <c r="E4158" s="13"/>
      <c r="F4158" s="8"/>
      <c r="G4158" s="8"/>
      <c r="H4158" s="23" t="s">
        <v>1207</v>
      </c>
      <c r="I4158" s="23" t="s">
        <v>18</v>
      </c>
      <c r="J4158" s="8"/>
      <c r="K4158" s="16"/>
      <c r="L4158" s="16"/>
      <c r="M4158" s="51"/>
      <c r="N4158" s="8"/>
      <c r="O4158" s="8"/>
      <c r="P4158" s="8"/>
      <c r="Q4158" s="8"/>
      <c r="R4158" s="8"/>
      <c r="S4158" s="8"/>
      <c r="T4158" s="8"/>
      <c r="U4158" s="8"/>
      <c r="V4158" s="8"/>
      <c r="W4158" s="8"/>
      <c r="X4158" s="8"/>
      <c r="Y4158" s="8"/>
      <c r="Z4158" s="8"/>
      <c r="AA4158" s="8"/>
      <c r="AB4158" s="8"/>
    </row>
    <row r="4159">
      <c r="A4159" s="51"/>
      <c r="B4159" s="13"/>
      <c r="C4159" s="13"/>
      <c r="D4159" s="13"/>
      <c r="E4159" s="13"/>
      <c r="F4159" s="8"/>
      <c r="G4159" s="8"/>
      <c r="H4159" s="23" t="s">
        <v>1256</v>
      </c>
      <c r="I4159" s="23" t="s">
        <v>15</v>
      </c>
      <c r="J4159" s="8"/>
      <c r="K4159" s="16"/>
      <c r="L4159" s="16"/>
      <c r="M4159" s="51"/>
      <c r="N4159" s="8"/>
      <c r="O4159" s="8"/>
      <c r="P4159" s="8"/>
      <c r="Q4159" s="8"/>
      <c r="R4159" s="8"/>
      <c r="S4159" s="8"/>
      <c r="T4159" s="8"/>
      <c r="U4159" s="8"/>
      <c r="V4159" s="8"/>
      <c r="W4159" s="8"/>
      <c r="X4159" s="8"/>
      <c r="Y4159" s="8"/>
      <c r="Z4159" s="8"/>
      <c r="AA4159" s="8"/>
      <c r="AB4159" s="8"/>
    </row>
    <row r="4160">
      <c r="A4160" s="51"/>
      <c r="B4160" s="13"/>
      <c r="C4160" s="13"/>
      <c r="D4160" s="13"/>
      <c r="E4160" s="13"/>
      <c r="F4160" s="8"/>
      <c r="G4160" s="8"/>
      <c r="H4160" s="23" t="s">
        <v>2291</v>
      </c>
      <c r="I4160" s="23" t="s">
        <v>15</v>
      </c>
      <c r="J4160" s="8"/>
      <c r="K4160" s="16"/>
      <c r="L4160" s="16"/>
      <c r="M4160" s="51"/>
      <c r="N4160" s="8"/>
      <c r="O4160" s="8"/>
      <c r="P4160" s="8"/>
      <c r="Q4160" s="8"/>
      <c r="R4160" s="8"/>
      <c r="S4160" s="8"/>
      <c r="T4160" s="8"/>
      <c r="U4160" s="8"/>
      <c r="V4160" s="8"/>
      <c r="W4160" s="8"/>
      <c r="X4160" s="8"/>
      <c r="Y4160" s="8"/>
      <c r="Z4160" s="8"/>
      <c r="AA4160" s="8"/>
      <c r="AB4160" s="8"/>
    </row>
    <row r="4161">
      <c r="A4161" s="51"/>
      <c r="B4161" s="13"/>
      <c r="C4161" s="13"/>
      <c r="D4161" s="13"/>
      <c r="E4161" s="13"/>
      <c r="F4161" s="8"/>
      <c r="G4161" s="8"/>
      <c r="H4161" s="23" t="s">
        <v>3638</v>
      </c>
      <c r="I4161" s="23" t="s">
        <v>18</v>
      </c>
      <c r="J4161" s="8"/>
      <c r="K4161" s="16"/>
      <c r="L4161" s="16"/>
      <c r="M4161" s="51"/>
      <c r="N4161" s="8"/>
      <c r="O4161" s="8"/>
      <c r="P4161" s="8"/>
      <c r="Q4161" s="8"/>
      <c r="R4161" s="8"/>
      <c r="S4161" s="8"/>
      <c r="T4161" s="8"/>
      <c r="U4161" s="8"/>
      <c r="V4161" s="8"/>
      <c r="W4161" s="8"/>
      <c r="X4161" s="8"/>
      <c r="Y4161" s="8"/>
      <c r="Z4161" s="8"/>
      <c r="AA4161" s="8"/>
      <c r="AB4161" s="8"/>
    </row>
    <row r="4162">
      <c r="A4162" s="51"/>
      <c r="B4162" s="13"/>
      <c r="C4162" s="13"/>
      <c r="D4162" s="13"/>
      <c r="E4162" s="13"/>
      <c r="F4162" s="8"/>
      <c r="G4162" s="8"/>
      <c r="H4162" s="23" t="s">
        <v>896</v>
      </c>
      <c r="I4162" s="23" t="s">
        <v>2484</v>
      </c>
      <c r="J4162" s="8"/>
      <c r="K4162" s="16"/>
      <c r="L4162" s="16"/>
      <c r="M4162" s="51"/>
      <c r="N4162" s="8"/>
      <c r="O4162" s="8"/>
      <c r="P4162" s="8"/>
      <c r="Q4162" s="8"/>
      <c r="R4162" s="8"/>
      <c r="S4162" s="8"/>
      <c r="T4162" s="8"/>
      <c r="U4162" s="8"/>
      <c r="V4162" s="8"/>
      <c r="W4162" s="8"/>
      <c r="X4162" s="8"/>
      <c r="Y4162" s="8"/>
      <c r="Z4162" s="8"/>
      <c r="AA4162" s="8"/>
      <c r="AB4162" s="8"/>
    </row>
    <row r="4163">
      <c r="A4163" s="51"/>
      <c r="B4163" s="13"/>
      <c r="C4163" s="13"/>
      <c r="D4163" s="13"/>
      <c r="E4163" s="13"/>
      <c r="F4163" s="8"/>
      <c r="G4163" s="8"/>
      <c r="H4163" s="23" t="s">
        <v>777</v>
      </c>
      <c r="I4163" s="23" t="s">
        <v>18</v>
      </c>
      <c r="J4163" s="8"/>
      <c r="K4163" s="16"/>
      <c r="L4163" s="16"/>
      <c r="M4163" s="51"/>
      <c r="N4163" s="8"/>
      <c r="O4163" s="8"/>
      <c r="P4163" s="8"/>
      <c r="Q4163" s="8"/>
      <c r="R4163" s="8"/>
      <c r="S4163" s="8"/>
      <c r="T4163" s="8"/>
      <c r="U4163" s="8"/>
      <c r="V4163" s="8"/>
      <c r="W4163" s="8"/>
      <c r="X4163" s="8"/>
      <c r="Y4163" s="8"/>
      <c r="Z4163" s="8"/>
      <c r="AA4163" s="8"/>
      <c r="AB4163" s="8"/>
    </row>
    <row r="4164">
      <c r="A4164" s="51"/>
      <c r="B4164" s="13"/>
      <c r="C4164" s="13"/>
      <c r="D4164" s="13"/>
      <c r="E4164" s="13"/>
      <c r="F4164" s="8"/>
      <c r="G4164" s="8"/>
      <c r="H4164" s="23" t="s">
        <v>1456</v>
      </c>
      <c r="I4164" s="23" t="s">
        <v>15</v>
      </c>
      <c r="J4164" s="8"/>
      <c r="K4164" s="16"/>
      <c r="L4164" s="16"/>
      <c r="M4164" s="51"/>
      <c r="N4164" s="8"/>
      <c r="O4164" s="8"/>
      <c r="P4164" s="8"/>
      <c r="Q4164" s="8"/>
      <c r="R4164" s="8"/>
      <c r="S4164" s="8"/>
      <c r="T4164" s="8"/>
      <c r="U4164" s="8"/>
      <c r="V4164" s="8"/>
      <c r="W4164" s="8"/>
      <c r="X4164" s="8"/>
      <c r="Y4164" s="8"/>
      <c r="Z4164" s="8"/>
      <c r="AA4164" s="8"/>
      <c r="AB4164" s="8"/>
    </row>
    <row r="4165">
      <c r="A4165" s="51"/>
      <c r="B4165" s="13"/>
      <c r="C4165" s="13"/>
      <c r="D4165" s="13"/>
      <c r="E4165" s="13"/>
      <c r="F4165" s="8"/>
      <c r="G4165" s="8"/>
      <c r="H4165" s="23" t="s">
        <v>362</v>
      </c>
      <c r="I4165" s="23" t="s">
        <v>18</v>
      </c>
      <c r="J4165" s="8"/>
      <c r="K4165" s="16"/>
      <c r="L4165" s="16"/>
      <c r="M4165" s="51"/>
      <c r="N4165" s="8"/>
      <c r="O4165" s="8"/>
      <c r="P4165" s="8"/>
      <c r="Q4165" s="8"/>
      <c r="R4165" s="8"/>
      <c r="S4165" s="8"/>
      <c r="T4165" s="8"/>
      <c r="U4165" s="8"/>
      <c r="V4165" s="8"/>
      <c r="W4165" s="8"/>
      <c r="X4165" s="8"/>
      <c r="Y4165" s="8"/>
      <c r="Z4165" s="8"/>
      <c r="AA4165" s="8"/>
      <c r="AB4165" s="8"/>
    </row>
    <row r="4166">
      <c r="A4166" s="51"/>
      <c r="B4166" s="13"/>
      <c r="C4166" s="13"/>
      <c r="D4166" s="13"/>
      <c r="E4166" s="13"/>
      <c r="F4166" s="8"/>
      <c r="G4166" s="8"/>
      <c r="H4166" s="23" t="s">
        <v>570</v>
      </c>
      <c r="I4166" s="23" t="s">
        <v>15</v>
      </c>
      <c r="J4166" s="8"/>
      <c r="K4166" s="16"/>
      <c r="L4166" s="16"/>
      <c r="M4166" s="51"/>
      <c r="N4166" s="8"/>
      <c r="O4166" s="8"/>
      <c r="P4166" s="8"/>
      <c r="Q4166" s="8"/>
      <c r="R4166" s="8"/>
      <c r="S4166" s="8"/>
      <c r="T4166" s="8"/>
      <c r="U4166" s="8"/>
      <c r="V4166" s="8"/>
      <c r="W4166" s="8"/>
      <c r="X4166" s="8"/>
      <c r="Y4166" s="8"/>
      <c r="Z4166" s="8"/>
      <c r="AA4166" s="8"/>
      <c r="AB4166" s="8"/>
    </row>
    <row r="4167">
      <c r="A4167" s="51"/>
      <c r="B4167" s="13"/>
      <c r="C4167" s="13"/>
      <c r="D4167" s="13"/>
      <c r="E4167" s="13"/>
      <c r="F4167" s="8"/>
      <c r="G4167" s="8"/>
      <c r="H4167" s="23" t="s">
        <v>3716</v>
      </c>
      <c r="I4167" s="23" t="s">
        <v>18</v>
      </c>
      <c r="J4167" s="8"/>
      <c r="K4167" s="16"/>
      <c r="L4167" s="16"/>
      <c r="M4167" s="51"/>
      <c r="N4167" s="8"/>
      <c r="O4167" s="8"/>
      <c r="P4167" s="8"/>
      <c r="Q4167" s="8"/>
      <c r="R4167" s="8"/>
      <c r="S4167" s="8"/>
      <c r="T4167" s="8"/>
      <c r="U4167" s="8"/>
      <c r="V4167" s="8"/>
      <c r="W4167" s="8"/>
      <c r="X4167" s="8"/>
      <c r="Y4167" s="8"/>
      <c r="Z4167" s="8"/>
      <c r="AA4167" s="8"/>
      <c r="AB4167" s="8"/>
    </row>
    <row r="4168">
      <c r="A4168" s="51"/>
      <c r="B4168" s="13"/>
      <c r="C4168" s="13"/>
      <c r="D4168" s="13"/>
      <c r="E4168" s="13"/>
      <c r="F4168" s="8"/>
      <c r="G4168" s="8"/>
      <c r="H4168" s="23" t="s">
        <v>3517</v>
      </c>
      <c r="I4168" s="23" t="s">
        <v>18</v>
      </c>
      <c r="J4168" s="8"/>
      <c r="K4168" s="16"/>
      <c r="L4168" s="16"/>
      <c r="M4168" s="51"/>
      <c r="N4168" s="8"/>
      <c r="O4168" s="8"/>
      <c r="P4168" s="8"/>
      <c r="Q4168" s="8"/>
      <c r="R4168" s="8"/>
      <c r="S4168" s="8"/>
      <c r="T4168" s="8"/>
      <c r="U4168" s="8"/>
      <c r="V4168" s="8"/>
      <c r="W4168" s="8"/>
      <c r="X4168" s="8"/>
      <c r="Y4168" s="8"/>
      <c r="Z4168" s="8"/>
      <c r="AA4168" s="8"/>
      <c r="AB4168" s="8"/>
    </row>
    <row r="4169">
      <c r="A4169" s="51"/>
      <c r="B4169" s="13"/>
      <c r="C4169" s="13"/>
      <c r="D4169" s="13"/>
      <c r="E4169" s="13"/>
      <c r="F4169" s="8"/>
      <c r="G4169" s="8"/>
      <c r="H4169" s="23" t="s">
        <v>442</v>
      </c>
      <c r="I4169" s="23" t="s">
        <v>18</v>
      </c>
      <c r="J4169" s="8"/>
      <c r="K4169" s="16"/>
      <c r="L4169" s="16"/>
      <c r="M4169" s="51"/>
      <c r="N4169" s="8"/>
      <c r="O4169" s="8"/>
      <c r="P4169" s="8"/>
      <c r="Q4169" s="8"/>
      <c r="R4169" s="8"/>
      <c r="S4169" s="8"/>
      <c r="T4169" s="8"/>
      <c r="U4169" s="8"/>
      <c r="V4169" s="8"/>
      <c r="W4169" s="8"/>
      <c r="X4169" s="8"/>
      <c r="Y4169" s="8"/>
      <c r="Z4169" s="8"/>
      <c r="AA4169" s="8"/>
      <c r="AB4169" s="8"/>
    </row>
    <row r="4170">
      <c r="A4170" s="51"/>
      <c r="B4170" s="13"/>
      <c r="C4170" s="13"/>
      <c r="D4170" s="13"/>
      <c r="E4170" s="13"/>
      <c r="F4170" s="8"/>
      <c r="G4170" s="8"/>
      <c r="H4170" s="23" t="s">
        <v>1433</v>
      </c>
      <c r="I4170" s="23" t="s">
        <v>15</v>
      </c>
      <c r="J4170" s="8"/>
      <c r="K4170" s="16"/>
      <c r="L4170" s="16"/>
      <c r="M4170" s="51"/>
      <c r="N4170" s="8"/>
      <c r="O4170" s="8"/>
      <c r="P4170" s="8"/>
      <c r="Q4170" s="8"/>
      <c r="R4170" s="8"/>
      <c r="S4170" s="8"/>
      <c r="T4170" s="8"/>
      <c r="U4170" s="8"/>
      <c r="V4170" s="8"/>
      <c r="W4170" s="8"/>
      <c r="X4170" s="8"/>
      <c r="Y4170" s="8"/>
      <c r="Z4170" s="8"/>
      <c r="AA4170" s="8"/>
      <c r="AB4170" s="8"/>
    </row>
    <row r="4171">
      <c r="A4171" s="51"/>
      <c r="B4171" s="13"/>
      <c r="C4171" s="13"/>
      <c r="D4171" s="13"/>
      <c r="E4171" s="13"/>
      <c r="F4171" s="8"/>
      <c r="G4171" s="8"/>
      <c r="H4171" s="23" t="s">
        <v>3833</v>
      </c>
      <c r="I4171" s="23" t="s">
        <v>15</v>
      </c>
      <c r="J4171" s="8"/>
      <c r="K4171" s="16"/>
      <c r="L4171" s="16"/>
      <c r="M4171" s="51"/>
      <c r="N4171" s="8"/>
      <c r="O4171" s="8"/>
      <c r="P4171" s="8"/>
      <c r="Q4171" s="8"/>
      <c r="R4171" s="8"/>
      <c r="S4171" s="8"/>
      <c r="T4171" s="8"/>
      <c r="U4171" s="8"/>
      <c r="V4171" s="8"/>
      <c r="W4171" s="8"/>
      <c r="X4171" s="8"/>
      <c r="Y4171" s="8"/>
      <c r="Z4171" s="8"/>
      <c r="AA4171" s="8"/>
      <c r="AB4171" s="8"/>
    </row>
    <row r="4172">
      <c r="A4172" s="51"/>
      <c r="B4172" s="13"/>
      <c r="C4172" s="13"/>
      <c r="D4172" s="13"/>
      <c r="E4172" s="13"/>
      <c r="F4172" s="8"/>
      <c r="G4172" s="8"/>
      <c r="H4172" s="23" t="s">
        <v>1007</v>
      </c>
      <c r="I4172" s="23" t="s">
        <v>15</v>
      </c>
      <c r="J4172" s="8"/>
      <c r="K4172" s="16"/>
      <c r="L4172" s="16"/>
      <c r="M4172" s="51"/>
      <c r="N4172" s="8"/>
      <c r="O4172" s="8"/>
      <c r="P4172" s="8"/>
      <c r="Q4172" s="8"/>
      <c r="R4172" s="8"/>
      <c r="S4172" s="8"/>
      <c r="T4172" s="8"/>
      <c r="U4172" s="8"/>
      <c r="V4172" s="8"/>
      <c r="W4172" s="8"/>
      <c r="X4172" s="8"/>
      <c r="Y4172" s="8"/>
      <c r="Z4172" s="8"/>
      <c r="AA4172" s="8"/>
      <c r="AB4172" s="8"/>
    </row>
    <row r="4173">
      <c r="A4173" s="51"/>
      <c r="B4173" s="13"/>
      <c r="C4173" s="13"/>
      <c r="D4173" s="13"/>
      <c r="E4173" s="13"/>
      <c r="F4173" s="8"/>
      <c r="G4173" s="8"/>
      <c r="H4173" s="23" t="s">
        <v>775</v>
      </c>
      <c r="I4173" s="23" t="s">
        <v>18</v>
      </c>
      <c r="J4173" s="8"/>
      <c r="K4173" s="16"/>
      <c r="L4173" s="16"/>
      <c r="M4173" s="51"/>
      <c r="N4173" s="8"/>
      <c r="O4173" s="8"/>
      <c r="P4173" s="8"/>
      <c r="Q4173" s="8"/>
      <c r="R4173" s="8"/>
      <c r="S4173" s="8"/>
      <c r="T4173" s="8"/>
      <c r="U4173" s="8"/>
      <c r="V4173" s="8"/>
      <c r="W4173" s="8"/>
      <c r="X4173" s="8"/>
      <c r="Y4173" s="8"/>
      <c r="Z4173" s="8"/>
      <c r="AA4173" s="8"/>
      <c r="AB4173" s="8"/>
    </row>
    <row r="4174">
      <c r="A4174" s="51"/>
      <c r="B4174" s="13"/>
      <c r="C4174" s="13"/>
      <c r="D4174" s="13"/>
      <c r="E4174" s="13"/>
      <c r="F4174" s="8"/>
      <c r="G4174" s="8"/>
      <c r="H4174" s="23" t="s">
        <v>455</v>
      </c>
      <c r="I4174" s="23" t="s">
        <v>18</v>
      </c>
      <c r="J4174" s="8"/>
      <c r="K4174" s="16"/>
      <c r="L4174" s="16"/>
      <c r="M4174" s="51"/>
      <c r="N4174" s="8"/>
      <c r="O4174" s="8"/>
      <c r="P4174" s="8"/>
      <c r="Q4174" s="8"/>
      <c r="R4174" s="8"/>
      <c r="S4174" s="8"/>
      <c r="T4174" s="8"/>
      <c r="U4174" s="8"/>
      <c r="V4174" s="8"/>
      <c r="W4174" s="8"/>
      <c r="X4174" s="8"/>
      <c r="Y4174" s="8"/>
      <c r="Z4174" s="8"/>
      <c r="AA4174" s="8"/>
      <c r="AB4174" s="8"/>
    </row>
    <row r="4175">
      <c r="A4175" s="51"/>
      <c r="B4175" s="13"/>
      <c r="C4175" s="13"/>
      <c r="D4175" s="13"/>
      <c r="E4175" s="13"/>
      <c r="F4175" s="8"/>
      <c r="G4175" s="8"/>
      <c r="H4175" s="23" t="s">
        <v>2139</v>
      </c>
      <c r="I4175" s="23" t="s">
        <v>18</v>
      </c>
      <c r="J4175" s="8"/>
      <c r="K4175" s="16"/>
      <c r="L4175" s="16"/>
      <c r="M4175" s="51"/>
      <c r="N4175" s="8"/>
      <c r="O4175" s="8"/>
      <c r="P4175" s="8"/>
      <c r="Q4175" s="8"/>
      <c r="R4175" s="8"/>
      <c r="S4175" s="8"/>
      <c r="T4175" s="8"/>
      <c r="U4175" s="8"/>
      <c r="V4175" s="8"/>
      <c r="W4175" s="8"/>
      <c r="X4175" s="8"/>
      <c r="Y4175" s="8"/>
      <c r="Z4175" s="8"/>
      <c r="AA4175" s="8"/>
      <c r="AB4175" s="8"/>
    </row>
    <row r="4176">
      <c r="A4176" s="51"/>
      <c r="B4176" s="13"/>
      <c r="C4176" s="13"/>
      <c r="D4176" s="13"/>
      <c r="E4176" s="13"/>
      <c r="F4176" s="8"/>
      <c r="G4176" s="8"/>
      <c r="H4176" s="23" t="s">
        <v>418</v>
      </c>
      <c r="I4176" s="23" t="s">
        <v>18</v>
      </c>
      <c r="J4176" s="8"/>
      <c r="K4176" s="16"/>
      <c r="L4176" s="16"/>
      <c r="M4176" s="51"/>
      <c r="N4176" s="8"/>
      <c r="O4176" s="8"/>
      <c r="P4176" s="8"/>
      <c r="Q4176" s="8"/>
      <c r="R4176" s="8"/>
      <c r="S4176" s="8"/>
      <c r="T4176" s="8"/>
      <c r="U4176" s="8"/>
      <c r="V4176" s="8"/>
      <c r="W4176" s="8"/>
      <c r="X4176" s="8"/>
      <c r="Y4176" s="8"/>
      <c r="Z4176" s="8"/>
      <c r="AA4176" s="8"/>
      <c r="AB4176" s="8"/>
    </row>
    <row r="4177">
      <c r="A4177" s="51"/>
      <c r="B4177" s="13"/>
      <c r="C4177" s="13"/>
      <c r="D4177" s="13"/>
      <c r="E4177" s="13"/>
      <c r="F4177" s="8"/>
      <c r="G4177" s="8"/>
      <c r="H4177" s="23" t="s">
        <v>810</v>
      </c>
      <c r="I4177" s="23" t="s">
        <v>15</v>
      </c>
      <c r="J4177" s="8"/>
      <c r="K4177" s="16"/>
      <c r="L4177" s="16"/>
      <c r="M4177" s="51"/>
      <c r="N4177" s="8"/>
      <c r="O4177" s="8"/>
      <c r="P4177" s="8"/>
      <c r="Q4177" s="8"/>
      <c r="R4177" s="8"/>
      <c r="S4177" s="8"/>
      <c r="T4177" s="8"/>
      <c r="U4177" s="8"/>
      <c r="V4177" s="8"/>
      <c r="W4177" s="8"/>
      <c r="X4177" s="8"/>
      <c r="Y4177" s="8"/>
      <c r="Z4177" s="8"/>
      <c r="AA4177" s="8"/>
      <c r="AB4177" s="8"/>
    </row>
    <row r="4178">
      <c r="A4178" s="51"/>
      <c r="B4178" s="13"/>
      <c r="C4178" s="13"/>
      <c r="D4178" s="13"/>
      <c r="E4178" s="13"/>
      <c r="F4178" s="8"/>
      <c r="G4178" s="8"/>
      <c r="H4178" s="23" t="s">
        <v>379</v>
      </c>
      <c r="I4178" s="23" t="s">
        <v>15</v>
      </c>
      <c r="J4178" s="8"/>
      <c r="K4178" s="16"/>
      <c r="L4178" s="16"/>
      <c r="M4178" s="51"/>
      <c r="N4178" s="8"/>
      <c r="O4178" s="8"/>
      <c r="P4178" s="8"/>
      <c r="Q4178" s="8"/>
      <c r="R4178" s="8"/>
      <c r="S4178" s="8"/>
      <c r="T4178" s="8"/>
      <c r="U4178" s="8"/>
      <c r="V4178" s="8"/>
      <c r="W4178" s="8"/>
      <c r="X4178" s="8"/>
      <c r="Y4178" s="8"/>
      <c r="Z4178" s="8"/>
      <c r="AA4178" s="8"/>
      <c r="AB4178" s="8"/>
    </row>
    <row r="4179">
      <c r="A4179" s="51"/>
      <c r="B4179" s="13"/>
      <c r="C4179" s="13"/>
      <c r="D4179" s="13"/>
      <c r="E4179" s="13"/>
      <c r="F4179" s="8"/>
      <c r="G4179" s="8"/>
      <c r="H4179" s="23" t="s">
        <v>1782</v>
      </c>
      <c r="I4179" s="23" t="s">
        <v>15</v>
      </c>
      <c r="J4179" s="8"/>
      <c r="K4179" s="16"/>
      <c r="L4179" s="16"/>
      <c r="M4179" s="51"/>
      <c r="N4179" s="8"/>
      <c r="O4179" s="8"/>
      <c r="P4179" s="8"/>
      <c r="Q4179" s="8"/>
      <c r="R4179" s="8"/>
      <c r="S4179" s="8"/>
      <c r="T4179" s="8"/>
      <c r="U4179" s="8"/>
      <c r="V4179" s="8"/>
      <c r="W4179" s="8"/>
      <c r="X4179" s="8"/>
      <c r="Y4179" s="8"/>
      <c r="Z4179" s="8"/>
      <c r="AA4179" s="8"/>
      <c r="AB4179" s="8"/>
    </row>
    <row r="4180">
      <c r="A4180" s="51"/>
      <c r="B4180" s="13"/>
      <c r="C4180" s="13"/>
      <c r="D4180" s="13"/>
      <c r="E4180" s="13"/>
      <c r="F4180" s="8"/>
      <c r="G4180" s="8"/>
      <c r="H4180" s="23" t="s">
        <v>1910</v>
      </c>
      <c r="I4180" s="23" t="s">
        <v>18</v>
      </c>
      <c r="J4180" s="8"/>
      <c r="K4180" s="16"/>
      <c r="L4180" s="16"/>
      <c r="M4180" s="51"/>
      <c r="N4180" s="8"/>
      <c r="O4180" s="8"/>
      <c r="P4180" s="8"/>
      <c r="Q4180" s="8"/>
      <c r="R4180" s="8"/>
      <c r="S4180" s="8"/>
      <c r="T4180" s="8"/>
      <c r="U4180" s="8"/>
      <c r="V4180" s="8"/>
      <c r="W4180" s="8"/>
      <c r="X4180" s="8"/>
      <c r="Y4180" s="8"/>
      <c r="Z4180" s="8"/>
      <c r="AA4180" s="8"/>
      <c r="AB4180" s="8"/>
    </row>
    <row r="4181">
      <c r="A4181" s="51"/>
      <c r="B4181" s="13"/>
      <c r="C4181" s="13"/>
      <c r="D4181" s="13"/>
      <c r="E4181" s="13"/>
      <c r="F4181" s="8"/>
      <c r="G4181" s="8"/>
      <c r="H4181" s="23" t="s">
        <v>1117</v>
      </c>
      <c r="I4181" s="23" t="s">
        <v>15</v>
      </c>
      <c r="J4181" s="8"/>
      <c r="K4181" s="16"/>
      <c r="L4181" s="16"/>
      <c r="M4181" s="51"/>
      <c r="N4181" s="8"/>
      <c r="O4181" s="8"/>
      <c r="P4181" s="8"/>
      <c r="Q4181" s="8"/>
      <c r="R4181" s="8"/>
      <c r="S4181" s="8"/>
      <c r="T4181" s="8"/>
      <c r="U4181" s="8"/>
      <c r="V4181" s="8"/>
      <c r="W4181" s="8"/>
      <c r="X4181" s="8"/>
      <c r="Y4181" s="8"/>
      <c r="Z4181" s="8"/>
      <c r="AA4181" s="8"/>
      <c r="AB4181" s="8"/>
    </row>
    <row r="4182">
      <c r="A4182" s="51"/>
      <c r="B4182" s="13"/>
      <c r="C4182" s="13"/>
      <c r="D4182" s="13"/>
      <c r="E4182" s="13"/>
      <c r="F4182" s="8"/>
      <c r="G4182" s="8"/>
      <c r="H4182" s="23" t="s">
        <v>2435</v>
      </c>
      <c r="I4182" s="23" t="s">
        <v>15</v>
      </c>
      <c r="J4182" s="8"/>
      <c r="K4182" s="16"/>
      <c r="L4182" s="16"/>
      <c r="M4182" s="51"/>
      <c r="N4182" s="8"/>
      <c r="O4182" s="8"/>
      <c r="P4182" s="8"/>
      <c r="Q4182" s="8"/>
      <c r="R4182" s="8"/>
      <c r="S4182" s="8"/>
      <c r="T4182" s="8"/>
      <c r="U4182" s="8"/>
      <c r="V4182" s="8"/>
      <c r="W4182" s="8"/>
      <c r="X4182" s="8"/>
      <c r="Y4182" s="8"/>
      <c r="Z4182" s="8"/>
      <c r="AA4182" s="8"/>
      <c r="AB4182" s="8"/>
    </row>
    <row r="4183">
      <c r="A4183" s="51"/>
      <c r="B4183" s="13"/>
      <c r="C4183" s="13"/>
      <c r="D4183" s="13"/>
      <c r="E4183" s="13"/>
      <c r="F4183" s="8"/>
      <c r="G4183" s="8"/>
      <c r="H4183" s="23" t="s">
        <v>723</v>
      </c>
      <c r="I4183" s="23" t="s">
        <v>15</v>
      </c>
      <c r="J4183" s="8"/>
      <c r="K4183" s="16"/>
      <c r="L4183" s="16"/>
      <c r="M4183" s="51"/>
      <c r="N4183" s="8"/>
      <c r="O4183" s="8"/>
      <c r="P4183" s="8"/>
      <c r="Q4183" s="8"/>
      <c r="R4183" s="8"/>
      <c r="S4183" s="8"/>
      <c r="T4183" s="8"/>
      <c r="U4183" s="8"/>
      <c r="V4183" s="8"/>
      <c r="W4183" s="8"/>
      <c r="X4183" s="8"/>
      <c r="Y4183" s="8"/>
      <c r="Z4183" s="8"/>
      <c r="AA4183" s="8"/>
      <c r="AB4183" s="8"/>
    </row>
    <row r="4184">
      <c r="A4184" s="51"/>
      <c r="B4184" s="13"/>
      <c r="C4184" s="13"/>
      <c r="D4184" s="13"/>
      <c r="E4184" s="13"/>
      <c r="F4184" s="8"/>
      <c r="G4184" s="8"/>
      <c r="H4184" s="23" t="s">
        <v>728</v>
      </c>
      <c r="I4184" s="23" t="s">
        <v>15</v>
      </c>
      <c r="J4184" s="8"/>
      <c r="K4184" s="16"/>
      <c r="L4184" s="16"/>
      <c r="M4184" s="51"/>
      <c r="N4184" s="8"/>
      <c r="O4184" s="8"/>
      <c r="P4184" s="8"/>
      <c r="Q4184" s="8"/>
      <c r="R4184" s="8"/>
      <c r="S4184" s="8"/>
      <c r="T4184" s="8"/>
      <c r="U4184" s="8"/>
      <c r="V4184" s="8"/>
      <c r="W4184" s="8"/>
      <c r="X4184" s="8"/>
      <c r="Y4184" s="8"/>
      <c r="Z4184" s="8"/>
      <c r="AA4184" s="8"/>
      <c r="AB4184" s="8"/>
    </row>
    <row r="4185">
      <c r="A4185" s="51"/>
      <c r="B4185" s="13"/>
      <c r="C4185" s="13"/>
      <c r="D4185" s="13"/>
      <c r="E4185" s="13"/>
      <c r="F4185" s="8"/>
      <c r="G4185" s="8"/>
      <c r="H4185" s="23" t="s">
        <v>1160</v>
      </c>
      <c r="I4185" s="23" t="s">
        <v>2484</v>
      </c>
      <c r="J4185" s="8"/>
      <c r="K4185" s="16"/>
      <c r="L4185" s="16"/>
      <c r="M4185" s="51"/>
      <c r="N4185" s="8"/>
      <c r="O4185" s="8"/>
      <c r="P4185" s="8"/>
      <c r="Q4185" s="8"/>
      <c r="R4185" s="8"/>
      <c r="S4185" s="8"/>
      <c r="T4185" s="8"/>
      <c r="U4185" s="8"/>
      <c r="V4185" s="8"/>
      <c r="W4185" s="8"/>
      <c r="X4185" s="8"/>
      <c r="Y4185" s="8"/>
      <c r="Z4185" s="8"/>
      <c r="AA4185" s="8"/>
      <c r="AB4185" s="8"/>
    </row>
    <row r="4186">
      <c r="A4186" s="51"/>
      <c r="B4186" s="13"/>
      <c r="C4186" s="13"/>
      <c r="D4186" s="13"/>
      <c r="E4186" s="13"/>
      <c r="F4186" s="8"/>
      <c r="G4186" s="8"/>
      <c r="H4186" s="23" t="s">
        <v>1048</v>
      </c>
      <c r="I4186" s="23" t="s">
        <v>15</v>
      </c>
      <c r="J4186" s="8"/>
      <c r="K4186" s="16"/>
      <c r="L4186" s="16"/>
      <c r="M4186" s="51"/>
      <c r="N4186" s="8"/>
      <c r="O4186" s="8"/>
      <c r="P4186" s="8"/>
      <c r="Q4186" s="8"/>
      <c r="R4186" s="8"/>
      <c r="S4186" s="8"/>
      <c r="T4186" s="8"/>
      <c r="U4186" s="8"/>
      <c r="V4186" s="8"/>
      <c r="W4186" s="8"/>
      <c r="X4186" s="8"/>
      <c r="Y4186" s="8"/>
      <c r="Z4186" s="8"/>
      <c r="AA4186" s="8"/>
      <c r="AB4186" s="8"/>
    </row>
    <row r="4187">
      <c r="A4187" s="51"/>
      <c r="B4187" s="13"/>
      <c r="C4187" s="13"/>
      <c r="D4187" s="13"/>
      <c r="E4187" s="13"/>
      <c r="F4187" s="8"/>
      <c r="G4187" s="8"/>
      <c r="H4187" s="23" t="s">
        <v>1022</v>
      </c>
      <c r="I4187" s="23" t="s">
        <v>2484</v>
      </c>
      <c r="J4187" s="8"/>
      <c r="K4187" s="16"/>
      <c r="L4187" s="16"/>
      <c r="M4187" s="51"/>
      <c r="N4187" s="8"/>
      <c r="O4187" s="8"/>
      <c r="P4187" s="8"/>
      <c r="Q4187" s="8"/>
      <c r="R4187" s="8"/>
      <c r="S4187" s="8"/>
      <c r="T4187" s="8"/>
      <c r="U4187" s="8"/>
      <c r="V4187" s="8"/>
      <c r="W4187" s="8"/>
      <c r="X4187" s="8"/>
      <c r="Y4187" s="8"/>
      <c r="Z4187" s="8"/>
      <c r="AA4187" s="8"/>
      <c r="AB4187" s="8"/>
    </row>
    <row r="4188">
      <c r="A4188" s="51"/>
      <c r="B4188" s="13"/>
      <c r="C4188" s="13"/>
      <c r="D4188" s="13"/>
      <c r="E4188" s="13"/>
      <c r="F4188" s="8"/>
      <c r="G4188" s="8"/>
      <c r="H4188" s="23" t="s">
        <v>2085</v>
      </c>
      <c r="I4188" s="23" t="s">
        <v>15</v>
      </c>
      <c r="J4188" s="8"/>
      <c r="K4188" s="16"/>
      <c r="L4188" s="16"/>
      <c r="M4188" s="51"/>
      <c r="N4188" s="8"/>
      <c r="O4188" s="8"/>
      <c r="P4188" s="8"/>
      <c r="Q4188" s="8"/>
      <c r="R4188" s="8"/>
      <c r="S4188" s="8"/>
      <c r="T4188" s="8"/>
      <c r="U4188" s="8"/>
      <c r="V4188" s="8"/>
      <c r="W4188" s="8"/>
      <c r="X4188" s="8"/>
      <c r="Y4188" s="8"/>
      <c r="Z4188" s="8"/>
      <c r="AA4188" s="8"/>
      <c r="AB4188" s="8"/>
    </row>
    <row r="4189">
      <c r="A4189" s="51"/>
      <c r="B4189" s="13"/>
      <c r="C4189" s="13"/>
      <c r="D4189" s="13"/>
      <c r="E4189" s="13"/>
      <c r="F4189" s="8"/>
      <c r="G4189" s="8"/>
      <c r="H4189" s="23" t="s">
        <v>1017</v>
      </c>
      <c r="I4189" s="23" t="s">
        <v>15</v>
      </c>
      <c r="J4189" s="8"/>
      <c r="K4189" s="16"/>
      <c r="L4189" s="16"/>
      <c r="M4189" s="51"/>
      <c r="N4189" s="8"/>
      <c r="O4189" s="8"/>
      <c r="P4189" s="8"/>
      <c r="Q4189" s="8"/>
      <c r="R4189" s="8"/>
      <c r="S4189" s="8"/>
      <c r="T4189" s="8"/>
      <c r="U4189" s="8"/>
      <c r="V4189" s="8"/>
      <c r="W4189" s="8"/>
      <c r="X4189" s="8"/>
      <c r="Y4189" s="8"/>
      <c r="Z4189" s="8"/>
      <c r="AA4189" s="8"/>
      <c r="AB4189" s="8"/>
    </row>
    <row r="4190">
      <c r="A4190" s="51"/>
      <c r="B4190" s="13"/>
      <c r="C4190" s="13"/>
      <c r="D4190" s="13"/>
      <c r="E4190" s="13"/>
      <c r="F4190" s="8"/>
      <c r="G4190" s="8"/>
      <c r="H4190" s="23" t="s">
        <v>801</v>
      </c>
      <c r="I4190" s="23" t="s">
        <v>15</v>
      </c>
      <c r="J4190" s="8"/>
      <c r="K4190" s="16"/>
      <c r="L4190" s="16"/>
      <c r="M4190" s="51"/>
      <c r="N4190" s="8"/>
      <c r="O4190" s="8"/>
      <c r="P4190" s="8"/>
      <c r="Q4190" s="8"/>
      <c r="R4190" s="8"/>
      <c r="S4190" s="8"/>
      <c r="T4190" s="8"/>
      <c r="U4190" s="8"/>
      <c r="V4190" s="8"/>
      <c r="W4190" s="8"/>
      <c r="X4190" s="8"/>
      <c r="Y4190" s="8"/>
      <c r="Z4190" s="8"/>
      <c r="AA4190" s="8"/>
      <c r="AB4190" s="8"/>
    </row>
    <row r="4191">
      <c r="A4191" s="51"/>
      <c r="B4191" s="13"/>
      <c r="C4191" s="13"/>
      <c r="D4191" s="13"/>
      <c r="E4191" s="13"/>
      <c r="F4191" s="8"/>
      <c r="G4191" s="8"/>
      <c r="H4191" s="23" t="s">
        <v>1682</v>
      </c>
      <c r="I4191" s="23" t="s">
        <v>15</v>
      </c>
      <c r="J4191" s="8"/>
      <c r="K4191" s="16"/>
      <c r="L4191" s="16"/>
      <c r="M4191" s="51"/>
      <c r="N4191" s="8"/>
      <c r="O4191" s="8"/>
      <c r="P4191" s="8"/>
      <c r="Q4191" s="8"/>
      <c r="R4191" s="8"/>
      <c r="S4191" s="8"/>
      <c r="T4191" s="8"/>
      <c r="U4191" s="8"/>
      <c r="V4191" s="8"/>
      <c r="W4191" s="8"/>
      <c r="X4191" s="8"/>
      <c r="Y4191" s="8"/>
      <c r="Z4191" s="8"/>
      <c r="AA4191" s="8"/>
      <c r="AB4191" s="8"/>
    </row>
    <row r="4192">
      <c r="A4192" s="51"/>
      <c r="B4192" s="13"/>
      <c r="C4192" s="13"/>
      <c r="D4192" s="13"/>
      <c r="E4192" s="13"/>
      <c r="F4192" s="8"/>
      <c r="G4192" s="8"/>
      <c r="H4192" s="23" t="s">
        <v>1235</v>
      </c>
      <c r="I4192" s="23" t="s">
        <v>18</v>
      </c>
      <c r="J4192" s="8"/>
      <c r="K4192" s="16"/>
      <c r="L4192" s="16"/>
      <c r="M4192" s="51"/>
      <c r="N4192" s="8"/>
      <c r="O4192" s="8"/>
      <c r="P4192" s="8"/>
      <c r="Q4192" s="8"/>
      <c r="R4192" s="8"/>
      <c r="S4192" s="8"/>
      <c r="T4192" s="8"/>
      <c r="U4192" s="8"/>
      <c r="V4192" s="8"/>
      <c r="W4192" s="8"/>
      <c r="X4192" s="8"/>
      <c r="Y4192" s="8"/>
      <c r="Z4192" s="8"/>
      <c r="AA4192" s="8"/>
      <c r="AB4192" s="8"/>
    </row>
    <row r="4193">
      <c r="A4193" s="51"/>
      <c r="B4193" s="13"/>
      <c r="C4193" s="13"/>
      <c r="D4193" s="13"/>
      <c r="E4193" s="13"/>
      <c r="F4193" s="8"/>
      <c r="G4193" s="8"/>
      <c r="H4193" s="23" t="s">
        <v>2434</v>
      </c>
      <c r="I4193" s="23" t="s">
        <v>15</v>
      </c>
      <c r="J4193" s="8"/>
      <c r="K4193" s="16"/>
      <c r="L4193" s="16"/>
      <c r="M4193" s="51"/>
      <c r="N4193" s="8"/>
      <c r="O4193" s="8"/>
      <c r="P4193" s="8"/>
      <c r="Q4193" s="8"/>
      <c r="R4193" s="8"/>
      <c r="S4193" s="8"/>
      <c r="T4193" s="8"/>
      <c r="U4193" s="8"/>
      <c r="V4193" s="8"/>
      <c r="W4193" s="8"/>
      <c r="X4193" s="8"/>
      <c r="Y4193" s="8"/>
      <c r="Z4193" s="8"/>
      <c r="AA4193" s="8"/>
      <c r="AB4193" s="8"/>
    </row>
    <row r="4194">
      <c r="A4194" s="51"/>
      <c r="B4194" s="13"/>
      <c r="C4194" s="13"/>
      <c r="D4194" s="13"/>
      <c r="E4194" s="13"/>
      <c r="F4194" s="8"/>
      <c r="G4194" s="8"/>
      <c r="H4194" s="23" t="s">
        <v>3516</v>
      </c>
      <c r="I4194" s="23" t="s">
        <v>18</v>
      </c>
      <c r="J4194" s="8"/>
      <c r="K4194" s="16"/>
      <c r="L4194" s="16"/>
      <c r="M4194" s="51"/>
      <c r="N4194" s="8"/>
      <c r="O4194" s="8"/>
      <c r="P4194" s="8"/>
      <c r="Q4194" s="8"/>
      <c r="R4194" s="8"/>
      <c r="S4194" s="8"/>
      <c r="T4194" s="8"/>
      <c r="U4194" s="8"/>
      <c r="V4194" s="8"/>
      <c r="W4194" s="8"/>
      <c r="X4194" s="8"/>
      <c r="Y4194" s="8"/>
      <c r="Z4194" s="8"/>
      <c r="AA4194" s="8"/>
      <c r="AB4194" s="8"/>
    </row>
    <row r="4195">
      <c r="A4195" s="51"/>
      <c r="B4195" s="13"/>
      <c r="C4195" s="13"/>
      <c r="D4195" s="13"/>
      <c r="E4195" s="13"/>
      <c r="F4195" s="8"/>
      <c r="G4195" s="8"/>
      <c r="H4195" s="23" t="s">
        <v>1946</v>
      </c>
      <c r="I4195" s="23" t="s">
        <v>15</v>
      </c>
      <c r="J4195" s="8"/>
      <c r="K4195" s="16"/>
      <c r="L4195" s="16"/>
      <c r="M4195" s="51"/>
      <c r="N4195" s="8"/>
      <c r="O4195" s="8"/>
      <c r="P4195" s="8"/>
      <c r="Q4195" s="8"/>
      <c r="R4195" s="8"/>
      <c r="S4195" s="8"/>
      <c r="T4195" s="8"/>
      <c r="U4195" s="8"/>
      <c r="V4195" s="8"/>
      <c r="W4195" s="8"/>
      <c r="X4195" s="8"/>
      <c r="Y4195" s="8"/>
      <c r="Z4195" s="8"/>
      <c r="AA4195" s="8"/>
      <c r="AB4195" s="8"/>
    </row>
    <row r="4196">
      <c r="A4196" s="51"/>
      <c r="B4196" s="13"/>
      <c r="C4196" s="13"/>
      <c r="D4196" s="13"/>
      <c r="E4196" s="13"/>
      <c r="F4196" s="8"/>
      <c r="G4196" s="8"/>
      <c r="H4196" s="23" t="s">
        <v>2483</v>
      </c>
      <c r="I4196" s="23" t="s">
        <v>15</v>
      </c>
      <c r="J4196" s="8"/>
      <c r="K4196" s="16"/>
      <c r="L4196" s="16"/>
      <c r="M4196" s="51"/>
      <c r="N4196" s="8"/>
      <c r="O4196" s="8"/>
      <c r="P4196" s="8"/>
      <c r="Q4196" s="8"/>
      <c r="R4196" s="8"/>
      <c r="S4196" s="8"/>
      <c r="T4196" s="8"/>
      <c r="U4196" s="8"/>
      <c r="V4196" s="8"/>
      <c r="W4196" s="8"/>
      <c r="X4196" s="8"/>
      <c r="Y4196" s="8"/>
      <c r="Z4196" s="8"/>
      <c r="AA4196" s="8"/>
      <c r="AB4196" s="8"/>
    </row>
    <row r="4197">
      <c r="A4197" s="51"/>
      <c r="B4197" s="13"/>
      <c r="C4197" s="13"/>
      <c r="D4197" s="13"/>
      <c r="E4197" s="13"/>
      <c r="F4197" s="8"/>
      <c r="G4197" s="8"/>
      <c r="H4197" s="23" t="s">
        <v>423</v>
      </c>
      <c r="I4197" s="23" t="s">
        <v>18</v>
      </c>
      <c r="J4197" s="8"/>
      <c r="K4197" s="16"/>
      <c r="L4197" s="16"/>
      <c r="M4197" s="51"/>
      <c r="N4197" s="8"/>
      <c r="O4197" s="8"/>
      <c r="P4197" s="8"/>
      <c r="Q4197" s="8"/>
      <c r="R4197" s="8"/>
      <c r="S4197" s="8"/>
      <c r="T4197" s="8"/>
      <c r="U4197" s="8"/>
      <c r="V4197" s="8"/>
      <c r="W4197" s="8"/>
      <c r="X4197" s="8"/>
      <c r="Y4197" s="8"/>
      <c r="Z4197" s="8"/>
      <c r="AA4197" s="8"/>
      <c r="AB4197" s="8"/>
    </row>
    <row r="4198">
      <c r="A4198" s="51"/>
      <c r="B4198" s="13"/>
      <c r="C4198" s="13"/>
      <c r="D4198" s="13"/>
      <c r="E4198" s="13"/>
      <c r="F4198" s="8"/>
      <c r="G4198" s="8"/>
      <c r="H4198" s="23" t="s">
        <v>1837</v>
      </c>
      <c r="I4198" s="23" t="s">
        <v>15</v>
      </c>
      <c r="J4198" s="8"/>
      <c r="K4198" s="16"/>
      <c r="L4198" s="16"/>
      <c r="M4198" s="51"/>
      <c r="N4198" s="8"/>
      <c r="O4198" s="8"/>
      <c r="P4198" s="8"/>
      <c r="Q4198" s="8"/>
      <c r="R4198" s="8"/>
      <c r="S4198" s="8"/>
      <c r="T4198" s="8"/>
      <c r="U4198" s="8"/>
      <c r="V4198" s="8"/>
      <c r="W4198" s="8"/>
      <c r="X4198" s="8"/>
      <c r="Y4198" s="8"/>
      <c r="Z4198" s="8"/>
      <c r="AA4198" s="8"/>
      <c r="AB4198" s="8"/>
    </row>
    <row r="4199">
      <c r="A4199" s="51"/>
      <c r="B4199" s="13"/>
      <c r="C4199" s="13"/>
      <c r="D4199" s="13"/>
      <c r="E4199" s="13"/>
      <c r="F4199" s="8"/>
      <c r="G4199" s="8"/>
      <c r="H4199" s="23" t="s">
        <v>500</v>
      </c>
      <c r="I4199" s="23" t="s">
        <v>15</v>
      </c>
      <c r="J4199" s="8"/>
      <c r="K4199" s="16"/>
      <c r="L4199" s="16"/>
      <c r="M4199" s="51"/>
      <c r="N4199" s="8"/>
      <c r="O4199" s="8"/>
      <c r="P4199" s="8"/>
      <c r="Q4199" s="8"/>
      <c r="R4199" s="8"/>
      <c r="S4199" s="8"/>
      <c r="T4199" s="8"/>
      <c r="U4199" s="8"/>
      <c r="V4199" s="8"/>
      <c r="W4199" s="8"/>
      <c r="X4199" s="8"/>
      <c r="Y4199" s="8"/>
      <c r="Z4199" s="8"/>
      <c r="AA4199" s="8"/>
      <c r="AB4199" s="8"/>
    </row>
    <row r="4200">
      <c r="A4200" s="51"/>
      <c r="B4200" s="13"/>
      <c r="C4200" s="13"/>
      <c r="D4200" s="13"/>
      <c r="E4200" s="13"/>
      <c r="F4200" s="8"/>
      <c r="G4200" s="8"/>
      <c r="H4200" s="23" t="s">
        <v>459</v>
      </c>
      <c r="I4200" s="23" t="s">
        <v>15</v>
      </c>
      <c r="J4200" s="8"/>
      <c r="K4200" s="16"/>
      <c r="L4200" s="16"/>
      <c r="M4200" s="51"/>
      <c r="N4200" s="8"/>
      <c r="O4200" s="8"/>
      <c r="P4200" s="8"/>
      <c r="Q4200" s="8"/>
      <c r="R4200" s="8"/>
      <c r="S4200" s="8"/>
      <c r="T4200" s="8"/>
      <c r="U4200" s="8"/>
      <c r="V4200" s="8"/>
      <c r="W4200" s="8"/>
      <c r="X4200" s="8"/>
      <c r="Y4200" s="8"/>
      <c r="Z4200" s="8"/>
      <c r="AA4200" s="8"/>
      <c r="AB4200" s="8"/>
    </row>
    <row r="4201">
      <c r="A4201" s="51"/>
      <c r="B4201" s="13"/>
      <c r="C4201" s="13"/>
      <c r="D4201" s="13"/>
      <c r="E4201" s="13"/>
      <c r="F4201" s="8"/>
      <c r="G4201" s="8"/>
      <c r="H4201" s="23" t="s">
        <v>1768</v>
      </c>
      <c r="I4201" s="23" t="s">
        <v>15</v>
      </c>
      <c r="J4201" s="8"/>
      <c r="K4201" s="16"/>
      <c r="L4201" s="16"/>
      <c r="M4201" s="51"/>
      <c r="N4201" s="8"/>
      <c r="O4201" s="8"/>
      <c r="P4201" s="8"/>
      <c r="Q4201" s="8"/>
      <c r="R4201" s="8"/>
      <c r="S4201" s="8"/>
      <c r="T4201" s="8"/>
      <c r="U4201" s="8"/>
      <c r="V4201" s="8"/>
      <c r="W4201" s="8"/>
      <c r="X4201" s="8"/>
      <c r="Y4201" s="8"/>
      <c r="Z4201" s="8"/>
      <c r="AA4201" s="8"/>
      <c r="AB4201" s="8"/>
    </row>
    <row r="4202">
      <c r="A4202" s="51"/>
      <c r="B4202" s="13"/>
      <c r="C4202" s="13"/>
      <c r="D4202" s="13"/>
      <c r="E4202" s="13"/>
      <c r="F4202" s="8"/>
      <c r="G4202" s="8"/>
      <c r="H4202" s="23" t="s">
        <v>2161</v>
      </c>
      <c r="I4202" s="23" t="s">
        <v>18</v>
      </c>
      <c r="J4202" s="8"/>
      <c r="K4202" s="16"/>
      <c r="L4202" s="16"/>
      <c r="M4202" s="51"/>
      <c r="N4202" s="8"/>
      <c r="O4202" s="8"/>
      <c r="P4202" s="8"/>
      <c r="Q4202" s="8"/>
      <c r="R4202" s="8"/>
      <c r="S4202" s="8"/>
      <c r="T4202" s="8"/>
      <c r="U4202" s="8"/>
      <c r="V4202" s="8"/>
      <c r="W4202" s="8"/>
      <c r="X4202" s="8"/>
      <c r="Y4202" s="8"/>
      <c r="Z4202" s="8"/>
      <c r="AA4202" s="8"/>
      <c r="AB4202" s="8"/>
    </row>
    <row r="4203">
      <c r="A4203" s="51"/>
      <c r="B4203" s="13"/>
      <c r="C4203" s="13"/>
      <c r="D4203" s="13"/>
      <c r="E4203" s="13"/>
      <c r="F4203" s="8"/>
      <c r="G4203" s="8"/>
      <c r="H4203" s="23" t="s">
        <v>1273</v>
      </c>
      <c r="I4203" s="23" t="s">
        <v>15</v>
      </c>
      <c r="J4203" s="8"/>
      <c r="K4203" s="16"/>
      <c r="L4203" s="16"/>
      <c r="M4203" s="51"/>
      <c r="N4203" s="8"/>
      <c r="O4203" s="8"/>
      <c r="P4203" s="8"/>
      <c r="Q4203" s="8"/>
      <c r="R4203" s="8"/>
      <c r="S4203" s="8"/>
      <c r="T4203" s="8"/>
      <c r="U4203" s="8"/>
      <c r="V4203" s="8"/>
      <c r="W4203" s="8"/>
      <c r="X4203" s="8"/>
      <c r="Y4203" s="8"/>
      <c r="Z4203" s="8"/>
      <c r="AA4203" s="8"/>
      <c r="AB4203" s="8"/>
    </row>
    <row r="4204">
      <c r="A4204" s="51"/>
      <c r="B4204" s="13"/>
      <c r="C4204" s="13"/>
      <c r="D4204" s="13"/>
      <c r="E4204" s="13"/>
      <c r="F4204" s="8"/>
      <c r="G4204" s="8"/>
      <c r="H4204" s="23" t="s">
        <v>1450</v>
      </c>
      <c r="I4204" s="23" t="s">
        <v>18</v>
      </c>
      <c r="J4204" s="8"/>
      <c r="K4204" s="16"/>
      <c r="L4204" s="16"/>
      <c r="M4204" s="51"/>
      <c r="N4204" s="8"/>
      <c r="O4204" s="8"/>
      <c r="P4204" s="8"/>
      <c r="Q4204" s="8"/>
      <c r="R4204" s="8"/>
      <c r="S4204" s="8"/>
      <c r="T4204" s="8"/>
      <c r="U4204" s="8"/>
      <c r="V4204" s="8"/>
      <c r="W4204" s="8"/>
      <c r="X4204" s="8"/>
      <c r="Y4204" s="8"/>
      <c r="Z4204" s="8"/>
      <c r="AA4204" s="8"/>
      <c r="AB4204" s="8"/>
    </row>
    <row r="4205">
      <c r="A4205" s="51"/>
      <c r="B4205" s="13"/>
      <c r="C4205" s="13"/>
      <c r="D4205" s="13"/>
      <c r="E4205" s="13"/>
      <c r="F4205" s="8"/>
      <c r="G4205" s="8"/>
      <c r="H4205" s="23" t="s">
        <v>392</v>
      </c>
      <c r="I4205" s="23" t="s">
        <v>15</v>
      </c>
      <c r="J4205" s="8"/>
      <c r="K4205" s="16"/>
      <c r="L4205" s="16"/>
      <c r="M4205" s="51"/>
      <c r="N4205" s="8"/>
      <c r="O4205" s="8"/>
      <c r="P4205" s="8"/>
      <c r="Q4205" s="8"/>
      <c r="R4205" s="8"/>
      <c r="S4205" s="8"/>
      <c r="T4205" s="8"/>
      <c r="U4205" s="8"/>
      <c r="V4205" s="8"/>
      <c r="W4205" s="8"/>
      <c r="X4205" s="8"/>
      <c r="Y4205" s="8"/>
      <c r="Z4205" s="8"/>
      <c r="AA4205" s="8"/>
      <c r="AB4205" s="8"/>
    </row>
    <row r="4206">
      <c r="A4206" s="51"/>
      <c r="B4206" s="13"/>
      <c r="C4206" s="13"/>
      <c r="D4206" s="13"/>
      <c r="E4206" s="13"/>
      <c r="F4206" s="8"/>
      <c r="G4206" s="8"/>
      <c r="H4206" s="23" t="s">
        <v>3188</v>
      </c>
      <c r="I4206" s="23" t="s">
        <v>2484</v>
      </c>
      <c r="J4206" s="8"/>
      <c r="K4206" s="16"/>
      <c r="L4206" s="16"/>
      <c r="M4206" s="51"/>
      <c r="N4206" s="8"/>
      <c r="O4206" s="8"/>
      <c r="P4206" s="8"/>
      <c r="Q4206" s="8"/>
      <c r="R4206" s="8"/>
      <c r="S4206" s="8"/>
      <c r="T4206" s="8"/>
      <c r="U4206" s="8"/>
      <c r="V4206" s="8"/>
      <c r="W4206" s="8"/>
      <c r="X4206" s="8"/>
      <c r="Y4206" s="8"/>
      <c r="Z4206" s="8"/>
      <c r="AA4206" s="8"/>
      <c r="AB4206" s="8"/>
    </row>
    <row r="4207">
      <c r="A4207" s="51"/>
      <c r="B4207" s="13"/>
      <c r="C4207" s="13"/>
      <c r="D4207" s="13"/>
      <c r="E4207" s="13"/>
      <c r="F4207" s="8"/>
      <c r="G4207" s="8"/>
      <c r="H4207" s="23" t="s">
        <v>879</v>
      </c>
      <c r="I4207" s="23" t="s">
        <v>15</v>
      </c>
      <c r="J4207" s="8"/>
      <c r="K4207" s="16"/>
      <c r="L4207" s="16"/>
      <c r="M4207" s="51"/>
      <c r="N4207" s="8"/>
      <c r="O4207" s="8"/>
      <c r="P4207" s="8"/>
      <c r="Q4207" s="8"/>
      <c r="R4207" s="8"/>
      <c r="S4207" s="8"/>
      <c r="T4207" s="8"/>
      <c r="U4207" s="8"/>
      <c r="V4207" s="8"/>
      <c r="W4207" s="8"/>
      <c r="X4207" s="8"/>
      <c r="Y4207" s="8"/>
      <c r="Z4207" s="8"/>
      <c r="AA4207" s="8"/>
      <c r="AB4207" s="8"/>
    </row>
    <row r="4208">
      <c r="A4208" s="51"/>
      <c r="B4208" s="13"/>
      <c r="C4208" s="13"/>
      <c r="D4208" s="13"/>
      <c r="E4208" s="13"/>
      <c r="F4208" s="8"/>
      <c r="G4208" s="8"/>
      <c r="H4208" s="23" t="s">
        <v>3175</v>
      </c>
      <c r="I4208" s="23" t="s">
        <v>15</v>
      </c>
      <c r="J4208" s="8"/>
      <c r="K4208" s="16"/>
      <c r="L4208" s="16"/>
      <c r="M4208" s="51"/>
      <c r="N4208" s="8"/>
      <c r="O4208" s="8"/>
      <c r="P4208" s="8"/>
      <c r="Q4208" s="8"/>
      <c r="R4208" s="8"/>
      <c r="S4208" s="8"/>
      <c r="T4208" s="8"/>
      <c r="U4208" s="8"/>
      <c r="V4208" s="8"/>
      <c r="W4208" s="8"/>
      <c r="X4208" s="8"/>
      <c r="Y4208" s="8"/>
      <c r="Z4208" s="8"/>
      <c r="AA4208" s="8"/>
      <c r="AB4208" s="8"/>
    </row>
    <row r="4209">
      <c r="A4209" s="51"/>
      <c r="B4209" s="13"/>
      <c r="C4209" s="13"/>
      <c r="D4209" s="13"/>
      <c r="E4209" s="13"/>
      <c r="F4209" s="8"/>
      <c r="G4209" s="8"/>
      <c r="H4209" s="23" t="s">
        <v>337</v>
      </c>
      <c r="I4209" s="23" t="s">
        <v>15</v>
      </c>
      <c r="J4209" s="8"/>
      <c r="K4209" s="16"/>
      <c r="L4209" s="16"/>
      <c r="M4209" s="51"/>
      <c r="N4209" s="8"/>
      <c r="O4209" s="8"/>
      <c r="P4209" s="8"/>
      <c r="Q4209" s="8"/>
      <c r="R4209" s="8"/>
      <c r="S4209" s="8"/>
      <c r="T4209" s="8"/>
      <c r="U4209" s="8"/>
      <c r="V4209" s="8"/>
      <c r="W4209" s="8"/>
      <c r="X4209" s="8"/>
      <c r="Y4209" s="8"/>
      <c r="Z4209" s="8"/>
      <c r="AA4209" s="8"/>
      <c r="AB4209" s="8"/>
    </row>
    <row r="4210">
      <c r="A4210" s="51"/>
      <c r="B4210" s="13"/>
      <c r="C4210" s="13"/>
      <c r="D4210" s="13"/>
      <c r="E4210" s="13"/>
      <c r="F4210" s="8"/>
      <c r="G4210" s="8"/>
      <c r="H4210" s="23" t="s">
        <v>280</v>
      </c>
      <c r="I4210" s="23" t="s">
        <v>15</v>
      </c>
      <c r="J4210" s="8"/>
      <c r="K4210" s="16"/>
      <c r="L4210" s="16"/>
      <c r="M4210" s="51"/>
      <c r="N4210" s="8"/>
      <c r="O4210" s="8"/>
      <c r="P4210" s="8"/>
      <c r="Q4210" s="8"/>
      <c r="R4210" s="8"/>
      <c r="S4210" s="8"/>
      <c r="T4210" s="8"/>
      <c r="U4210" s="8"/>
      <c r="V4210" s="8"/>
      <c r="W4210" s="8"/>
      <c r="X4210" s="8"/>
      <c r="Y4210" s="8"/>
      <c r="Z4210" s="8"/>
      <c r="AA4210" s="8"/>
      <c r="AB4210" s="8"/>
    </row>
    <row r="4211">
      <c r="A4211" s="51"/>
      <c r="B4211" s="13"/>
      <c r="C4211" s="13"/>
      <c r="D4211" s="13"/>
      <c r="E4211" s="13"/>
      <c r="F4211" s="8"/>
      <c r="G4211" s="8"/>
      <c r="H4211" s="23" t="s">
        <v>2956</v>
      </c>
      <c r="I4211" s="23" t="s">
        <v>15</v>
      </c>
      <c r="J4211" s="8"/>
      <c r="K4211" s="16"/>
      <c r="L4211" s="16"/>
      <c r="M4211" s="51"/>
      <c r="N4211" s="8"/>
      <c r="O4211" s="8"/>
      <c r="P4211" s="8"/>
      <c r="Q4211" s="8"/>
      <c r="R4211" s="8"/>
      <c r="S4211" s="8"/>
      <c r="T4211" s="8"/>
      <c r="U4211" s="8"/>
      <c r="V4211" s="8"/>
      <c r="W4211" s="8"/>
      <c r="X4211" s="8"/>
      <c r="Y4211" s="8"/>
      <c r="Z4211" s="8"/>
      <c r="AA4211" s="8"/>
      <c r="AB4211" s="8"/>
    </row>
    <row r="4212">
      <c r="A4212" s="51"/>
      <c r="B4212" s="13"/>
      <c r="C4212" s="13"/>
      <c r="D4212" s="13"/>
      <c r="E4212" s="13"/>
      <c r="F4212" s="8"/>
      <c r="G4212" s="8"/>
      <c r="H4212" s="23" t="s">
        <v>1900</v>
      </c>
      <c r="I4212" s="23" t="s">
        <v>2484</v>
      </c>
      <c r="J4212" s="8"/>
      <c r="K4212" s="16"/>
      <c r="L4212" s="16"/>
      <c r="M4212" s="51"/>
      <c r="N4212" s="8"/>
      <c r="O4212" s="8"/>
      <c r="P4212" s="8"/>
      <c r="Q4212" s="8"/>
      <c r="R4212" s="8"/>
      <c r="S4212" s="8"/>
      <c r="T4212" s="8"/>
      <c r="U4212" s="8"/>
      <c r="V4212" s="8"/>
      <c r="W4212" s="8"/>
      <c r="X4212" s="8"/>
      <c r="Y4212" s="8"/>
      <c r="Z4212" s="8"/>
      <c r="AA4212" s="8"/>
      <c r="AB4212" s="8"/>
    </row>
    <row r="4213">
      <c r="A4213" s="51"/>
      <c r="B4213" s="13"/>
      <c r="C4213" s="13"/>
      <c r="D4213" s="13"/>
      <c r="E4213" s="13"/>
      <c r="F4213" s="8"/>
      <c r="G4213" s="8"/>
      <c r="H4213" s="23" t="s">
        <v>1645</v>
      </c>
      <c r="I4213" s="23" t="s">
        <v>15</v>
      </c>
      <c r="J4213" s="8"/>
      <c r="K4213" s="16"/>
      <c r="L4213" s="16"/>
      <c r="M4213" s="51"/>
      <c r="N4213" s="8"/>
      <c r="O4213" s="8"/>
      <c r="P4213" s="8"/>
      <c r="Q4213" s="8"/>
      <c r="R4213" s="8"/>
      <c r="S4213" s="8"/>
      <c r="T4213" s="8"/>
      <c r="U4213" s="8"/>
      <c r="V4213" s="8"/>
      <c r="W4213" s="8"/>
      <c r="X4213" s="8"/>
      <c r="Y4213" s="8"/>
      <c r="Z4213" s="8"/>
      <c r="AA4213" s="8"/>
      <c r="AB4213" s="8"/>
    </row>
    <row r="4214">
      <c r="A4214" s="51"/>
      <c r="B4214" s="13"/>
      <c r="C4214" s="13"/>
      <c r="D4214" s="13"/>
      <c r="E4214" s="13"/>
      <c r="F4214" s="8"/>
      <c r="G4214" s="8"/>
      <c r="H4214" s="23" t="s">
        <v>51</v>
      </c>
      <c r="I4214" s="23" t="s">
        <v>15</v>
      </c>
      <c r="J4214" s="8"/>
      <c r="K4214" s="16"/>
      <c r="L4214" s="16"/>
      <c r="M4214" s="51"/>
      <c r="N4214" s="8"/>
      <c r="O4214" s="8"/>
      <c r="P4214" s="8"/>
      <c r="Q4214" s="8"/>
      <c r="R4214" s="8"/>
      <c r="S4214" s="8"/>
      <c r="T4214" s="8"/>
      <c r="U4214" s="8"/>
      <c r="V4214" s="8"/>
      <c r="W4214" s="8"/>
      <c r="X4214" s="8"/>
      <c r="Y4214" s="8"/>
      <c r="Z4214" s="8"/>
      <c r="AA4214" s="8"/>
      <c r="AB4214" s="8"/>
    </row>
    <row r="4215">
      <c r="A4215" s="51"/>
      <c r="B4215" s="13"/>
      <c r="C4215" s="13"/>
      <c r="D4215" s="13"/>
      <c r="E4215" s="13"/>
      <c r="F4215" s="8"/>
      <c r="G4215" s="8"/>
      <c r="H4215" s="23" t="s">
        <v>1199</v>
      </c>
      <c r="I4215" s="23" t="s">
        <v>15</v>
      </c>
      <c r="J4215" s="8"/>
      <c r="K4215" s="16"/>
      <c r="L4215" s="16"/>
      <c r="M4215" s="51"/>
      <c r="N4215" s="8"/>
      <c r="O4215" s="8"/>
      <c r="P4215" s="8"/>
      <c r="Q4215" s="8"/>
      <c r="R4215" s="8"/>
      <c r="S4215" s="8"/>
      <c r="T4215" s="8"/>
      <c r="U4215" s="8"/>
      <c r="V4215" s="8"/>
      <c r="W4215" s="8"/>
      <c r="X4215" s="8"/>
      <c r="Y4215" s="8"/>
      <c r="Z4215" s="8"/>
      <c r="AA4215" s="8"/>
      <c r="AB4215" s="8"/>
    </row>
    <row r="4216">
      <c r="A4216" s="51"/>
      <c r="B4216" s="13"/>
      <c r="C4216" s="13"/>
      <c r="D4216" s="13"/>
      <c r="E4216" s="13"/>
      <c r="F4216" s="8"/>
      <c r="G4216" s="8"/>
      <c r="H4216" s="23" t="s">
        <v>49</v>
      </c>
      <c r="I4216" s="23" t="s">
        <v>15</v>
      </c>
      <c r="J4216" s="8"/>
      <c r="K4216" s="16"/>
      <c r="L4216" s="16"/>
      <c r="M4216" s="51"/>
      <c r="N4216" s="8"/>
      <c r="O4216" s="8"/>
      <c r="P4216" s="8"/>
      <c r="Q4216" s="8"/>
      <c r="R4216" s="8"/>
      <c r="S4216" s="8"/>
      <c r="T4216" s="8"/>
      <c r="U4216" s="8"/>
      <c r="V4216" s="8"/>
      <c r="W4216" s="8"/>
      <c r="X4216" s="8"/>
      <c r="Y4216" s="8"/>
      <c r="Z4216" s="8"/>
      <c r="AA4216" s="8"/>
      <c r="AB4216" s="8"/>
    </row>
    <row r="4217">
      <c r="A4217" s="51"/>
      <c r="B4217" s="13"/>
      <c r="C4217" s="13"/>
      <c r="D4217" s="13"/>
      <c r="E4217" s="13"/>
      <c r="F4217" s="8"/>
      <c r="G4217" s="8"/>
      <c r="H4217" s="23" t="s">
        <v>1861</v>
      </c>
      <c r="I4217" s="23" t="s">
        <v>18</v>
      </c>
      <c r="J4217" s="8"/>
      <c r="K4217" s="16"/>
      <c r="L4217" s="16"/>
      <c r="M4217" s="51"/>
      <c r="N4217" s="8"/>
      <c r="O4217" s="8"/>
      <c r="P4217" s="8"/>
      <c r="Q4217" s="8"/>
      <c r="R4217" s="8"/>
      <c r="S4217" s="8"/>
      <c r="T4217" s="8"/>
      <c r="U4217" s="8"/>
      <c r="V4217" s="8"/>
      <c r="W4217" s="8"/>
      <c r="X4217" s="8"/>
      <c r="Y4217" s="8"/>
      <c r="Z4217" s="8"/>
      <c r="AA4217" s="8"/>
      <c r="AB4217" s="8"/>
    </row>
    <row r="4218">
      <c r="A4218" s="51"/>
      <c r="B4218" s="13"/>
      <c r="C4218" s="13"/>
      <c r="D4218" s="13"/>
      <c r="E4218" s="13"/>
      <c r="F4218" s="8"/>
      <c r="G4218" s="8"/>
      <c r="H4218" s="23" t="s">
        <v>48</v>
      </c>
      <c r="I4218" s="23" t="s">
        <v>18</v>
      </c>
      <c r="J4218" s="8"/>
      <c r="K4218" s="16"/>
      <c r="L4218" s="16"/>
      <c r="M4218" s="51"/>
      <c r="N4218" s="8"/>
      <c r="O4218" s="8"/>
      <c r="P4218" s="8"/>
      <c r="Q4218" s="8"/>
      <c r="R4218" s="8"/>
      <c r="S4218" s="8"/>
      <c r="T4218" s="8"/>
      <c r="U4218" s="8"/>
      <c r="V4218" s="8"/>
      <c r="W4218" s="8"/>
      <c r="X4218" s="8"/>
      <c r="Y4218" s="8"/>
      <c r="Z4218" s="8"/>
      <c r="AA4218" s="8"/>
      <c r="AB4218" s="8"/>
    </row>
    <row r="4219">
      <c r="A4219" s="51"/>
      <c r="B4219" s="13"/>
      <c r="C4219" s="13"/>
      <c r="D4219" s="13"/>
      <c r="E4219" s="13"/>
      <c r="F4219" s="8"/>
      <c r="G4219" s="8"/>
      <c r="H4219" s="23" t="s">
        <v>1380</v>
      </c>
      <c r="I4219" s="23" t="s">
        <v>2484</v>
      </c>
      <c r="J4219" s="8"/>
      <c r="K4219" s="16"/>
      <c r="L4219" s="16"/>
      <c r="M4219" s="51"/>
      <c r="N4219" s="8"/>
      <c r="O4219" s="8"/>
      <c r="P4219" s="8"/>
      <c r="Q4219" s="8"/>
      <c r="R4219" s="8"/>
      <c r="S4219" s="8"/>
      <c r="T4219" s="8"/>
      <c r="U4219" s="8"/>
      <c r="V4219" s="8"/>
      <c r="W4219" s="8"/>
      <c r="X4219" s="8"/>
      <c r="Y4219" s="8"/>
      <c r="Z4219" s="8"/>
      <c r="AA4219" s="8"/>
      <c r="AB4219" s="8"/>
    </row>
    <row r="4220">
      <c r="A4220" s="51"/>
      <c r="B4220" s="13"/>
      <c r="C4220" s="13"/>
      <c r="D4220" s="13"/>
      <c r="E4220" s="13"/>
      <c r="F4220" s="8"/>
      <c r="G4220" s="8"/>
      <c r="H4220" s="23" t="s">
        <v>972</v>
      </c>
      <c r="I4220" s="23" t="s">
        <v>18</v>
      </c>
      <c r="J4220" s="8"/>
      <c r="K4220" s="16"/>
      <c r="L4220" s="16"/>
      <c r="M4220" s="51"/>
      <c r="N4220" s="8"/>
      <c r="O4220" s="8"/>
      <c r="P4220" s="8"/>
      <c r="Q4220" s="8"/>
      <c r="R4220" s="8"/>
      <c r="S4220" s="8"/>
      <c r="T4220" s="8"/>
      <c r="U4220" s="8"/>
      <c r="V4220" s="8"/>
      <c r="W4220" s="8"/>
      <c r="X4220" s="8"/>
      <c r="Y4220" s="8"/>
      <c r="Z4220" s="8"/>
      <c r="AA4220" s="8"/>
      <c r="AB4220" s="8"/>
    </row>
    <row r="4221">
      <c r="A4221" s="51"/>
      <c r="B4221" s="13"/>
      <c r="C4221" s="13"/>
      <c r="D4221" s="13"/>
      <c r="E4221" s="13"/>
      <c r="F4221" s="8"/>
      <c r="G4221" s="8"/>
      <c r="H4221" s="23" t="s">
        <v>3801</v>
      </c>
      <c r="I4221" s="23" t="s">
        <v>15</v>
      </c>
      <c r="J4221" s="8"/>
      <c r="K4221" s="16"/>
      <c r="L4221" s="16"/>
      <c r="M4221" s="51"/>
      <c r="N4221" s="8"/>
      <c r="O4221" s="8"/>
      <c r="P4221" s="8"/>
      <c r="Q4221" s="8"/>
      <c r="R4221" s="8"/>
      <c r="S4221" s="8"/>
      <c r="T4221" s="8"/>
      <c r="U4221" s="8"/>
      <c r="V4221" s="8"/>
      <c r="W4221" s="8"/>
      <c r="X4221" s="8"/>
      <c r="Y4221" s="8"/>
      <c r="Z4221" s="8"/>
      <c r="AA4221" s="8"/>
      <c r="AB4221" s="8"/>
    </row>
    <row r="4222">
      <c r="A4222" s="51"/>
      <c r="B4222" s="13"/>
      <c r="C4222" s="13"/>
      <c r="D4222" s="13"/>
      <c r="E4222" s="13"/>
      <c r="F4222" s="8"/>
      <c r="G4222" s="8"/>
      <c r="H4222" s="23" t="s">
        <v>3000</v>
      </c>
      <c r="I4222" s="23" t="s">
        <v>18</v>
      </c>
      <c r="J4222" s="8"/>
      <c r="K4222" s="16"/>
      <c r="L4222" s="16"/>
      <c r="M4222" s="51"/>
      <c r="N4222" s="8"/>
      <c r="O4222" s="8"/>
      <c r="P4222" s="8"/>
      <c r="Q4222" s="8"/>
      <c r="R4222" s="8"/>
      <c r="S4222" s="8"/>
      <c r="T4222" s="8"/>
      <c r="U4222" s="8"/>
      <c r="V4222" s="8"/>
      <c r="W4222" s="8"/>
      <c r="X4222" s="8"/>
      <c r="Y4222" s="8"/>
      <c r="Z4222" s="8"/>
      <c r="AA4222" s="8"/>
      <c r="AB4222" s="8"/>
    </row>
    <row r="4223">
      <c r="A4223" s="51"/>
      <c r="B4223" s="13"/>
      <c r="C4223" s="13"/>
      <c r="D4223" s="13"/>
      <c r="E4223" s="13"/>
      <c r="F4223" s="8"/>
      <c r="G4223" s="8"/>
      <c r="H4223" s="23" t="s">
        <v>2189</v>
      </c>
      <c r="I4223" s="23" t="s">
        <v>18</v>
      </c>
      <c r="J4223" s="8"/>
      <c r="K4223" s="16"/>
      <c r="L4223" s="16"/>
      <c r="M4223" s="51"/>
      <c r="N4223" s="8"/>
      <c r="O4223" s="8"/>
      <c r="P4223" s="8"/>
      <c r="Q4223" s="8"/>
      <c r="R4223" s="8"/>
      <c r="S4223" s="8"/>
      <c r="T4223" s="8"/>
      <c r="U4223" s="8"/>
      <c r="V4223" s="8"/>
      <c r="W4223" s="8"/>
      <c r="X4223" s="8"/>
      <c r="Y4223" s="8"/>
      <c r="Z4223" s="8"/>
      <c r="AA4223" s="8"/>
      <c r="AB4223" s="8"/>
    </row>
    <row r="4224">
      <c r="A4224" s="51"/>
      <c r="B4224" s="13"/>
      <c r="C4224" s="13"/>
      <c r="D4224" s="13"/>
      <c r="E4224" s="13"/>
      <c r="F4224" s="8"/>
      <c r="G4224" s="8"/>
      <c r="H4224" s="23" t="s">
        <v>1247</v>
      </c>
      <c r="I4224" s="23" t="s">
        <v>15</v>
      </c>
      <c r="J4224" s="8"/>
      <c r="K4224" s="16"/>
      <c r="L4224" s="16"/>
      <c r="M4224" s="51"/>
      <c r="N4224" s="8"/>
      <c r="O4224" s="8"/>
      <c r="P4224" s="8"/>
      <c r="Q4224" s="8"/>
      <c r="R4224" s="8"/>
      <c r="S4224" s="8"/>
      <c r="T4224" s="8"/>
      <c r="U4224" s="8"/>
      <c r="V4224" s="8"/>
      <c r="W4224" s="8"/>
      <c r="X4224" s="8"/>
      <c r="Y4224" s="8"/>
      <c r="Z4224" s="8"/>
      <c r="AA4224" s="8"/>
      <c r="AB4224" s="8"/>
    </row>
    <row r="4225">
      <c r="A4225" s="51"/>
      <c r="B4225" s="13"/>
      <c r="C4225" s="13"/>
      <c r="D4225" s="13"/>
      <c r="E4225" s="13"/>
      <c r="F4225" s="8"/>
      <c r="G4225" s="8"/>
      <c r="H4225" s="23" t="s">
        <v>2179</v>
      </c>
      <c r="I4225" s="23" t="s">
        <v>18</v>
      </c>
      <c r="J4225" s="8"/>
      <c r="K4225" s="16"/>
      <c r="L4225" s="16"/>
      <c r="M4225" s="51"/>
      <c r="N4225" s="8"/>
      <c r="O4225" s="8"/>
      <c r="P4225" s="8"/>
      <c r="Q4225" s="8"/>
      <c r="R4225" s="8"/>
      <c r="S4225" s="8"/>
      <c r="T4225" s="8"/>
      <c r="U4225" s="8"/>
      <c r="V4225" s="8"/>
      <c r="W4225" s="8"/>
      <c r="X4225" s="8"/>
      <c r="Y4225" s="8"/>
      <c r="Z4225" s="8"/>
      <c r="AA4225" s="8"/>
      <c r="AB4225" s="8"/>
    </row>
    <row r="4226">
      <c r="A4226" s="51"/>
      <c r="B4226" s="13"/>
      <c r="C4226" s="13"/>
      <c r="D4226" s="13"/>
      <c r="E4226" s="13"/>
      <c r="F4226" s="8"/>
      <c r="G4226" s="8"/>
      <c r="H4226" s="23" t="s">
        <v>1078</v>
      </c>
      <c r="I4226" s="23" t="s">
        <v>15</v>
      </c>
      <c r="J4226" s="8"/>
      <c r="K4226" s="16"/>
      <c r="L4226" s="16"/>
      <c r="M4226" s="51"/>
      <c r="N4226" s="8"/>
      <c r="O4226" s="8"/>
      <c r="P4226" s="8"/>
      <c r="Q4226" s="8"/>
      <c r="R4226" s="8"/>
      <c r="S4226" s="8"/>
      <c r="T4226" s="8"/>
      <c r="U4226" s="8"/>
      <c r="V4226" s="8"/>
      <c r="W4226" s="8"/>
      <c r="X4226" s="8"/>
      <c r="Y4226" s="8"/>
      <c r="Z4226" s="8"/>
      <c r="AA4226" s="8"/>
      <c r="AB4226" s="8"/>
    </row>
    <row r="4227">
      <c r="A4227" s="51"/>
      <c r="B4227" s="13"/>
      <c r="C4227" s="13"/>
      <c r="D4227" s="13"/>
      <c r="E4227" s="13"/>
      <c r="F4227" s="8"/>
      <c r="G4227" s="8"/>
      <c r="H4227" s="23" t="s">
        <v>3759</v>
      </c>
      <c r="I4227" s="23" t="s">
        <v>15</v>
      </c>
      <c r="J4227" s="8"/>
      <c r="K4227" s="16"/>
      <c r="L4227" s="16"/>
      <c r="M4227" s="51"/>
      <c r="N4227" s="8"/>
      <c r="O4227" s="8"/>
      <c r="P4227" s="8"/>
      <c r="Q4227" s="8"/>
      <c r="R4227" s="8"/>
      <c r="S4227" s="8"/>
      <c r="T4227" s="8"/>
      <c r="U4227" s="8"/>
      <c r="V4227" s="8"/>
      <c r="W4227" s="8"/>
      <c r="X4227" s="8"/>
      <c r="Y4227" s="8"/>
      <c r="Z4227" s="8"/>
      <c r="AA4227" s="8"/>
      <c r="AB4227" s="8"/>
    </row>
    <row r="4228">
      <c r="A4228" s="51"/>
      <c r="B4228" s="13"/>
      <c r="C4228" s="13"/>
      <c r="D4228" s="13"/>
      <c r="E4228" s="13"/>
      <c r="F4228" s="8"/>
      <c r="G4228" s="8"/>
      <c r="H4228" s="23" t="s">
        <v>3098</v>
      </c>
      <c r="I4228" s="23" t="s">
        <v>15</v>
      </c>
      <c r="J4228" s="8"/>
      <c r="K4228" s="16"/>
      <c r="L4228" s="16"/>
      <c r="M4228" s="51"/>
      <c r="N4228" s="8"/>
      <c r="O4228" s="8"/>
      <c r="P4228" s="8"/>
      <c r="Q4228" s="8"/>
      <c r="R4228" s="8"/>
      <c r="S4228" s="8"/>
      <c r="T4228" s="8"/>
      <c r="U4228" s="8"/>
      <c r="V4228" s="8"/>
      <c r="W4228" s="8"/>
      <c r="X4228" s="8"/>
      <c r="Y4228" s="8"/>
      <c r="Z4228" s="8"/>
      <c r="AA4228" s="8"/>
      <c r="AB4228" s="8"/>
    </row>
    <row r="4229">
      <c r="A4229" s="51"/>
      <c r="B4229" s="13"/>
      <c r="C4229" s="13"/>
      <c r="D4229" s="13"/>
      <c r="E4229" s="13"/>
      <c r="F4229" s="8"/>
      <c r="G4229" s="8"/>
      <c r="H4229" s="23" t="s">
        <v>473</v>
      </c>
      <c r="I4229" s="23" t="s">
        <v>18</v>
      </c>
      <c r="J4229" s="8"/>
      <c r="K4229" s="16"/>
      <c r="L4229" s="16"/>
      <c r="M4229" s="51"/>
      <c r="N4229" s="8"/>
      <c r="O4229" s="8"/>
      <c r="P4229" s="8"/>
      <c r="Q4229" s="8"/>
      <c r="R4229" s="8"/>
      <c r="S4229" s="8"/>
      <c r="T4229" s="8"/>
      <c r="U4229" s="8"/>
      <c r="V4229" s="8"/>
      <c r="W4229" s="8"/>
      <c r="X4229" s="8"/>
      <c r="Y4229" s="8"/>
      <c r="Z4229" s="8"/>
      <c r="AA4229" s="8"/>
      <c r="AB4229" s="8"/>
    </row>
    <row r="4230">
      <c r="A4230" s="51"/>
      <c r="B4230" s="13"/>
      <c r="C4230" s="13"/>
      <c r="D4230" s="13"/>
      <c r="E4230" s="13"/>
      <c r="F4230" s="8"/>
      <c r="G4230" s="8"/>
      <c r="H4230" s="23" t="s">
        <v>449</v>
      </c>
      <c r="I4230" s="23" t="s">
        <v>15</v>
      </c>
      <c r="J4230" s="8"/>
      <c r="K4230" s="16"/>
      <c r="L4230" s="16"/>
      <c r="M4230" s="51"/>
      <c r="N4230" s="8"/>
      <c r="O4230" s="8"/>
      <c r="P4230" s="8"/>
      <c r="Q4230" s="8"/>
      <c r="R4230" s="8"/>
      <c r="S4230" s="8"/>
      <c r="T4230" s="8"/>
      <c r="U4230" s="8"/>
      <c r="V4230" s="8"/>
      <c r="W4230" s="8"/>
      <c r="X4230" s="8"/>
      <c r="Y4230" s="8"/>
      <c r="Z4230" s="8"/>
      <c r="AA4230" s="8"/>
      <c r="AB4230" s="8"/>
    </row>
    <row r="4231">
      <c r="A4231" s="51"/>
      <c r="B4231" s="13"/>
      <c r="C4231" s="13"/>
      <c r="D4231" s="13"/>
      <c r="E4231" s="13"/>
      <c r="F4231" s="8"/>
      <c r="G4231" s="8"/>
      <c r="H4231" s="23" t="s">
        <v>2076</v>
      </c>
      <c r="I4231" s="23" t="s">
        <v>15</v>
      </c>
      <c r="J4231" s="8"/>
      <c r="K4231" s="16"/>
      <c r="L4231" s="16"/>
      <c r="M4231" s="51"/>
      <c r="N4231" s="8"/>
      <c r="O4231" s="8"/>
      <c r="P4231" s="8"/>
      <c r="Q4231" s="8"/>
      <c r="R4231" s="8"/>
      <c r="S4231" s="8"/>
      <c r="T4231" s="8"/>
      <c r="U4231" s="8"/>
      <c r="V4231" s="8"/>
      <c r="W4231" s="8"/>
      <c r="X4231" s="8"/>
      <c r="Y4231" s="8"/>
      <c r="Z4231" s="8"/>
      <c r="AA4231" s="8"/>
      <c r="AB4231" s="8"/>
    </row>
    <row r="4232">
      <c r="A4232" s="51"/>
      <c r="B4232" s="13"/>
      <c r="C4232" s="13"/>
      <c r="D4232" s="13"/>
      <c r="E4232" s="13"/>
      <c r="F4232" s="8"/>
      <c r="G4232" s="8"/>
      <c r="H4232" s="23" t="s">
        <v>1386</v>
      </c>
      <c r="I4232" s="23" t="s">
        <v>15</v>
      </c>
      <c r="J4232" s="8"/>
      <c r="K4232" s="16"/>
      <c r="L4232" s="16"/>
      <c r="M4232" s="51"/>
      <c r="N4232" s="8"/>
      <c r="O4232" s="8"/>
      <c r="P4232" s="8"/>
      <c r="Q4232" s="8"/>
      <c r="R4232" s="8"/>
      <c r="S4232" s="8"/>
      <c r="T4232" s="8"/>
      <c r="U4232" s="8"/>
      <c r="V4232" s="8"/>
      <c r="W4232" s="8"/>
      <c r="X4232" s="8"/>
      <c r="Y4232" s="8"/>
      <c r="Z4232" s="8"/>
      <c r="AA4232" s="8"/>
      <c r="AB4232" s="8"/>
    </row>
    <row r="4233">
      <c r="A4233" s="51"/>
      <c r="B4233" s="13"/>
      <c r="C4233" s="13"/>
      <c r="D4233" s="13"/>
      <c r="E4233" s="13"/>
      <c r="F4233" s="8"/>
      <c r="G4233" s="8"/>
      <c r="H4233" s="23" t="s">
        <v>1111</v>
      </c>
      <c r="I4233" s="23" t="s">
        <v>18</v>
      </c>
      <c r="J4233" s="8"/>
      <c r="K4233" s="16"/>
      <c r="L4233" s="16"/>
      <c r="M4233" s="51"/>
      <c r="N4233" s="8"/>
      <c r="O4233" s="8"/>
      <c r="P4233" s="8"/>
      <c r="Q4233" s="8"/>
      <c r="R4233" s="8"/>
      <c r="S4233" s="8"/>
      <c r="T4233" s="8"/>
      <c r="U4233" s="8"/>
      <c r="V4233" s="8"/>
      <c r="W4233" s="8"/>
      <c r="X4233" s="8"/>
      <c r="Y4233" s="8"/>
      <c r="Z4233" s="8"/>
      <c r="AA4233" s="8"/>
      <c r="AB4233" s="8"/>
    </row>
    <row r="4234">
      <c r="A4234" s="51"/>
      <c r="B4234" s="13"/>
      <c r="C4234" s="13"/>
      <c r="D4234" s="13"/>
      <c r="E4234" s="13"/>
      <c r="F4234" s="8"/>
      <c r="G4234" s="8"/>
      <c r="H4234" s="23" t="s">
        <v>229</v>
      </c>
      <c r="I4234" s="23" t="s">
        <v>15</v>
      </c>
      <c r="J4234" s="8"/>
      <c r="K4234" s="16"/>
      <c r="L4234" s="16"/>
      <c r="M4234" s="51"/>
      <c r="N4234" s="8"/>
      <c r="O4234" s="8"/>
      <c r="P4234" s="8"/>
      <c r="Q4234" s="8"/>
      <c r="R4234" s="8"/>
      <c r="S4234" s="8"/>
      <c r="T4234" s="8"/>
      <c r="U4234" s="8"/>
      <c r="V4234" s="8"/>
      <c r="W4234" s="8"/>
      <c r="X4234" s="8"/>
      <c r="Y4234" s="8"/>
      <c r="Z4234" s="8"/>
      <c r="AA4234" s="8"/>
      <c r="AB4234" s="8"/>
    </row>
    <row r="4235">
      <c r="A4235" s="51"/>
      <c r="B4235" s="13"/>
      <c r="C4235" s="13"/>
      <c r="D4235" s="13"/>
      <c r="E4235" s="13"/>
      <c r="F4235" s="8"/>
      <c r="G4235" s="8"/>
      <c r="H4235" s="23" t="s">
        <v>1684</v>
      </c>
      <c r="I4235" s="23" t="s">
        <v>18</v>
      </c>
      <c r="J4235" s="8"/>
      <c r="K4235" s="16"/>
      <c r="L4235" s="16"/>
      <c r="M4235" s="51"/>
      <c r="N4235" s="8"/>
      <c r="O4235" s="8"/>
      <c r="P4235" s="8"/>
      <c r="Q4235" s="8"/>
      <c r="R4235" s="8"/>
      <c r="S4235" s="8"/>
      <c r="T4235" s="8"/>
      <c r="U4235" s="8"/>
      <c r="V4235" s="8"/>
      <c r="W4235" s="8"/>
      <c r="X4235" s="8"/>
      <c r="Y4235" s="8"/>
      <c r="Z4235" s="8"/>
      <c r="AA4235" s="8"/>
      <c r="AB4235" s="8"/>
    </row>
    <row r="4236">
      <c r="A4236" s="51"/>
      <c r="B4236" s="13"/>
      <c r="C4236" s="13"/>
      <c r="D4236" s="13"/>
      <c r="E4236" s="13"/>
      <c r="F4236" s="8"/>
      <c r="G4236" s="8"/>
      <c r="H4236" s="23" t="s">
        <v>528</v>
      </c>
      <c r="I4236" s="23" t="s">
        <v>18</v>
      </c>
      <c r="J4236" s="8"/>
      <c r="K4236" s="16"/>
      <c r="L4236" s="16"/>
      <c r="M4236" s="51"/>
      <c r="N4236" s="8"/>
      <c r="O4236" s="8"/>
      <c r="P4236" s="8"/>
      <c r="Q4236" s="8"/>
      <c r="R4236" s="8"/>
      <c r="S4236" s="8"/>
      <c r="T4236" s="8"/>
      <c r="U4236" s="8"/>
      <c r="V4236" s="8"/>
      <c r="W4236" s="8"/>
      <c r="X4236" s="8"/>
      <c r="Y4236" s="8"/>
      <c r="Z4236" s="8"/>
      <c r="AA4236" s="8"/>
      <c r="AB4236" s="8"/>
    </row>
    <row r="4237">
      <c r="A4237" s="51"/>
      <c r="B4237" s="13"/>
      <c r="C4237" s="13"/>
      <c r="D4237" s="13"/>
      <c r="E4237" s="13"/>
      <c r="F4237" s="8"/>
      <c r="G4237" s="8"/>
      <c r="H4237" s="23" t="s">
        <v>3327</v>
      </c>
      <c r="I4237" s="23" t="s">
        <v>15</v>
      </c>
      <c r="J4237" s="8"/>
      <c r="K4237" s="16"/>
      <c r="L4237" s="16"/>
      <c r="M4237" s="51"/>
      <c r="N4237" s="8"/>
      <c r="O4237" s="8"/>
      <c r="P4237" s="8"/>
      <c r="Q4237" s="8"/>
      <c r="R4237" s="8"/>
      <c r="S4237" s="8"/>
      <c r="T4237" s="8"/>
      <c r="U4237" s="8"/>
      <c r="V4237" s="8"/>
      <c r="W4237" s="8"/>
      <c r="X4237" s="8"/>
      <c r="Y4237" s="8"/>
      <c r="Z4237" s="8"/>
      <c r="AA4237" s="8"/>
      <c r="AB4237" s="8"/>
    </row>
    <row r="4238">
      <c r="A4238" s="51"/>
      <c r="B4238" s="13"/>
      <c r="C4238" s="13"/>
      <c r="D4238" s="13"/>
      <c r="E4238" s="13"/>
      <c r="F4238" s="8"/>
      <c r="G4238" s="8"/>
      <c r="H4238" s="23" t="s">
        <v>2726</v>
      </c>
      <c r="I4238" s="23" t="s">
        <v>15</v>
      </c>
      <c r="J4238" s="8"/>
      <c r="K4238" s="16"/>
      <c r="L4238" s="16"/>
      <c r="M4238" s="51"/>
      <c r="N4238" s="8"/>
      <c r="O4238" s="8"/>
      <c r="P4238" s="8"/>
      <c r="Q4238" s="8"/>
      <c r="R4238" s="8"/>
      <c r="S4238" s="8"/>
      <c r="T4238" s="8"/>
      <c r="U4238" s="8"/>
      <c r="V4238" s="8"/>
      <c r="W4238" s="8"/>
      <c r="X4238" s="8"/>
      <c r="Y4238" s="8"/>
      <c r="Z4238" s="8"/>
      <c r="AA4238" s="8"/>
      <c r="AB4238" s="8"/>
    </row>
    <row r="4239">
      <c r="A4239" s="51"/>
      <c r="B4239" s="13"/>
      <c r="C4239" s="13"/>
      <c r="D4239" s="13"/>
      <c r="E4239" s="13"/>
      <c r="F4239" s="8"/>
      <c r="G4239" s="8"/>
      <c r="H4239" s="23" t="s">
        <v>2963</v>
      </c>
      <c r="I4239" s="23" t="s">
        <v>15</v>
      </c>
      <c r="J4239" s="8"/>
      <c r="K4239" s="16"/>
      <c r="L4239" s="16"/>
      <c r="M4239" s="51"/>
      <c r="N4239" s="8"/>
      <c r="O4239" s="8"/>
      <c r="P4239" s="8"/>
      <c r="Q4239" s="8"/>
      <c r="R4239" s="8"/>
      <c r="S4239" s="8"/>
      <c r="T4239" s="8"/>
      <c r="U4239" s="8"/>
      <c r="V4239" s="8"/>
      <c r="W4239" s="8"/>
      <c r="X4239" s="8"/>
      <c r="Y4239" s="8"/>
      <c r="Z4239" s="8"/>
      <c r="AA4239" s="8"/>
      <c r="AB4239" s="8"/>
    </row>
    <row r="4240">
      <c r="A4240" s="51"/>
      <c r="B4240" s="13"/>
      <c r="C4240" s="13"/>
      <c r="D4240" s="13"/>
      <c r="E4240" s="13"/>
      <c r="F4240" s="8"/>
      <c r="G4240" s="8"/>
      <c r="H4240" s="23" t="s">
        <v>2935</v>
      </c>
      <c r="I4240" s="23" t="s">
        <v>18</v>
      </c>
      <c r="J4240" s="8"/>
      <c r="K4240" s="16"/>
      <c r="L4240" s="16"/>
      <c r="M4240" s="51"/>
      <c r="N4240" s="8"/>
      <c r="O4240" s="8"/>
      <c r="P4240" s="8"/>
      <c r="Q4240" s="8"/>
      <c r="R4240" s="8"/>
      <c r="S4240" s="8"/>
      <c r="T4240" s="8"/>
      <c r="U4240" s="8"/>
      <c r="V4240" s="8"/>
      <c r="W4240" s="8"/>
      <c r="X4240" s="8"/>
      <c r="Y4240" s="8"/>
      <c r="Z4240" s="8"/>
      <c r="AA4240" s="8"/>
      <c r="AB4240" s="8"/>
    </row>
    <row r="4241">
      <c r="A4241" s="51"/>
      <c r="B4241" s="13"/>
      <c r="C4241" s="13"/>
      <c r="D4241" s="13"/>
      <c r="E4241" s="13"/>
      <c r="F4241" s="8"/>
      <c r="G4241" s="8"/>
      <c r="H4241" s="23" t="s">
        <v>681</v>
      </c>
      <c r="I4241" s="23" t="s">
        <v>15</v>
      </c>
      <c r="J4241" s="8"/>
      <c r="K4241" s="16"/>
      <c r="L4241" s="16"/>
      <c r="M4241" s="51"/>
      <c r="N4241" s="8"/>
      <c r="O4241" s="8"/>
      <c r="P4241" s="8"/>
      <c r="Q4241" s="8"/>
      <c r="R4241" s="8"/>
      <c r="S4241" s="8"/>
      <c r="T4241" s="8"/>
      <c r="U4241" s="8"/>
      <c r="V4241" s="8"/>
      <c r="W4241" s="8"/>
      <c r="X4241" s="8"/>
      <c r="Y4241" s="8"/>
      <c r="Z4241" s="8"/>
      <c r="AA4241" s="8"/>
      <c r="AB4241" s="8"/>
    </row>
    <row r="4242">
      <c r="A4242" s="51"/>
      <c r="B4242" s="13"/>
      <c r="C4242" s="13"/>
      <c r="D4242" s="13"/>
      <c r="E4242" s="13"/>
      <c r="F4242" s="8"/>
      <c r="G4242" s="8"/>
      <c r="H4242" s="23" t="s">
        <v>1916</v>
      </c>
      <c r="I4242" s="23" t="s">
        <v>18</v>
      </c>
      <c r="J4242" s="8"/>
      <c r="K4242" s="16"/>
      <c r="L4242" s="16"/>
      <c r="M4242" s="51"/>
      <c r="N4242" s="8"/>
      <c r="O4242" s="8"/>
      <c r="P4242" s="8"/>
      <c r="Q4242" s="8"/>
      <c r="R4242" s="8"/>
      <c r="S4242" s="8"/>
      <c r="T4242" s="8"/>
      <c r="U4242" s="8"/>
      <c r="V4242" s="8"/>
      <c r="W4242" s="8"/>
      <c r="X4242" s="8"/>
      <c r="Y4242" s="8"/>
      <c r="Z4242" s="8"/>
      <c r="AA4242" s="8"/>
      <c r="AB4242" s="8"/>
    </row>
    <row r="4243">
      <c r="A4243" s="51"/>
      <c r="B4243" s="13"/>
      <c r="C4243" s="13"/>
      <c r="D4243" s="13"/>
      <c r="E4243" s="13"/>
      <c r="F4243" s="8"/>
      <c r="G4243" s="8"/>
      <c r="H4243" s="23" t="s">
        <v>597</v>
      </c>
      <c r="I4243" s="23" t="s">
        <v>15</v>
      </c>
      <c r="J4243" s="8"/>
      <c r="K4243" s="16"/>
      <c r="L4243" s="16"/>
      <c r="M4243" s="51"/>
      <c r="N4243" s="8"/>
      <c r="O4243" s="8"/>
      <c r="P4243" s="8"/>
      <c r="Q4243" s="8"/>
      <c r="R4243" s="8"/>
      <c r="S4243" s="8"/>
      <c r="T4243" s="8"/>
      <c r="U4243" s="8"/>
      <c r="V4243" s="8"/>
      <c r="W4243" s="8"/>
      <c r="X4243" s="8"/>
      <c r="Y4243" s="8"/>
      <c r="Z4243" s="8"/>
      <c r="AA4243" s="8"/>
      <c r="AB4243" s="8"/>
    </row>
    <row r="4244">
      <c r="A4244" s="51"/>
      <c r="B4244" s="13"/>
      <c r="C4244" s="13"/>
      <c r="D4244" s="13"/>
      <c r="E4244" s="13"/>
      <c r="F4244" s="8"/>
      <c r="G4244" s="8"/>
      <c r="H4244" s="23" t="s">
        <v>2440</v>
      </c>
      <c r="I4244" s="23" t="s">
        <v>18</v>
      </c>
      <c r="J4244" s="8"/>
      <c r="K4244" s="16"/>
      <c r="L4244" s="16"/>
      <c r="M4244" s="51"/>
      <c r="N4244" s="8"/>
      <c r="O4244" s="8"/>
      <c r="P4244" s="8"/>
      <c r="Q4244" s="8"/>
      <c r="R4244" s="8"/>
      <c r="S4244" s="8"/>
      <c r="T4244" s="8"/>
      <c r="U4244" s="8"/>
      <c r="V4244" s="8"/>
      <c r="W4244" s="8"/>
      <c r="X4244" s="8"/>
      <c r="Y4244" s="8"/>
      <c r="Z4244" s="8"/>
      <c r="AA4244" s="8"/>
      <c r="AB4244" s="8"/>
    </row>
    <row r="4245">
      <c r="A4245" s="51"/>
      <c r="B4245" s="13"/>
      <c r="C4245" s="13"/>
      <c r="D4245" s="13"/>
      <c r="E4245" s="13"/>
      <c r="F4245" s="8"/>
      <c r="G4245" s="8"/>
      <c r="H4245" s="23" t="s">
        <v>2806</v>
      </c>
      <c r="I4245" s="23" t="s">
        <v>15</v>
      </c>
      <c r="J4245" s="8"/>
      <c r="K4245" s="16"/>
      <c r="L4245" s="16"/>
      <c r="M4245" s="51"/>
      <c r="N4245" s="8"/>
      <c r="O4245" s="8"/>
      <c r="P4245" s="8"/>
      <c r="Q4245" s="8"/>
      <c r="R4245" s="8"/>
      <c r="S4245" s="8"/>
      <c r="T4245" s="8"/>
      <c r="U4245" s="8"/>
      <c r="V4245" s="8"/>
      <c r="W4245" s="8"/>
      <c r="X4245" s="8"/>
      <c r="Y4245" s="8"/>
      <c r="Z4245" s="8"/>
      <c r="AA4245" s="8"/>
      <c r="AB4245" s="8"/>
    </row>
    <row r="4246">
      <c r="A4246" s="51"/>
      <c r="B4246" s="13"/>
      <c r="C4246" s="13"/>
      <c r="D4246" s="13"/>
      <c r="E4246" s="13"/>
      <c r="F4246" s="8"/>
      <c r="G4246" s="8"/>
      <c r="H4246" s="23" t="s">
        <v>3761</v>
      </c>
      <c r="I4246" s="23" t="s">
        <v>18</v>
      </c>
      <c r="J4246" s="8"/>
      <c r="K4246" s="16"/>
      <c r="L4246" s="16"/>
      <c r="M4246" s="51"/>
      <c r="N4246" s="8"/>
      <c r="O4246" s="8"/>
      <c r="P4246" s="8"/>
      <c r="Q4246" s="8"/>
      <c r="R4246" s="8"/>
      <c r="S4246" s="8"/>
      <c r="T4246" s="8"/>
      <c r="U4246" s="8"/>
      <c r="V4246" s="8"/>
      <c r="W4246" s="8"/>
      <c r="X4246" s="8"/>
      <c r="Y4246" s="8"/>
      <c r="Z4246" s="8"/>
      <c r="AA4246" s="8"/>
      <c r="AB4246" s="8"/>
    </row>
    <row r="4247">
      <c r="A4247" s="51"/>
      <c r="B4247" s="13"/>
      <c r="C4247" s="13"/>
      <c r="D4247" s="13"/>
      <c r="E4247" s="13"/>
      <c r="F4247" s="8"/>
      <c r="G4247" s="8"/>
      <c r="H4247" s="23" t="s">
        <v>638</v>
      </c>
      <c r="I4247" s="23" t="s">
        <v>15</v>
      </c>
      <c r="J4247" s="8"/>
      <c r="K4247" s="16"/>
      <c r="L4247" s="16"/>
      <c r="M4247" s="51"/>
      <c r="N4247" s="8"/>
      <c r="O4247" s="8"/>
      <c r="P4247" s="8"/>
      <c r="Q4247" s="8"/>
      <c r="R4247" s="8"/>
      <c r="S4247" s="8"/>
      <c r="T4247" s="8"/>
      <c r="U4247" s="8"/>
      <c r="V4247" s="8"/>
      <c r="W4247" s="8"/>
      <c r="X4247" s="8"/>
      <c r="Y4247" s="8"/>
      <c r="Z4247" s="8"/>
      <c r="AA4247" s="8"/>
      <c r="AB4247" s="8"/>
    </row>
    <row r="4248">
      <c r="A4248" s="51"/>
      <c r="B4248" s="13"/>
      <c r="C4248" s="13"/>
      <c r="D4248" s="13"/>
      <c r="E4248" s="13"/>
      <c r="F4248" s="8"/>
      <c r="G4248" s="8"/>
      <c r="H4248" s="23" t="s">
        <v>176</v>
      </c>
      <c r="I4248" s="23" t="s">
        <v>18</v>
      </c>
      <c r="J4248" s="8"/>
      <c r="K4248" s="16"/>
      <c r="L4248" s="16"/>
      <c r="M4248" s="51"/>
      <c r="N4248" s="8"/>
      <c r="O4248" s="8"/>
      <c r="P4248" s="8"/>
      <c r="Q4248" s="8"/>
      <c r="R4248" s="8"/>
      <c r="S4248" s="8"/>
      <c r="T4248" s="8"/>
      <c r="U4248" s="8"/>
      <c r="V4248" s="8"/>
      <c r="W4248" s="8"/>
      <c r="X4248" s="8"/>
      <c r="Y4248" s="8"/>
      <c r="Z4248" s="8"/>
      <c r="AA4248" s="8"/>
      <c r="AB4248" s="8"/>
    </row>
    <row r="4249">
      <c r="A4249" s="51"/>
      <c r="B4249" s="13"/>
      <c r="C4249" s="13"/>
      <c r="D4249" s="13"/>
      <c r="E4249" s="13"/>
      <c r="F4249" s="8"/>
      <c r="G4249" s="8"/>
      <c r="H4249" s="23" t="s">
        <v>3153</v>
      </c>
      <c r="I4249" s="23" t="s">
        <v>18</v>
      </c>
      <c r="J4249" s="8"/>
      <c r="K4249" s="16"/>
      <c r="L4249" s="16"/>
      <c r="M4249" s="51"/>
      <c r="N4249" s="8"/>
      <c r="O4249" s="8"/>
      <c r="P4249" s="8"/>
      <c r="Q4249" s="8"/>
      <c r="R4249" s="8"/>
      <c r="S4249" s="8"/>
      <c r="T4249" s="8"/>
      <c r="U4249" s="8"/>
      <c r="V4249" s="8"/>
      <c r="W4249" s="8"/>
      <c r="X4249" s="8"/>
      <c r="Y4249" s="8"/>
      <c r="Z4249" s="8"/>
      <c r="AA4249" s="8"/>
      <c r="AB4249" s="8"/>
    </row>
    <row r="4250">
      <c r="A4250" s="51"/>
      <c r="B4250" s="13"/>
      <c r="C4250" s="13"/>
      <c r="D4250" s="13"/>
      <c r="E4250" s="13"/>
      <c r="F4250" s="8"/>
      <c r="G4250" s="8"/>
      <c r="H4250" s="23" t="s">
        <v>1867</v>
      </c>
      <c r="I4250" s="23" t="s">
        <v>15</v>
      </c>
      <c r="J4250" s="8"/>
      <c r="K4250" s="16"/>
      <c r="L4250" s="16"/>
      <c r="M4250" s="51"/>
      <c r="N4250" s="8"/>
      <c r="O4250" s="8"/>
      <c r="P4250" s="8"/>
      <c r="Q4250" s="8"/>
      <c r="R4250" s="8"/>
      <c r="S4250" s="8"/>
      <c r="T4250" s="8"/>
      <c r="U4250" s="8"/>
      <c r="V4250" s="8"/>
      <c r="W4250" s="8"/>
      <c r="X4250" s="8"/>
      <c r="Y4250" s="8"/>
      <c r="Z4250" s="8"/>
      <c r="AA4250" s="8"/>
      <c r="AB4250" s="8"/>
    </row>
    <row r="4251">
      <c r="A4251" s="51"/>
      <c r="B4251" s="13"/>
      <c r="C4251" s="13"/>
      <c r="D4251" s="13"/>
      <c r="E4251" s="13"/>
      <c r="F4251" s="8"/>
      <c r="G4251" s="8"/>
      <c r="H4251" s="23" t="s">
        <v>2070</v>
      </c>
      <c r="I4251" s="23" t="s">
        <v>2484</v>
      </c>
      <c r="J4251" s="8"/>
      <c r="K4251" s="16"/>
      <c r="L4251" s="16"/>
      <c r="M4251" s="51"/>
      <c r="N4251" s="8"/>
      <c r="O4251" s="8"/>
      <c r="P4251" s="8"/>
      <c r="Q4251" s="8"/>
      <c r="R4251" s="8"/>
      <c r="S4251" s="8"/>
      <c r="T4251" s="8"/>
      <c r="U4251" s="8"/>
      <c r="V4251" s="8"/>
      <c r="W4251" s="8"/>
      <c r="X4251" s="8"/>
      <c r="Y4251" s="8"/>
      <c r="Z4251" s="8"/>
      <c r="AA4251" s="8"/>
      <c r="AB4251" s="8"/>
    </row>
    <row r="4252">
      <c r="A4252" s="51"/>
      <c r="B4252" s="13"/>
      <c r="C4252" s="13"/>
      <c r="D4252" s="13"/>
      <c r="E4252" s="13"/>
      <c r="F4252" s="8"/>
      <c r="G4252" s="8"/>
      <c r="H4252" s="23" t="s">
        <v>3143</v>
      </c>
      <c r="I4252" s="23" t="s">
        <v>15</v>
      </c>
      <c r="J4252" s="8"/>
      <c r="K4252" s="16"/>
      <c r="L4252" s="16"/>
      <c r="M4252" s="51"/>
      <c r="N4252" s="8"/>
      <c r="O4252" s="8"/>
      <c r="P4252" s="8"/>
      <c r="Q4252" s="8"/>
      <c r="R4252" s="8"/>
      <c r="S4252" s="8"/>
      <c r="T4252" s="8"/>
      <c r="U4252" s="8"/>
      <c r="V4252" s="8"/>
      <c r="W4252" s="8"/>
      <c r="X4252" s="8"/>
      <c r="Y4252" s="8"/>
      <c r="Z4252" s="8"/>
      <c r="AA4252" s="8"/>
      <c r="AB4252" s="8"/>
    </row>
    <row r="4253">
      <c r="A4253" s="51"/>
      <c r="B4253" s="13"/>
      <c r="C4253" s="13"/>
      <c r="D4253" s="13"/>
      <c r="E4253" s="13"/>
      <c r="F4253" s="8"/>
      <c r="G4253" s="8"/>
      <c r="H4253" s="23" t="s">
        <v>2795</v>
      </c>
      <c r="I4253" s="23" t="s">
        <v>18</v>
      </c>
      <c r="J4253" s="8"/>
      <c r="K4253" s="16"/>
      <c r="L4253" s="16"/>
      <c r="M4253" s="51"/>
      <c r="N4253" s="8"/>
      <c r="O4253" s="8"/>
      <c r="P4253" s="8"/>
      <c r="Q4253" s="8"/>
      <c r="R4253" s="8"/>
      <c r="S4253" s="8"/>
      <c r="T4253" s="8"/>
      <c r="U4253" s="8"/>
      <c r="V4253" s="8"/>
      <c r="W4253" s="8"/>
      <c r="X4253" s="8"/>
      <c r="Y4253" s="8"/>
      <c r="Z4253" s="8"/>
      <c r="AA4253" s="8"/>
      <c r="AB4253" s="8"/>
    </row>
    <row r="4254">
      <c r="A4254" s="51"/>
      <c r="B4254" s="13"/>
      <c r="C4254" s="13"/>
      <c r="D4254" s="13"/>
      <c r="E4254" s="13"/>
      <c r="F4254" s="8"/>
      <c r="G4254" s="8"/>
      <c r="H4254" s="23" t="s">
        <v>1874</v>
      </c>
      <c r="I4254" s="23" t="s">
        <v>18</v>
      </c>
      <c r="J4254" s="8"/>
      <c r="K4254" s="16"/>
      <c r="L4254" s="16"/>
      <c r="M4254" s="51"/>
      <c r="N4254" s="8"/>
      <c r="O4254" s="8"/>
      <c r="P4254" s="8"/>
      <c r="Q4254" s="8"/>
      <c r="R4254" s="8"/>
      <c r="S4254" s="8"/>
      <c r="T4254" s="8"/>
      <c r="U4254" s="8"/>
      <c r="V4254" s="8"/>
      <c r="W4254" s="8"/>
      <c r="X4254" s="8"/>
      <c r="Y4254" s="8"/>
      <c r="Z4254" s="8"/>
      <c r="AA4254" s="8"/>
      <c r="AB4254" s="8"/>
    </row>
    <row r="4255">
      <c r="A4255" s="51"/>
      <c r="B4255" s="13"/>
      <c r="C4255" s="13"/>
      <c r="D4255" s="13"/>
      <c r="E4255" s="13"/>
      <c r="F4255" s="8"/>
      <c r="G4255" s="8"/>
      <c r="H4255" s="23" t="s">
        <v>1086</v>
      </c>
      <c r="I4255" s="23" t="s">
        <v>18</v>
      </c>
      <c r="J4255" s="8"/>
      <c r="K4255" s="16"/>
      <c r="L4255" s="16"/>
      <c r="M4255" s="51"/>
      <c r="N4255" s="8"/>
      <c r="O4255" s="8"/>
      <c r="P4255" s="8"/>
      <c r="Q4255" s="8"/>
      <c r="R4255" s="8"/>
      <c r="S4255" s="8"/>
      <c r="T4255" s="8"/>
      <c r="U4255" s="8"/>
      <c r="V4255" s="8"/>
      <c r="W4255" s="8"/>
      <c r="X4255" s="8"/>
      <c r="Y4255" s="8"/>
      <c r="Z4255" s="8"/>
      <c r="AA4255" s="8"/>
      <c r="AB4255" s="8"/>
    </row>
    <row r="4256">
      <c r="A4256" s="51"/>
      <c r="B4256" s="13"/>
      <c r="C4256" s="13"/>
      <c r="D4256" s="13"/>
      <c r="E4256" s="13"/>
      <c r="F4256" s="8"/>
      <c r="G4256" s="8"/>
      <c r="H4256" s="23" t="s">
        <v>1903</v>
      </c>
      <c r="I4256" s="23" t="s">
        <v>18</v>
      </c>
      <c r="J4256" s="8"/>
      <c r="K4256" s="16"/>
      <c r="L4256" s="16"/>
      <c r="M4256" s="51"/>
      <c r="N4256" s="8"/>
      <c r="O4256" s="8"/>
      <c r="P4256" s="8"/>
      <c r="Q4256" s="8"/>
      <c r="R4256" s="8"/>
      <c r="S4256" s="8"/>
      <c r="T4256" s="8"/>
      <c r="U4256" s="8"/>
      <c r="V4256" s="8"/>
      <c r="W4256" s="8"/>
      <c r="X4256" s="8"/>
      <c r="Y4256" s="8"/>
      <c r="Z4256" s="8"/>
      <c r="AA4256" s="8"/>
      <c r="AB4256" s="8"/>
    </row>
    <row r="4257">
      <c r="A4257" s="51"/>
      <c r="B4257" s="13"/>
      <c r="C4257" s="13"/>
      <c r="D4257" s="13"/>
      <c r="E4257" s="13"/>
      <c r="F4257" s="8"/>
      <c r="G4257" s="8"/>
      <c r="H4257" s="23" t="s">
        <v>2784</v>
      </c>
      <c r="I4257" s="23" t="s">
        <v>18</v>
      </c>
      <c r="J4257" s="8"/>
      <c r="K4257" s="16"/>
      <c r="L4257" s="16"/>
      <c r="M4257" s="51"/>
      <c r="N4257" s="8"/>
      <c r="O4257" s="8"/>
      <c r="P4257" s="8"/>
      <c r="Q4257" s="8"/>
      <c r="R4257" s="8"/>
      <c r="S4257" s="8"/>
      <c r="T4257" s="8"/>
      <c r="U4257" s="8"/>
      <c r="V4257" s="8"/>
      <c r="W4257" s="8"/>
      <c r="X4257" s="8"/>
      <c r="Y4257" s="8"/>
      <c r="Z4257" s="8"/>
      <c r="AA4257" s="8"/>
      <c r="AB4257" s="8"/>
    </row>
    <row r="4258">
      <c r="A4258" s="51"/>
      <c r="B4258" s="13"/>
      <c r="C4258" s="13"/>
      <c r="D4258" s="13"/>
      <c r="E4258" s="13"/>
      <c r="F4258" s="8"/>
      <c r="G4258" s="8"/>
      <c r="H4258" s="23" t="s">
        <v>3764</v>
      </c>
      <c r="I4258" s="23" t="s">
        <v>15</v>
      </c>
      <c r="J4258" s="8"/>
      <c r="K4258" s="16"/>
      <c r="L4258" s="16"/>
      <c r="M4258" s="51"/>
      <c r="N4258" s="8"/>
      <c r="O4258" s="8"/>
      <c r="P4258" s="8"/>
      <c r="Q4258" s="8"/>
      <c r="R4258" s="8"/>
      <c r="S4258" s="8"/>
      <c r="T4258" s="8"/>
      <c r="U4258" s="8"/>
      <c r="V4258" s="8"/>
      <c r="W4258" s="8"/>
      <c r="X4258" s="8"/>
      <c r="Y4258" s="8"/>
      <c r="Z4258" s="8"/>
      <c r="AA4258" s="8"/>
      <c r="AB4258" s="8"/>
    </row>
    <row r="4259">
      <c r="A4259" s="51"/>
      <c r="B4259" s="13"/>
      <c r="C4259" s="13"/>
      <c r="D4259" s="13"/>
      <c r="E4259" s="13"/>
      <c r="F4259" s="8"/>
      <c r="G4259" s="8"/>
      <c r="H4259" s="23" t="s">
        <v>2940</v>
      </c>
      <c r="I4259" s="23" t="s">
        <v>15</v>
      </c>
      <c r="J4259" s="8"/>
      <c r="K4259" s="16"/>
      <c r="L4259" s="16"/>
      <c r="M4259" s="51"/>
      <c r="N4259" s="8"/>
      <c r="O4259" s="8"/>
      <c r="P4259" s="8"/>
      <c r="Q4259" s="8"/>
      <c r="R4259" s="8"/>
      <c r="S4259" s="8"/>
      <c r="T4259" s="8"/>
      <c r="U4259" s="8"/>
      <c r="V4259" s="8"/>
      <c r="W4259" s="8"/>
      <c r="X4259" s="8"/>
      <c r="Y4259" s="8"/>
      <c r="Z4259" s="8"/>
      <c r="AA4259" s="8"/>
      <c r="AB4259" s="8"/>
    </row>
    <row r="4260">
      <c r="A4260" s="51"/>
      <c r="B4260" s="13"/>
      <c r="C4260" s="13"/>
      <c r="D4260" s="13"/>
      <c r="E4260" s="13"/>
      <c r="F4260" s="8"/>
      <c r="G4260" s="8"/>
      <c r="H4260" s="23" t="s">
        <v>2692</v>
      </c>
      <c r="I4260" s="23" t="s">
        <v>18</v>
      </c>
      <c r="J4260" s="8"/>
      <c r="K4260" s="16"/>
      <c r="L4260" s="16"/>
      <c r="M4260" s="51"/>
      <c r="N4260" s="8"/>
      <c r="O4260" s="8"/>
      <c r="P4260" s="8"/>
      <c r="Q4260" s="8"/>
      <c r="R4260" s="8"/>
      <c r="S4260" s="8"/>
      <c r="T4260" s="8"/>
      <c r="U4260" s="8"/>
      <c r="V4260" s="8"/>
      <c r="W4260" s="8"/>
      <c r="X4260" s="8"/>
      <c r="Y4260" s="8"/>
      <c r="Z4260" s="8"/>
      <c r="AA4260" s="8"/>
      <c r="AB4260" s="8"/>
    </row>
    <row r="4261">
      <c r="A4261" s="51"/>
      <c r="B4261" s="13"/>
      <c r="C4261" s="13"/>
      <c r="D4261" s="13"/>
      <c r="E4261" s="13"/>
      <c r="F4261" s="8"/>
      <c r="G4261" s="8"/>
      <c r="H4261" s="23" t="s">
        <v>903</v>
      </c>
      <c r="I4261" s="23" t="s">
        <v>18</v>
      </c>
      <c r="J4261" s="8"/>
      <c r="K4261" s="16"/>
      <c r="L4261" s="16"/>
      <c r="M4261" s="51"/>
      <c r="N4261" s="8"/>
      <c r="O4261" s="8"/>
      <c r="P4261" s="8"/>
      <c r="Q4261" s="8"/>
      <c r="R4261" s="8"/>
      <c r="S4261" s="8"/>
      <c r="T4261" s="8"/>
      <c r="U4261" s="8"/>
      <c r="V4261" s="8"/>
      <c r="W4261" s="8"/>
      <c r="X4261" s="8"/>
      <c r="Y4261" s="8"/>
      <c r="Z4261" s="8"/>
      <c r="AA4261" s="8"/>
      <c r="AB4261" s="8"/>
    </row>
    <row r="4262">
      <c r="A4262" s="51"/>
      <c r="B4262" s="13"/>
      <c r="C4262" s="13"/>
      <c r="D4262" s="13"/>
      <c r="E4262" s="13"/>
      <c r="F4262" s="8"/>
      <c r="G4262" s="8"/>
      <c r="H4262" s="23" t="s">
        <v>1538</v>
      </c>
      <c r="I4262" s="23" t="s">
        <v>18</v>
      </c>
      <c r="J4262" s="8"/>
      <c r="K4262" s="16"/>
      <c r="L4262" s="16"/>
      <c r="M4262" s="51"/>
      <c r="N4262" s="8"/>
      <c r="O4262" s="8"/>
      <c r="P4262" s="8"/>
      <c r="Q4262" s="8"/>
      <c r="R4262" s="8"/>
      <c r="S4262" s="8"/>
      <c r="T4262" s="8"/>
      <c r="U4262" s="8"/>
      <c r="V4262" s="8"/>
      <c r="W4262" s="8"/>
      <c r="X4262" s="8"/>
      <c r="Y4262" s="8"/>
      <c r="Z4262" s="8"/>
      <c r="AA4262" s="8"/>
      <c r="AB4262" s="8"/>
    </row>
    <row r="4263">
      <c r="A4263" s="51"/>
      <c r="B4263" s="13"/>
      <c r="C4263" s="13"/>
      <c r="D4263" s="13"/>
      <c r="E4263" s="13"/>
      <c r="F4263" s="8"/>
      <c r="G4263" s="8"/>
      <c r="H4263" s="23" t="s">
        <v>685</v>
      </c>
      <c r="I4263" s="23" t="s">
        <v>15</v>
      </c>
      <c r="J4263" s="8"/>
      <c r="K4263" s="16"/>
      <c r="L4263" s="16"/>
      <c r="M4263" s="51"/>
      <c r="N4263" s="8"/>
      <c r="O4263" s="8"/>
      <c r="P4263" s="8"/>
      <c r="Q4263" s="8"/>
      <c r="R4263" s="8"/>
      <c r="S4263" s="8"/>
      <c r="T4263" s="8"/>
      <c r="U4263" s="8"/>
      <c r="V4263" s="8"/>
      <c r="W4263" s="8"/>
      <c r="X4263" s="8"/>
      <c r="Y4263" s="8"/>
      <c r="Z4263" s="8"/>
      <c r="AA4263" s="8"/>
      <c r="AB4263" s="8"/>
    </row>
    <row r="4264">
      <c r="A4264" s="51"/>
      <c r="B4264" s="13"/>
      <c r="C4264" s="13"/>
      <c r="D4264" s="13"/>
      <c r="E4264" s="13"/>
      <c r="F4264" s="8"/>
      <c r="G4264" s="8"/>
      <c r="H4264" s="23" t="s">
        <v>3816</v>
      </c>
      <c r="I4264" s="23" t="s">
        <v>15</v>
      </c>
      <c r="J4264" s="8"/>
      <c r="K4264" s="16"/>
      <c r="L4264" s="16"/>
      <c r="M4264" s="51"/>
      <c r="N4264" s="8"/>
      <c r="O4264" s="8"/>
      <c r="P4264" s="8"/>
      <c r="Q4264" s="8"/>
      <c r="R4264" s="8"/>
      <c r="S4264" s="8"/>
      <c r="T4264" s="8"/>
      <c r="U4264" s="8"/>
      <c r="V4264" s="8"/>
      <c r="W4264" s="8"/>
      <c r="X4264" s="8"/>
      <c r="Y4264" s="8"/>
      <c r="Z4264" s="8"/>
      <c r="AA4264" s="8"/>
      <c r="AB4264" s="8"/>
    </row>
    <row r="4265">
      <c r="A4265" s="51"/>
      <c r="B4265" s="13"/>
      <c r="C4265" s="13"/>
      <c r="D4265" s="13"/>
      <c r="E4265" s="13"/>
      <c r="F4265" s="8"/>
      <c r="G4265" s="8"/>
      <c r="H4265" s="23" t="s">
        <v>2687</v>
      </c>
      <c r="I4265" s="23" t="s">
        <v>15</v>
      </c>
      <c r="J4265" s="8"/>
      <c r="K4265" s="16"/>
      <c r="L4265" s="16"/>
      <c r="M4265" s="51"/>
      <c r="N4265" s="8"/>
      <c r="O4265" s="8"/>
      <c r="P4265" s="8"/>
      <c r="Q4265" s="8"/>
      <c r="R4265" s="8"/>
      <c r="S4265" s="8"/>
      <c r="T4265" s="8"/>
      <c r="U4265" s="8"/>
      <c r="V4265" s="8"/>
      <c r="W4265" s="8"/>
      <c r="X4265" s="8"/>
      <c r="Y4265" s="8"/>
      <c r="Z4265" s="8"/>
      <c r="AA4265" s="8"/>
      <c r="AB4265" s="8"/>
    </row>
    <row r="4266">
      <c r="A4266" s="51"/>
      <c r="B4266" s="13"/>
      <c r="C4266" s="13"/>
      <c r="D4266" s="13"/>
      <c r="E4266" s="13"/>
      <c r="F4266" s="8"/>
      <c r="G4266" s="8"/>
      <c r="H4266" s="23" t="s">
        <v>2008</v>
      </c>
      <c r="I4266" s="23" t="s">
        <v>15</v>
      </c>
      <c r="J4266" s="8"/>
      <c r="K4266" s="16"/>
      <c r="L4266" s="16"/>
      <c r="M4266" s="51"/>
      <c r="N4266" s="8"/>
      <c r="O4266" s="8"/>
      <c r="P4266" s="8"/>
      <c r="Q4266" s="8"/>
      <c r="R4266" s="8"/>
      <c r="S4266" s="8"/>
      <c r="T4266" s="8"/>
      <c r="U4266" s="8"/>
      <c r="V4266" s="8"/>
      <c r="W4266" s="8"/>
      <c r="X4266" s="8"/>
      <c r="Y4266" s="8"/>
      <c r="Z4266" s="8"/>
      <c r="AA4266" s="8"/>
      <c r="AB4266" s="8"/>
    </row>
    <row r="4267">
      <c r="A4267" s="51"/>
      <c r="B4267" s="13"/>
      <c r="C4267" s="13"/>
      <c r="D4267" s="13"/>
      <c r="E4267" s="13"/>
      <c r="F4267" s="8"/>
      <c r="G4267" s="8"/>
      <c r="H4267" s="23" t="s">
        <v>400</v>
      </c>
      <c r="I4267" s="23" t="s">
        <v>15</v>
      </c>
      <c r="J4267" s="8"/>
      <c r="K4267" s="16"/>
      <c r="L4267" s="16"/>
      <c r="M4267" s="51"/>
      <c r="N4267" s="8"/>
      <c r="O4267" s="8"/>
      <c r="P4267" s="8"/>
      <c r="Q4267" s="8"/>
      <c r="R4267" s="8"/>
      <c r="S4267" s="8"/>
      <c r="T4267" s="8"/>
      <c r="U4267" s="8"/>
      <c r="V4267" s="8"/>
      <c r="W4267" s="8"/>
      <c r="X4267" s="8"/>
      <c r="Y4267" s="8"/>
      <c r="Z4267" s="8"/>
      <c r="AA4267" s="8"/>
      <c r="AB4267" s="8"/>
    </row>
    <row r="4268">
      <c r="A4268" s="51"/>
      <c r="B4268" s="13"/>
      <c r="C4268" s="13"/>
      <c r="D4268" s="13"/>
      <c r="E4268" s="13"/>
      <c r="F4268" s="8"/>
      <c r="G4268" s="8"/>
      <c r="H4268" s="23" t="s">
        <v>436</v>
      </c>
      <c r="I4268" s="23" t="s">
        <v>15</v>
      </c>
      <c r="J4268" s="8"/>
      <c r="K4268" s="16"/>
      <c r="L4268" s="16"/>
      <c r="M4268" s="51"/>
      <c r="N4268" s="8"/>
      <c r="O4268" s="8"/>
      <c r="P4268" s="8"/>
      <c r="Q4268" s="8"/>
      <c r="R4268" s="8"/>
      <c r="S4268" s="8"/>
      <c r="T4268" s="8"/>
      <c r="U4268" s="8"/>
      <c r="V4268" s="8"/>
      <c r="W4268" s="8"/>
      <c r="X4268" s="8"/>
      <c r="Y4268" s="8"/>
      <c r="Z4268" s="8"/>
      <c r="AA4268" s="8"/>
      <c r="AB4268" s="8"/>
    </row>
    <row r="4269">
      <c r="A4269" s="51"/>
      <c r="B4269" s="13"/>
      <c r="C4269" s="13"/>
      <c r="D4269" s="13"/>
      <c r="E4269" s="13"/>
      <c r="F4269" s="8"/>
      <c r="G4269" s="8"/>
      <c r="H4269" s="23" t="s">
        <v>399</v>
      </c>
      <c r="I4269" s="23" t="s">
        <v>15</v>
      </c>
      <c r="J4269" s="8"/>
      <c r="K4269" s="16"/>
      <c r="L4269" s="16"/>
      <c r="M4269" s="51"/>
      <c r="N4269" s="8"/>
      <c r="O4269" s="8"/>
      <c r="P4269" s="8"/>
      <c r="Q4269" s="8"/>
      <c r="R4269" s="8"/>
      <c r="S4269" s="8"/>
      <c r="T4269" s="8"/>
      <c r="U4269" s="8"/>
      <c r="V4269" s="8"/>
      <c r="W4269" s="8"/>
      <c r="X4269" s="8"/>
      <c r="Y4269" s="8"/>
      <c r="Z4269" s="8"/>
      <c r="AA4269" s="8"/>
      <c r="AB4269" s="8"/>
    </row>
    <row r="4270">
      <c r="A4270" s="51"/>
      <c r="B4270" s="13"/>
      <c r="C4270" s="13"/>
      <c r="D4270" s="13"/>
      <c r="E4270" s="13"/>
      <c r="F4270" s="8"/>
      <c r="G4270" s="8"/>
      <c r="H4270" s="23" t="s">
        <v>3165</v>
      </c>
      <c r="I4270" s="23" t="s">
        <v>2484</v>
      </c>
      <c r="J4270" s="8"/>
      <c r="K4270" s="16"/>
      <c r="L4270" s="16"/>
      <c r="M4270" s="51"/>
      <c r="N4270" s="8"/>
      <c r="O4270" s="8"/>
      <c r="P4270" s="8"/>
      <c r="Q4270" s="8"/>
      <c r="R4270" s="8"/>
      <c r="S4270" s="8"/>
      <c r="T4270" s="8"/>
      <c r="U4270" s="8"/>
      <c r="V4270" s="8"/>
      <c r="W4270" s="8"/>
      <c r="X4270" s="8"/>
      <c r="Y4270" s="8"/>
      <c r="Z4270" s="8"/>
      <c r="AA4270" s="8"/>
      <c r="AB4270" s="8"/>
    </row>
    <row r="4271">
      <c r="A4271" s="51"/>
      <c r="B4271" s="13"/>
      <c r="C4271" s="13"/>
      <c r="D4271" s="13"/>
      <c r="E4271" s="13"/>
      <c r="F4271" s="8"/>
      <c r="G4271" s="8"/>
      <c r="H4271" s="23" t="s">
        <v>213</v>
      </c>
      <c r="I4271" s="23" t="s">
        <v>15</v>
      </c>
      <c r="J4271" s="8"/>
      <c r="K4271" s="16"/>
      <c r="L4271" s="16"/>
      <c r="M4271" s="51"/>
      <c r="N4271" s="8"/>
      <c r="O4271" s="8"/>
      <c r="P4271" s="8"/>
      <c r="Q4271" s="8"/>
      <c r="R4271" s="8"/>
      <c r="S4271" s="8"/>
      <c r="T4271" s="8"/>
      <c r="U4271" s="8"/>
      <c r="V4271" s="8"/>
      <c r="W4271" s="8"/>
      <c r="X4271" s="8"/>
      <c r="Y4271" s="8"/>
      <c r="Z4271" s="8"/>
      <c r="AA4271" s="8"/>
      <c r="AB4271" s="8"/>
    </row>
    <row r="4272">
      <c r="A4272" s="51"/>
      <c r="B4272" s="13"/>
      <c r="C4272" s="13"/>
      <c r="D4272" s="13"/>
      <c r="E4272" s="13"/>
      <c r="F4272" s="8"/>
      <c r="G4272" s="8"/>
      <c r="H4272" s="23" t="s">
        <v>1517</v>
      </c>
      <c r="I4272" s="23" t="s">
        <v>18</v>
      </c>
      <c r="J4272" s="8"/>
      <c r="K4272" s="16"/>
      <c r="L4272" s="16"/>
      <c r="M4272" s="51"/>
      <c r="N4272" s="8"/>
      <c r="O4272" s="8"/>
      <c r="P4272" s="8"/>
      <c r="Q4272" s="8"/>
      <c r="R4272" s="8"/>
      <c r="S4272" s="8"/>
      <c r="T4272" s="8"/>
      <c r="U4272" s="8"/>
      <c r="V4272" s="8"/>
      <c r="W4272" s="8"/>
      <c r="X4272" s="8"/>
      <c r="Y4272" s="8"/>
      <c r="Z4272" s="8"/>
      <c r="AA4272" s="8"/>
      <c r="AB4272" s="8"/>
    </row>
    <row r="4273">
      <c r="A4273" s="51"/>
      <c r="B4273" s="13"/>
      <c r="C4273" s="13"/>
      <c r="D4273" s="13"/>
      <c r="E4273" s="13"/>
      <c r="F4273" s="8"/>
      <c r="G4273" s="8"/>
      <c r="H4273" s="23" t="s">
        <v>2458</v>
      </c>
      <c r="I4273" s="23" t="s">
        <v>18</v>
      </c>
      <c r="J4273" s="8"/>
      <c r="K4273" s="16"/>
      <c r="L4273" s="16"/>
      <c r="M4273" s="51"/>
      <c r="N4273" s="8"/>
      <c r="O4273" s="8"/>
      <c r="P4273" s="8"/>
      <c r="Q4273" s="8"/>
      <c r="R4273" s="8"/>
      <c r="S4273" s="8"/>
      <c r="T4273" s="8"/>
      <c r="U4273" s="8"/>
      <c r="V4273" s="8"/>
      <c r="W4273" s="8"/>
      <c r="X4273" s="8"/>
      <c r="Y4273" s="8"/>
      <c r="Z4273" s="8"/>
      <c r="AA4273" s="8"/>
      <c r="AB4273" s="8"/>
    </row>
    <row r="4274">
      <c r="A4274" s="51"/>
      <c r="B4274" s="13"/>
      <c r="C4274" s="13"/>
      <c r="D4274" s="13"/>
      <c r="E4274" s="13"/>
      <c r="F4274" s="8"/>
      <c r="G4274" s="8"/>
      <c r="H4274" s="23" t="s">
        <v>2933</v>
      </c>
      <c r="I4274" s="23" t="s">
        <v>18</v>
      </c>
      <c r="J4274" s="8"/>
      <c r="K4274" s="16"/>
      <c r="L4274" s="16"/>
      <c r="M4274" s="51"/>
      <c r="N4274" s="8"/>
      <c r="O4274" s="8"/>
      <c r="P4274" s="8"/>
      <c r="Q4274" s="8"/>
      <c r="R4274" s="8"/>
      <c r="S4274" s="8"/>
      <c r="T4274" s="8"/>
      <c r="U4274" s="8"/>
      <c r="V4274" s="8"/>
      <c r="W4274" s="8"/>
      <c r="X4274" s="8"/>
      <c r="Y4274" s="8"/>
      <c r="Z4274" s="8"/>
      <c r="AA4274" s="8"/>
      <c r="AB4274" s="8"/>
    </row>
    <row r="4275">
      <c r="A4275" s="51"/>
      <c r="B4275" s="13"/>
      <c r="C4275" s="13"/>
      <c r="D4275" s="13"/>
      <c r="E4275" s="13"/>
      <c r="F4275" s="8"/>
      <c r="G4275" s="8"/>
      <c r="H4275" s="23" t="s">
        <v>221</v>
      </c>
      <c r="I4275" s="23" t="s">
        <v>2484</v>
      </c>
      <c r="J4275" s="8"/>
      <c r="K4275" s="16"/>
      <c r="L4275" s="16"/>
      <c r="M4275" s="51"/>
      <c r="N4275" s="8"/>
      <c r="O4275" s="8"/>
      <c r="P4275" s="8"/>
      <c r="Q4275" s="8"/>
      <c r="R4275" s="8"/>
      <c r="S4275" s="8"/>
      <c r="T4275" s="8"/>
      <c r="U4275" s="8"/>
      <c r="V4275" s="8"/>
      <c r="W4275" s="8"/>
      <c r="X4275" s="8"/>
      <c r="Y4275" s="8"/>
      <c r="Z4275" s="8"/>
      <c r="AA4275" s="8"/>
      <c r="AB4275" s="8"/>
    </row>
    <row r="4276">
      <c r="A4276" s="51"/>
      <c r="B4276" s="13"/>
      <c r="C4276" s="13"/>
      <c r="D4276" s="13"/>
      <c r="E4276" s="13"/>
      <c r="F4276" s="8"/>
      <c r="G4276" s="8"/>
      <c r="H4276" s="23" t="s">
        <v>3653</v>
      </c>
      <c r="I4276" s="23" t="s">
        <v>2484</v>
      </c>
      <c r="J4276" s="8"/>
      <c r="K4276" s="16"/>
      <c r="L4276" s="16"/>
      <c r="M4276" s="51"/>
      <c r="N4276" s="8"/>
      <c r="O4276" s="8"/>
      <c r="P4276" s="8"/>
      <c r="Q4276" s="8"/>
      <c r="R4276" s="8"/>
      <c r="S4276" s="8"/>
      <c r="T4276" s="8"/>
      <c r="U4276" s="8"/>
      <c r="V4276" s="8"/>
      <c r="W4276" s="8"/>
      <c r="X4276" s="8"/>
      <c r="Y4276" s="8"/>
      <c r="Z4276" s="8"/>
      <c r="AA4276" s="8"/>
      <c r="AB4276" s="8"/>
    </row>
    <row r="4277">
      <c r="A4277" s="51"/>
      <c r="B4277" s="13"/>
      <c r="C4277" s="13"/>
      <c r="D4277" s="13"/>
      <c r="E4277" s="13"/>
      <c r="F4277" s="8"/>
      <c r="G4277" s="8"/>
      <c r="H4277" s="23" t="s">
        <v>3681</v>
      </c>
      <c r="I4277" s="23" t="s">
        <v>18</v>
      </c>
      <c r="J4277" s="8"/>
      <c r="K4277" s="16"/>
      <c r="L4277" s="16"/>
      <c r="M4277" s="51"/>
      <c r="N4277" s="8"/>
      <c r="O4277" s="8"/>
      <c r="P4277" s="8"/>
      <c r="Q4277" s="8"/>
      <c r="R4277" s="8"/>
      <c r="S4277" s="8"/>
      <c r="T4277" s="8"/>
      <c r="U4277" s="8"/>
      <c r="V4277" s="8"/>
      <c r="W4277" s="8"/>
      <c r="X4277" s="8"/>
      <c r="Y4277" s="8"/>
      <c r="Z4277" s="8"/>
      <c r="AA4277" s="8"/>
      <c r="AB4277" s="8"/>
    </row>
    <row r="4278">
      <c r="A4278" s="51"/>
      <c r="B4278" s="13"/>
      <c r="C4278" s="13"/>
      <c r="D4278" s="13"/>
      <c r="E4278" s="13"/>
      <c r="F4278" s="8"/>
      <c r="G4278" s="8"/>
      <c r="H4278" s="23" t="s">
        <v>2542</v>
      </c>
      <c r="I4278" s="23" t="s">
        <v>15</v>
      </c>
      <c r="J4278" s="8"/>
      <c r="K4278" s="16"/>
      <c r="L4278" s="16"/>
      <c r="M4278" s="51"/>
      <c r="N4278" s="8"/>
      <c r="O4278" s="8"/>
      <c r="P4278" s="8"/>
      <c r="Q4278" s="8"/>
      <c r="R4278" s="8"/>
      <c r="S4278" s="8"/>
      <c r="T4278" s="8"/>
      <c r="U4278" s="8"/>
      <c r="V4278" s="8"/>
      <c r="W4278" s="8"/>
      <c r="X4278" s="8"/>
      <c r="Y4278" s="8"/>
      <c r="Z4278" s="8"/>
      <c r="AA4278" s="8"/>
      <c r="AB4278" s="8"/>
    </row>
    <row r="4279">
      <c r="A4279" s="51"/>
      <c r="B4279" s="13"/>
      <c r="C4279" s="13"/>
      <c r="D4279" s="13"/>
      <c r="E4279" s="13"/>
      <c r="F4279" s="8"/>
      <c r="G4279" s="8"/>
      <c r="H4279" s="23" t="s">
        <v>2399</v>
      </c>
      <c r="I4279" s="23" t="s">
        <v>15</v>
      </c>
      <c r="J4279" s="8"/>
      <c r="K4279" s="16"/>
      <c r="L4279" s="16"/>
      <c r="M4279" s="51"/>
      <c r="N4279" s="8"/>
      <c r="O4279" s="8"/>
      <c r="P4279" s="8"/>
      <c r="Q4279" s="8"/>
      <c r="R4279" s="8"/>
      <c r="S4279" s="8"/>
      <c r="T4279" s="8"/>
      <c r="U4279" s="8"/>
      <c r="V4279" s="8"/>
      <c r="W4279" s="8"/>
      <c r="X4279" s="8"/>
      <c r="Y4279" s="8"/>
      <c r="Z4279" s="8"/>
      <c r="AA4279" s="8"/>
      <c r="AB4279" s="8"/>
    </row>
    <row r="4280">
      <c r="A4280" s="51"/>
      <c r="B4280" s="13"/>
      <c r="C4280" s="13"/>
      <c r="D4280" s="13"/>
      <c r="E4280" s="13"/>
      <c r="F4280" s="8"/>
      <c r="G4280" s="8"/>
      <c r="H4280" s="23" t="s">
        <v>1359</v>
      </c>
      <c r="I4280" s="23" t="s">
        <v>18</v>
      </c>
      <c r="J4280" s="8"/>
      <c r="K4280" s="16"/>
      <c r="L4280" s="16"/>
      <c r="M4280" s="51"/>
      <c r="N4280" s="8"/>
      <c r="O4280" s="8"/>
      <c r="P4280" s="8"/>
      <c r="Q4280" s="8"/>
      <c r="R4280" s="8"/>
      <c r="S4280" s="8"/>
      <c r="T4280" s="8"/>
      <c r="U4280" s="8"/>
      <c r="V4280" s="8"/>
      <c r="W4280" s="8"/>
      <c r="X4280" s="8"/>
      <c r="Y4280" s="8"/>
      <c r="Z4280" s="8"/>
      <c r="AA4280" s="8"/>
      <c r="AB4280" s="8"/>
    </row>
    <row r="4281">
      <c r="A4281" s="51"/>
      <c r="B4281" s="13"/>
      <c r="C4281" s="13"/>
      <c r="D4281" s="13"/>
      <c r="E4281" s="13"/>
      <c r="F4281" s="8"/>
      <c r="G4281" s="8"/>
      <c r="H4281" s="23" t="s">
        <v>3694</v>
      </c>
      <c r="I4281" s="23" t="s">
        <v>18</v>
      </c>
      <c r="J4281" s="8"/>
      <c r="K4281" s="16"/>
      <c r="L4281" s="16"/>
      <c r="M4281" s="51"/>
      <c r="N4281" s="8"/>
      <c r="O4281" s="8"/>
      <c r="P4281" s="8"/>
      <c r="Q4281" s="8"/>
      <c r="R4281" s="8"/>
      <c r="S4281" s="8"/>
      <c r="T4281" s="8"/>
      <c r="U4281" s="8"/>
      <c r="V4281" s="8"/>
      <c r="W4281" s="8"/>
      <c r="X4281" s="8"/>
      <c r="Y4281" s="8"/>
      <c r="Z4281" s="8"/>
      <c r="AA4281" s="8"/>
      <c r="AB4281" s="8"/>
    </row>
    <row r="4282">
      <c r="A4282" s="51"/>
      <c r="B4282" s="13"/>
      <c r="C4282" s="13"/>
      <c r="D4282" s="13"/>
      <c r="E4282" s="13"/>
      <c r="F4282" s="8"/>
      <c r="G4282" s="8"/>
      <c r="H4282" s="23" t="s">
        <v>293</v>
      </c>
      <c r="I4282" s="23" t="s">
        <v>2484</v>
      </c>
      <c r="J4282" s="8"/>
      <c r="K4282" s="16"/>
      <c r="L4282" s="16"/>
      <c r="M4282" s="51"/>
      <c r="N4282" s="8"/>
      <c r="O4282" s="8"/>
      <c r="P4282" s="8"/>
      <c r="Q4282" s="8"/>
      <c r="R4282" s="8"/>
      <c r="S4282" s="8"/>
      <c r="T4282" s="8"/>
      <c r="U4282" s="8"/>
      <c r="V4282" s="8"/>
      <c r="W4282" s="8"/>
      <c r="X4282" s="8"/>
      <c r="Y4282" s="8"/>
      <c r="Z4282" s="8"/>
      <c r="AA4282" s="8"/>
      <c r="AB4282" s="8"/>
    </row>
    <row r="4283">
      <c r="A4283" s="51"/>
      <c r="B4283" s="13"/>
      <c r="C4283" s="13"/>
      <c r="D4283" s="13"/>
      <c r="E4283" s="13"/>
      <c r="F4283" s="8"/>
      <c r="G4283" s="8"/>
      <c r="H4283" s="23" t="s">
        <v>3396</v>
      </c>
      <c r="I4283" s="23" t="s">
        <v>15</v>
      </c>
      <c r="J4283" s="8"/>
      <c r="K4283" s="16"/>
      <c r="L4283" s="16"/>
      <c r="M4283" s="51"/>
      <c r="N4283" s="8"/>
      <c r="O4283" s="8"/>
      <c r="P4283" s="8"/>
      <c r="Q4283" s="8"/>
      <c r="R4283" s="8"/>
      <c r="S4283" s="8"/>
      <c r="T4283" s="8"/>
      <c r="U4283" s="8"/>
      <c r="V4283" s="8"/>
      <c r="W4283" s="8"/>
      <c r="X4283" s="8"/>
      <c r="Y4283" s="8"/>
      <c r="Z4283" s="8"/>
      <c r="AA4283" s="8"/>
      <c r="AB4283" s="8"/>
    </row>
    <row r="4284">
      <c r="A4284" s="51"/>
      <c r="B4284" s="13"/>
      <c r="C4284" s="13"/>
      <c r="D4284" s="13"/>
      <c r="E4284" s="13"/>
      <c r="F4284" s="8"/>
      <c r="G4284" s="8"/>
      <c r="H4284" s="23" t="s">
        <v>2307</v>
      </c>
      <c r="I4284" s="23" t="s">
        <v>15</v>
      </c>
      <c r="J4284" s="8"/>
      <c r="K4284" s="16"/>
      <c r="L4284" s="16"/>
      <c r="M4284" s="51"/>
      <c r="N4284" s="8"/>
      <c r="O4284" s="8"/>
      <c r="P4284" s="8"/>
      <c r="Q4284" s="8"/>
      <c r="R4284" s="8"/>
      <c r="S4284" s="8"/>
      <c r="T4284" s="8"/>
      <c r="U4284" s="8"/>
      <c r="V4284" s="8"/>
      <c r="W4284" s="8"/>
      <c r="X4284" s="8"/>
      <c r="Y4284" s="8"/>
      <c r="Z4284" s="8"/>
      <c r="AA4284" s="8"/>
      <c r="AB4284" s="8"/>
    </row>
    <row r="4285">
      <c r="A4285" s="51"/>
      <c r="B4285" s="13"/>
      <c r="C4285" s="13"/>
      <c r="D4285" s="13"/>
      <c r="E4285" s="13"/>
      <c r="F4285" s="8"/>
      <c r="G4285" s="8"/>
      <c r="H4285" s="23" t="s">
        <v>2231</v>
      </c>
      <c r="I4285" s="23" t="s">
        <v>18</v>
      </c>
      <c r="J4285" s="8"/>
      <c r="K4285" s="16"/>
      <c r="L4285" s="16"/>
      <c r="M4285" s="51"/>
      <c r="N4285" s="8"/>
      <c r="O4285" s="8"/>
      <c r="P4285" s="8"/>
      <c r="Q4285" s="8"/>
      <c r="R4285" s="8"/>
      <c r="S4285" s="8"/>
      <c r="T4285" s="8"/>
      <c r="U4285" s="8"/>
      <c r="V4285" s="8"/>
      <c r="W4285" s="8"/>
      <c r="X4285" s="8"/>
      <c r="Y4285" s="8"/>
      <c r="Z4285" s="8"/>
      <c r="AA4285" s="8"/>
      <c r="AB4285" s="8"/>
    </row>
    <row r="4286">
      <c r="A4286" s="51"/>
      <c r="B4286" s="13"/>
      <c r="C4286" s="13"/>
      <c r="D4286" s="13"/>
      <c r="E4286" s="13"/>
      <c r="F4286" s="8"/>
      <c r="G4286" s="8"/>
      <c r="H4286" s="23" t="s">
        <v>3115</v>
      </c>
      <c r="I4286" s="23" t="s">
        <v>15</v>
      </c>
      <c r="J4286" s="8"/>
      <c r="K4286" s="16"/>
      <c r="L4286" s="16"/>
      <c r="M4286" s="51"/>
      <c r="N4286" s="8"/>
      <c r="O4286" s="8"/>
      <c r="P4286" s="8"/>
      <c r="Q4286" s="8"/>
      <c r="R4286" s="8"/>
      <c r="S4286" s="8"/>
      <c r="T4286" s="8"/>
      <c r="U4286" s="8"/>
      <c r="V4286" s="8"/>
      <c r="W4286" s="8"/>
      <c r="X4286" s="8"/>
      <c r="Y4286" s="8"/>
      <c r="Z4286" s="8"/>
      <c r="AA4286" s="8"/>
      <c r="AB4286" s="8"/>
    </row>
    <row r="4287">
      <c r="A4287" s="51"/>
      <c r="B4287" s="13"/>
      <c r="C4287" s="13"/>
      <c r="D4287" s="13"/>
      <c r="E4287" s="13"/>
      <c r="F4287" s="8"/>
      <c r="G4287" s="8"/>
      <c r="H4287" s="23" t="s">
        <v>1310</v>
      </c>
      <c r="I4287" s="23" t="s">
        <v>15</v>
      </c>
      <c r="J4287" s="8"/>
      <c r="K4287" s="16"/>
      <c r="L4287" s="16"/>
      <c r="M4287" s="51"/>
      <c r="N4287" s="8"/>
      <c r="O4287" s="8"/>
      <c r="P4287" s="8"/>
      <c r="Q4287" s="8"/>
      <c r="R4287" s="8"/>
      <c r="S4287" s="8"/>
      <c r="T4287" s="8"/>
      <c r="U4287" s="8"/>
      <c r="V4287" s="8"/>
      <c r="W4287" s="8"/>
      <c r="X4287" s="8"/>
      <c r="Y4287" s="8"/>
      <c r="Z4287" s="8"/>
      <c r="AA4287" s="8"/>
      <c r="AB4287" s="8"/>
    </row>
    <row r="4288">
      <c r="A4288" s="51"/>
      <c r="B4288" s="13"/>
      <c r="C4288" s="13"/>
      <c r="D4288" s="13"/>
      <c r="E4288" s="13"/>
      <c r="F4288" s="8"/>
      <c r="G4288" s="8"/>
      <c r="H4288" s="23" t="s">
        <v>1825</v>
      </c>
      <c r="I4288" s="23" t="s">
        <v>15</v>
      </c>
      <c r="J4288" s="8"/>
      <c r="K4288" s="16"/>
      <c r="L4288" s="16"/>
      <c r="M4288" s="51"/>
      <c r="N4288" s="8"/>
      <c r="O4288" s="8"/>
      <c r="P4288" s="8"/>
      <c r="Q4288" s="8"/>
      <c r="R4288" s="8"/>
      <c r="S4288" s="8"/>
      <c r="T4288" s="8"/>
      <c r="U4288" s="8"/>
      <c r="V4288" s="8"/>
      <c r="W4288" s="8"/>
      <c r="X4288" s="8"/>
      <c r="Y4288" s="8"/>
      <c r="Z4288" s="8"/>
      <c r="AA4288" s="8"/>
      <c r="AB4288" s="8"/>
    </row>
    <row r="4289">
      <c r="A4289" s="51"/>
      <c r="B4289" s="13"/>
      <c r="C4289" s="13"/>
      <c r="D4289" s="13"/>
      <c r="E4289" s="13"/>
      <c r="F4289" s="8"/>
      <c r="G4289" s="8"/>
      <c r="H4289" s="23" t="s">
        <v>80</v>
      </c>
      <c r="I4289" s="23" t="s">
        <v>2484</v>
      </c>
      <c r="J4289" s="8"/>
      <c r="K4289" s="16"/>
      <c r="L4289" s="16"/>
      <c r="M4289" s="51"/>
      <c r="N4289" s="8"/>
      <c r="O4289" s="8"/>
      <c r="P4289" s="8"/>
      <c r="Q4289" s="8"/>
      <c r="R4289" s="8"/>
      <c r="S4289" s="8"/>
      <c r="T4289" s="8"/>
      <c r="U4289" s="8"/>
      <c r="V4289" s="8"/>
      <c r="W4289" s="8"/>
      <c r="X4289" s="8"/>
      <c r="Y4289" s="8"/>
      <c r="Z4289" s="8"/>
      <c r="AA4289" s="8"/>
      <c r="AB4289" s="8"/>
    </row>
    <row r="4290">
      <c r="A4290" s="51"/>
      <c r="B4290" s="13"/>
      <c r="C4290" s="13"/>
      <c r="D4290" s="13"/>
      <c r="E4290" s="13"/>
      <c r="F4290" s="8"/>
      <c r="G4290" s="8"/>
      <c r="H4290" s="23" t="s">
        <v>312</v>
      </c>
      <c r="I4290" s="23" t="s">
        <v>15</v>
      </c>
      <c r="J4290" s="8"/>
      <c r="K4290" s="16"/>
      <c r="L4290" s="16"/>
      <c r="M4290" s="51"/>
      <c r="N4290" s="8"/>
      <c r="O4290" s="8"/>
      <c r="P4290" s="8"/>
      <c r="Q4290" s="8"/>
      <c r="R4290" s="8"/>
      <c r="S4290" s="8"/>
      <c r="T4290" s="8"/>
      <c r="U4290" s="8"/>
      <c r="V4290" s="8"/>
      <c r="W4290" s="8"/>
      <c r="X4290" s="8"/>
      <c r="Y4290" s="8"/>
      <c r="Z4290" s="8"/>
      <c r="AA4290" s="8"/>
      <c r="AB4290" s="8"/>
    </row>
    <row r="4291">
      <c r="A4291" s="51"/>
      <c r="B4291" s="13"/>
      <c r="C4291" s="13"/>
      <c r="D4291" s="13"/>
      <c r="E4291" s="13"/>
      <c r="F4291" s="8"/>
      <c r="G4291" s="8"/>
      <c r="H4291" s="23" t="s">
        <v>1585</v>
      </c>
      <c r="I4291" s="23" t="s">
        <v>18</v>
      </c>
      <c r="J4291" s="8"/>
      <c r="K4291" s="16"/>
      <c r="L4291" s="16"/>
      <c r="M4291" s="51"/>
      <c r="N4291" s="8"/>
      <c r="O4291" s="8"/>
      <c r="P4291" s="8"/>
      <c r="Q4291" s="8"/>
      <c r="R4291" s="8"/>
      <c r="S4291" s="8"/>
      <c r="T4291" s="8"/>
      <c r="U4291" s="8"/>
      <c r="V4291" s="8"/>
      <c r="W4291" s="8"/>
      <c r="X4291" s="8"/>
      <c r="Y4291" s="8"/>
      <c r="Z4291" s="8"/>
      <c r="AA4291" s="8"/>
      <c r="AB4291" s="8"/>
    </row>
    <row r="4292">
      <c r="A4292" s="51"/>
      <c r="B4292" s="13"/>
      <c r="C4292" s="13"/>
      <c r="D4292" s="13"/>
      <c r="E4292" s="13"/>
      <c r="F4292" s="8"/>
      <c r="G4292" s="8"/>
      <c r="H4292" s="23" t="s">
        <v>640</v>
      </c>
      <c r="I4292" s="23" t="s">
        <v>15</v>
      </c>
      <c r="J4292" s="8"/>
      <c r="K4292" s="16"/>
      <c r="L4292" s="16"/>
      <c r="M4292" s="51"/>
      <c r="N4292" s="8"/>
      <c r="O4292" s="8"/>
      <c r="P4292" s="8"/>
      <c r="Q4292" s="8"/>
      <c r="R4292" s="8"/>
      <c r="S4292" s="8"/>
      <c r="T4292" s="8"/>
      <c r="U4292" s="8"/>
      <c r="V4292" s="8"/>
      <c r="W4292" s="8"/>
      <c r="X4292" s="8"/>
      <c r="Y4292" s="8"/>
      <c r="Z4292" s="8"/>
      <c r="AA4292" s="8"/>
      <c r="AB4292" s="8"/>
    </row>
    <row r="4293">
      <c r="A4293" s="51"/>
      <c r="B4293" s="13"/>
      <c r="C4293" s="13"/>
      <c r="D4293" s="13"/>
      <c r="E4293" s="13"/>
      <c r="F4293" s="8"/>
      <c r="G4293" s="8"/>
      <c r="H4293" s="23" t="s">
        <v>2350</v>
      </c>
      <c r="I4293" s="23" t="s">
        <v>15</v>
      </c>
      <c r="J4293" s="8"/>
      <c r="K4293" s="16"/>
      <c r="L4293" s="16"/>
      <c r="M4293" s="51"/>
      <c r="N4293" s="8"/>
      <c r="O4293" s="8"/>
      <c r="P4293" s="8"/>
      <c r="Q4293" s="8"/>
      <c r="R4293" s="8"/>
      <c r="S4293" s="8"/>
      <c r="T4293" s="8"/>
      <c r="U4293" s="8"/>
      <c r="V4293" s="8"/>
      <c r="W4293" s="8"/>
      <c r="X4293" s="8"/>
      <c r="Y4293" s="8"/>
      <c r="Z4293" s="8"/>
      <c r="AA4293" s="8"/>
      <c r="AB4293" s="8"/>
    </row>
    <row r="4294">
      <c r="A4294" s="51"/>
      <c r="B4294" s="13"/>
      <c r="C4294" s="13"/>
      <c r="D4294" s="13"/>
      <c r="E4294" s="13"/>
      <c r="F4294" s="8"/>
      <c r="G4294" s="8"/>
      <c r="H4294" s="23" t="s">
        <v>3784</v>
      </c>
      <c r="I4294" s="23" t="s">
        <v>18</v>
      </c>
      <c r="J4294" s="8"/>
      <c r="K4294" s="16"/>
      <c r="L4294" s="16"/>
      <c r="M4294" s="51"/>
      <c r="N4294" s="8"/>
      <c r="O4294" s="8"/>
      <c r="P4294" s="8"/>
      <c r="Q4294" s="8"/>
      <c r="R4294" s="8"/>
      <c r="S4294" s="8"/>
      <c r="T4294" s="8"/>
      <c r="U4294" s="8"/>
      <c r="V4294" s="8"/>
      <c r="W4294" s="8"/>
      <c r="X4294" s="8"/>
      <c r="Y4294" s="8"/>
      <c r="Z4294" s="8"/>
      <c r="AA4294" s="8"/>
      <c r="AB4294" s="8"/>
    </row>
    <row r="4295">
      <c r="A4295" s="51"/>
      <c r="B4295" s="13"/>
      <c r="C4295" s="13"/>
      <c r="D4295" s="13"/>
      <c r="E4295" s="13"/>
      <c r="F4295" s="8"/>
      <c r="G4295" s="8"/>
      <c r="H4295" s="23" t="s">
        <v>695</v>
      </c>
      <c r="I4295" s="23" t="s">
        <v>15</v>
      </c>
      <c r="J4295" s="8"/>
      <c r="K4295" s="16"/>
      <c r="L4295" s="16"/>
      <c r="M4295" s="51"/>
      <c r="N4295" s="8"/>
      <c r="O4295" s="8"/>
      <c r="P4295" s="8"/>
      <c r="Q4295" s="8"/>
      <c r="R4295" s="8"/>
      <c r="S4295" s="8"/>
      <c r="T4295" s="8"/>
      <c r="U4295" s="8"/>
      <c r="V4295" s="8"/>
      <c r="W4295" s="8"/>
      <c r="X4295" s="8"/>
      <c r="Y4295" s="8"/>
      <c r="Z4295" s="8"/>
      <c r="AA4295" s="8"/>
      <c r="AB4295" s="8"/>
    </row>
    <row r="4296">
      <c r="A4296" s="51"/>
      <c r="B4296" s="13"/>
      <c r="C4296" s="13"/>
      <c r="D4296" s="13"/>
      <c r="E4296" s="13"/>
      <c r="F4296" s="8"/>
      <c r="G4296" s="8"/>
      <c r="H4296" s="71" t="s">
        <v>3740</v>
      </c>
      <c r="I4296" s="23" t="s">
        <v>15</v>
      </c>
      <c r="J4296" s="8"/>
      <c r="K4296" s="16"/>
      <c r="L4296" s="16"/>
      <c r="M4296" s="51"/>
      <c r="N4296" s="8"/>
      <c r="O4296" s="8"/>
      <c r="P4296" s="8"/>
      <c r="Q4296" s="8"/>
      <c r="R4296" s="8"/>
      <c r="S4296" s="8"/>
      <c r="T4296" s="8"/>
      <c r="U4296" s="8"/>
      <c r="V4296" s="8"/>
      <c r="W4296" s="8"/>
      <c r="X4296" s="8"/>
      <c r="Y4296" s="8"/>
      <c r="Z4296" s="8"/>
      <c r="AA4296" s="8"/>
      <c r="AB4296" s="8"/>
    </row>
    <row r="4297">
      <c r="A4297" s="51"/>
      <c r="B4297" s="13"/>
      <c r="C4297" s="13"/>
      <c r="D4297" s="13"/>
      <c r="E4297" s="13"/>
      <c r="F4297" s="8"/>
      <c r="G4297" s="8"/>
      <c r="H4297" s="23" t="s">
        <v>2659</v>
      </c>
      <c r="I4297" s="23" t="s">
        <v>15</v>
      </c>
      <c r="J4297" s="8"/>
      <c r="K4297" s="16"/>
      <c r="L4297" s="16"/>
      <c r="M4297" s="51"/>
      <c r="N4297" s="8"/>
      <c r="O4297" s="8"/>
      <c r="P4297" s="8"/>
      <c r="Q4297" s="8"/>
      <c r="R4297" s="8"/>
      <c r="S4297" s="8"/>
      <c r="T4297" s="8"/>
      <c r="U4297" s="8"/>
      <c r="V4297" s="8"/>
      <c r="W4297" s="8"/>
      <c r="X4297" s="8"/>
      <c r="Y4297" s="8"/>
      <c r="Z4297" s="8"/>
      <c r="AA4297" s="8"/>
      <c r="AB4297" s="8"/>
    </row>
    <row r="4298">
      <c r="A4298" s="51"/>
      <c r="B4298" s="13"/>
      <c r="C4298" s="13"/>
      <c r="D4298" s="13"/>
      <c r="E4298" s="13"/>
      <c r="F4298" s="8"/>
      <c r="G4298" s="8"/>
      <c r="H4298" s="23" t="s">
        <v>2629</v>
      </c>
      <c r="I4298" s="23" t="s">
        <v>18</v>
      </c>
      <c r="J4298" s="8"/>
      <c r="K4298" s="16"/>
      <c r="L4298" s="16"/>
      <c r="M4298" s="51"/>
      <c r="N4298" s="8"/>
      <c r="O4298" s="8"/>
      <c r="P4298" s="8"/>
      <c r="Q4298" s="8"/>
      <c r="R4298" s="8"/>
      <c r="S4298" s="8"/>
      <c r="T4298" s="8"/>
      <c r="U4298" s="8"/>
      <c r="V4298" s="8"/>
      <c r="W4298" s="8"/>
      <c r="X4298" s="8"/>
      <c r="Y4298" s="8"/>
      <c r="Z4298" s="8"/>
      <c r="AA4298" s="8"/>
      <c r="AB4298" s="8"/>
    </row>
    <row r="4299">
      <c r="A4299" s="51"/>
      <c r="B4299" s="13"/>
      <c r="C4299" s="13"/>
      <c r="D4299" s="13"/>
      <c r="E4299" s="13"/>
      <c r="F4299" s="8"/>
      <c r="G4299" s="8"/>
      <c r="H4299" s="23" t="s">
        <v>2589</v>
      </c>
      <c r="I4299" s="23" t="s">
        <v>15</v>
      </c>
      <c r="J4299" s="8"/>
      <c r="K4299" s="16"/>
      <c r="L4299" s="16"/>
      <c r="M4299" s="51"/>
      <c r="N4299" s="8"/>
      <c r="O4299" s="8"/>
      <c r="P4299" s="8"/>
      <c r="Q4299" s="8"/>
      <c r="R4299" s="8"/>
      <c r="S4299" s="8"/>
      <c r="T4299" s="8"/>
      <c r="U4299" s="8"/>
      <c r="V4299" s="8"/>
      <c r="W4299" s="8"/>
      <c r="X4299" s="8"/>
      <c r="Y4299" s="8"/>
      <c r="Z4299" s="8"/>
      <c r="AA4299" s="8"/>
      <c r="AB4299" s="8"/>
    </row>
    <row r="4300">
      <c r="A4300" s="51"/>
      <c r="B4300" s="13"/>
      <c r="C4300" s="13"/>
      <c r="D4300" s="13"/>
      <c r="E4300" s="13"/>
      <c r="F4300" s="8"/>
      <c r="G4300" s="8"/>
      <c r="H4300" s="23" t="s">
        <v>1248</v>
      </c>
      <c r="I4300" s="23" t="s">
        <v>2484</v>
      </c>
      <c r="J4300" s="8"/>
      <c r="K4300" s="16"/>
      <c r="L4300" s="16"/>
      <c r="M4300" s="51"/>
      <c r="N4300" s="8"/>
      <c r="O4300" s="8"/>
      <c r="P4300" s="8"/>
      <c r="Q4300" s="8"/>
      <c r="R4300" s="8"/>
      <c r="S4300" s="8"/>
      <c r="T4300" s="8"/>
      <c r="U4300" s="8"/>
      <c r="V4300" s="8"/>
      <c r="W4300" s="8"/>
      <c r="X4300" s="8"/>
      <c r="Y4300" s="8"/>
      <c r="Z4300" s="8"/>
      <c r="AA4300" s="8"/>
      <c r="AB4300" s="8"/>
    </row>
    <row r="4301">
      <c r="A4301" s="51"/>
      <c r="B4301" s="13"/>
      <c r="C4301" s="13"/>
      <c r="D4301" s="13"/>
      <c r="E4301" s="13"/>
      <c r="F4301" s="8"/>
      <c r="G4301" s="8"/>
      <c r="H4301" s="23" t="s">
        <v>3099</v>
      </c>
      <c r="I4301" s="23" t="s">
        <v>15</v>
      </c>
      <c r="J4301" s="8"/>
      <c r="K4301" s="16"/>
      <c r="L4301" s="16"/>
      <c r="M4301" s="51"/>
      <c r="N4301" s="8"/>
      <c r="O4301" s="8"/>
      <c r="P4301" s="8"/>
      <c r="Q4301" s="8"/>
      <c r="R4301" s="8"/>
      <c r="S4301" s="8"/>
      <c r="T4301" s="8"/>
      <c r="U4301" s="8"/>
      <c r="V4301" s="8"/>
      <c r="W4301" s="8"/>
      <c r="X4301" s="8"/>
      <c r="Y4301" s="8"/>
      <c r="Z4301" s="8"/>
      <c r="AA4301" s="8"/>
      <c r="AB4301" s="8"/>
    </row>
    <row r="4302">
      <c r="A4302" s="51"/>
      <c r="B4302" s="13"/>
      <c r="C4302" s="13"/>
      <c r="D4302" s="13"/>
      <c r="E4302" s="13"/>
      <c r="F4302" s="8"/>
      <c r="G4302" s="8"/>
      <c r="H4302" s="23" t="s">
        <v>3065</v>
      </c>
      <c r="I4302" s="23" t="s">
        <v>18</v>
      </c>
      <c r="J4302" s="8"/>
      <c r="K4302" s="16"/>
      <c r="L4302" s="16"/>
      <c r="M4302" s="51"/>
      <c r="N4302" s="8"/>
      <c r="O4302" s="8"/>
      <c r="P4302" s="8"/>
      <c r="Q4302" s="8"/>
      <c r="R4302" s="8"/>
      <c r="S4302" s="8"/>
      <c r="T4302" s="8"/>
      <c r="U4302" s="8"/>
      <c r="V4302" s="8"/>
      <c r="W4302" s="8"/>
      <c r="X4302" s="8"/>
      <c r="Y4302" s="8"/>
      <c r="Z4302" s="8"/>
      <c r="AA4302" s="8"/>
      <c r="AB4302" s="8"/>
    </row>
    <row r="4303">
      <c r="A4303" s="51"/>
      <c r="B4303" s="13"/>
      <c r="C4303" s="13"/>
      <c r="D4303" s="13"/>
      <c r="E4303" s="13"/>
      <c r="F4303" s="8"/>
      <c r="G4303" s="8"/>
      <c r="H4303" s="23" t="s">
        <v>2080</v>
      </c>
      <c r="I4303" s="23" t="s">
        <v>18</v>
      </c>
      <c r="J4303" s="8"/>
      <c r="K4303" s="16"/>
      <c r="L4303" s="16"/>
      <c r="M4303" s="51"/>
      <c r="N4303" s="8"/>
      <c r="O4303" s="8"/>
      <c r="P4303" s="8"/>
      <c r="Q4303" s="8"/>
      <c r="R4303" s="8"/>
      <c r="S4303" s="8"/>
      <c r="T4303" s="8"/>
      <c r="U4303" s="8"/>
      <c r="V4303" s="8"/>
      <c r="W4303" s="8"/>
      <c r="X4303" s="8"/>
      <c r="Y4303" s="8"/>
      <c r="Z4303" s="8"/>
      <c r="AA4303" s="8"/>
      <c r="AB4303" s="8"/>
    </row>
    <row r="4304">
      <c r="A4304" s="51"/>
      <c r="B4304" s="13"/>
      <c r="C4304" s="13"/>
      <c r="D4304" s="13"/>
      <c r="E4304" s="13"/>
      <c r="F4304" s="8"/>
      <c r="G4304" s="8"/>
      <c r="H4304" s="23" t="s">
        <v>2195</v>
      </c>
      <c r="I4304" s="23" t="s">
        <v>18</v>
      </c>
      <c r="J4304" s="8"/>
      <c r="K4304" s="16"/>
      <c r="L4304" s="16"/>
      <c r="M4304" s="51"/>
      <c r="N4304" s="8"/>
      <c r="O4304" s="8"/>
      <c r="P4304" s="8"/>
      <c r="Q4304" s="8"/>
      <c r="R4304" s="8"/>
      <c r="S4304" s="8"/>
      <c r="T4304" s="8"/>
      <c r="U4304" s="8"/>
      <c r="V4304" s="8"/>
      <c r="W4304" s="8"/>
      <c r="X4304" s="8"/>
      <c r="Y4304" s="8"/>
      <c r="Z4304" s="8"/>
      <c r="AA4304" s="8"/>
      <c r="AB4304" s="8"/>
    </row>
    <row r="4305">
      <c r="A4305" s="51"/>
      <c r="B4305" s="13"/>
      <c r="C4305" s="13"/>
      <c r="D4305" s="13"/>
      <c r="E4305" s="13"/>
      <c r="F4305" s="8"/>
      <c r="G4305" s="8"/>
      <c r="H4305" s="23" t="s">
        <v>255</v>
      </c>
      <c r="I4305" s="23" t="s">
        <v>2484</v>
      </c>
      <c r="J4305" s="8"/>
      <c r="K4305" s="16"/>
      <c r="L4305" s="16"/>
      <c r="M4305" s="51"/>
      <c r="N4305" s="8"/>
      <c r="O4305" s="8"/>
      <c r="P4305" s="8"/>
      <c r="Q4305" s="8"/>
      <c r="R4305" s="8"/>
      <c r="S4305" s="8"/>
      <c r="T4305" s="8"/>
      <c r="U4305" s="8"/>
      <c r="V4305" s="8"/>
      <c r="W4305" s="8"/>
      <c r="X4305" s="8"/>
      <c r="Y4305" s="8"/>
      <c r="Z4305" s="8"/>
      <c r="AA4305" s="8"/>
      <c r="AB4305" s="8"/>
    </row>
    <row r="4306">
      <c r="A4306" s="51"/>
      <c r="B4306" s="13"/>
      <c r="C4306" s="13"/>
      <c r="D4306" s="13"/>
      <c r="E4306" s="13"/>
      <c r="F4306" s="8"/>
      <c r="G4306" s="8"/>
      <c r="H4306" s="23" t="s">
        <v>3072</v>
      </c>
      <c r="I4306" s="23" t="s">
        <v>2484</v>
      </c>
      <c r="J4306" s="8"/>
      <c r="K4306" s="16"/>
      <c r="L4306" s="16"/>
      <c r="M4306" s="51"/>
      <c r="N4306" s="8"/>
      <c r="O4306" s="8"/>
      <c r="P4306" s="8"/>
      <c r="Q4306" s="8"/>
      <c r="R4306" s="8"/>
      <c r="S4306" s="8"/>
      <c r="T4306" s="8"/>
      <c r="U4306" s="8"/>
      <c r="V4306" s="8"/>
      <c r="W4306" s="8"/>
      <c r="X4306" s="8"/>
      <c r="Y4306" s="8"/>
      <c r="Z4306" s="8"/>
      <c r="AA4306" s="8"/>
      <c r="AB4306" s="8"/>
    </row>
    <row r="4307">
      <c r="A4307" s="51"/>
      <c r="B4307" s="13"/>
      <c r="C4307" s="13"/>
      <c r="D4307" s="13"/>
      <c r="E4307" s="13"/>
      <c r="F4307" s="8"/>
      <c r="G4307" s="8"/>
      <c r="H4307" s="23" t="s">
        <v>1196</v>
      </c>
      <c r="I4307" s="23" t="s">
        <v>2484</v>
      </c>
      <c r="J4307" s="8"/>
      <c r="K4307" s="16"/>
      <c r="L4307" s="16"/>
      <c r="M4307" s="51"/>
      <c r="N4307" s="8"/>
      <c r="O4307" s="8"/>
      <c r="P4307" s="8"/>
      <c r="Q4307" s="8"/>
      <c r="R4307" s="8"/>
      <c r="S4307" s="8"/>
      <c r="T4307" s="8"/>
      <c r="U4307" s="8"/>
      <c r="V4307" s="8"/>
      <c r="W4307" s="8"/>
      <c r="X4307" s="8"/>
      <c r="Y4307" s="8"/>
      <c r="Z4307" s="8"/>
      <c r="AA4307" s="8"/>
      <c r="AB4307" s="8"/>
    </row>
    <row r="4308">
      <c r="A4308" s="51"/>
      <c r="B4308" s="13"/>
      <c r="C4308" s="13"/>
      <c r="D4308" s="13"/>
      <c r="E4308" s="13"/>
      <c r="F4308" s="8"/>
      <c r="G4308" s="8"/>
      <c r="H4308" s="23" t="s">
        <v>1743</v>
      </c>
      <c r="I4308" s="23" t="s">
        <v>15</v>
      </c>
      <c r="J4308" s="8"/>
      <c r="K4308" s="16"/>
      <c r="L4308" s="16"/>
      <c r="M4308" s="51"/>
      <c r="N4308" s="8"/>
      <c r="O4308" s="8"/>
      <c r="P4308" s="8"/>
      <c r="Q4308" s="8"/>
      <c r="R4308" s="8"/>
      <c r="S4308" s="8"/>
      <c r="T4308" s="8"/>
      <c r="U4308" s="8"/>
      <c r="V4308" s="8"/>
      <c r="W4308" s="8"/>
      <c r="X4308" s="8"/>
      <c r="Y4308" s="8"/>
      <c r="Z4308" s="8"/>
      <c r="AA4308" s="8"/>
      <c r="AB4308" s="8"/>
    </row>
    <row r="4309">
      <c r="A4309" s="51"/>
      <c r="B4309" s="13"/>
      <c r="C4309" s="13"/>
      <c r="D4309" s="13"/>
      <c r="E4309" s="13"/>
      <c r="F4309" s="8"/>
      <c r="G4309" s="8"/>
      <c r="H4309" s="23" t="s">
        <v>2871</v>
      </c>
      <c r="I4309" s="23" t="s">
        <v>15</v>
      </c>
      <c r="J4309" s="8"/>
      <c r="K4309" s="16"/>
      <c r="L4309" s="16"/>
      <c r="M4309" s="51"/>
      <c r="N4309" s="8"/>
      <c r="O4309" s="8"/>
      <c r="P4309" s="8"/>
      <c r="Q4309" s="8"/>
      <c r="R4309" s="8"/>
      <c r="S4309" s="8"/>
      <c r="T4309" s="8"/>
      <c r="U4309" s="8"/>
      <c r="V4309" s="8"/>
      <c r="W4309" s="8"/>
      <c r="X4309" s="8"/>
      <c r="Y4309" s="8"/>
      <c r="Z4309" s="8"/>
      <c r="AA4309" s="8"/>
      <c r="AB4309" s="8"/>
    </row>
    <row r="4310">
      <c r="A4310" s="51"/>
      <c r="B4310" s="13"/>
      <c r="C4310" s="13"/>
      <c r="D4310" s="13"/>
      <c r="E4310" s="13"/>
      <c r="F4310" s="8"/>
      <c r="G4310" s="8"/>
      <c r="H4310" s="23" t="s">
        <v>607</v>
      </c>
      <c r="I4310" s="23" t="s">
        <v>15</v>
      </c>
      <c r="J4310" s="8"/>
      <c r="K4310" s="16"/>
      <c r="L4310" s="16"/>
      <c r="M4310" s="51"/>
      <c r="N4310" s="8"/>
      <c r="O4310" s="8"/>
      <c r="P4310" s="8"/>
      <c r="Q4310" s="8"/>
      <c r="R4310" s="8"/>
      <c r="S4310" s="8"/>
      <c r="T4310" s="8"/>
      <c r="U4310" s="8"/>
      <c r="V4310" s="8"/>
      <c r="W4310" s="8"/>
      <c r="X4310" s="8"/>
      <c r="Y4310" s="8"/>
      <c r="Z4310" s="8"/>
      <c r="AA4310" s="8"/>
      <c r="AB4310" s="8"/>
    </row>
    <row r="4311">
      <c r="A4311" s="51"/>
      <c r="B4311" s="13"/>
      <c r="C4311" s="13"/>
      <c r="D4311" s="13"/>
      <c r="E4311" s="13"/>
      <c r="F4311" s="8"/>
      <c r="G4311" s="8"/>
      <c r="H4311" s="23" t="s">
        <v>2891</v>
      </c>
      <c r="I4311" s="23" t="s">
        <v>15</v>
      </c>
      <c r="J4311" s="8"/>
      <c r="K4311" s="16"/>
      <c r="L4311" s="16"/>
      <c r="M4311" s="51"/>
      <c r="N4311" s="8"/>
      <c r="O4311" s="8"/>
      <c r="P4311" s="8"/>
      <c r="Q4311" s="8"/>
      <c r="R4311" s="8"/>
      <c r="S4311" s="8"/>
      <c r="T4311" s="8"/>
      <c r="U4311" s="8"/>
      <c r="V4311" s="8"/>
      <c r="W4311" s="8"/>
      <c r="X4311" s="8"/>
      <c r="Y4311" s="8"/>
      <c r="Z4311" s="8"/>
      <c r="AA4311" s="8"/>
      <c r="AB4311" s="8"/>
    </row>
    <row r="4312">
      <c r="A4312" s="51"/>
      <c r="B4312" s="13"/>
      <c r="C4312" s="13"/>
      <c r="D4312" s="13"/>
      <c r="E4312" s="13"/>
      <c r="F4312" s="8"/>
      <c r="G4312" s="8"/>
      <c r="H4312" s="23" t="s">
        <v>3556</v>
      </c>
      <c r="I4312" s="23" t="s">
        <v>15</v>
      </c>
      <c r="J4312" s="8"/>
      <c r="K4312" s="16"/>
      <c r="L4312" s="16"/>
      <c r="M4312" s="51"/>
      <c r="N4312" s="8"/>
      <c r="O4312" s="8"/>
      <c r="P4312" s="8"/>
      <c r="Q4312" s="8"/>
      <c r="R4312" s="8"/>
      <c r="S4312" s="8"/>
      <c r="T4312" s="8"/>
      <c r="U4312" s="8"/>
      <c r="V4312" s="8"/>
      <c r="W4312" s="8"/>
      <c r="X4312" s="8"/>
      <c r="Y4312" s="8"/>
      <c r="Z4312" s="8"/>
      <c r="AA4312" s="8"/>
      <c r="AB4312" s="8"/>
    </row>
    <row r="4313">
      <c r="A4313" s="51"/>
      <c r="B4313" s="13"/>
      <c r="C4313" s="13"/>
      <c r="D4313" s="13"/>
      <c r="E4313" s="13"/>
      <c r="F4313" s="8"/>
      <c r="G4313" s="8"/>
      <c r="H4313" s="23" t="s">
        <v>1115</v>
      </c>
      <c r="I4313" s="23" t="s">
        <v>18</v>
      </c>
      <c r="J4313" s="8"/>
      <c r="K4313" s="16"/>
      <c r="L4313" s="16"/>
      <c r="M4313" s="51"/>
      <c r="N4313" s="8"/>
      <c r="O4313" s="8"/>
      <c r="P4313" s="8"/>
      <c r="Q4313" s="8"/>
      <c r="R4313" s="8"/>
      <c r="S4313" s="8"/>
      <c r="T4313" s="8"/>
      <c r="U4313" s="8"/>
      <c r="V4313" s="8"/>
      <c r="W4313" s="8"/>
      <c r="X4313" s="8"/>
      <c r="Y4313" s="8"/>
      <c r="Z4313" s="8"/>
      <c r="AA4313" s="8"/>
      <c r="AB4313" s="8"/>
    </row>
    <row r="4314">
      <c r="A4314" s="51"/>
      <c r="B4314" s="13"/>
      <c r="C4314" s="13"/>
      <c r="D4314" s="13"/>
      <c r="E4314" s="13"/>
      <c r="F4314" s="8"/>
      <c r="G4314" s="8"/>
      <c r="H4314" s="23" t="s">
        <v>1888</v>
      </c>
      <c r="I4314" s="23" t="s">
        <v>15</v>
      </c>
      <c r="J4314" s="8"/>
      <c r="K4314" s="16"/>
      <c r="L4314" s="16"/>
      <c r="M4314" s="51"/>
      <c r="N4314" s="8"/>
      <c r="O4314" s="8"/>
      <c r="P4314" s="8"/>
      <c r="Q4314" s="8"/>
      <c r="R4314" s="8"/>
      <c r="S4314" s="8"/>
      <c r="T4314" s="8"/>
      <c r="U4314" s="8"/>
      <c r="V4314" s="8"/>
      <c r="W4314" s="8"/>
      <c r="X4314" s="8"/>
      <c r="Y4314" s="8"/>
      <c r="Z4314" s="8"/>
      <c r="AA4314" s="8"/>
      <c r="AB4314" s="8"/>
    </row>
    <row r="4315">
      <c r="A4315" s="51"/>
      <c r="B4315" s="13"/>
      <c r="C4315" s="13"/>
      <c r="D4315" s="13"/>
      <c r="E4315" s="13"/>
      <c r="F4315" s="8"/>
      <c r="G4315" s="8"/>
      <c r="H4315" s="23" t="s">
        <v>1460</v>
      </c>
      <c r="I4315" s="23" t="s">
        <v>15</v>
      </c>
      <c r="J4315" s="8"/>
      <c r="K4315" s="16"/>
      <c r="L4315" s="16"/>
      <c r="M4315" s="51"/>
      <c r="N4315" s="8"/>
      <c r="O4315" s="8"/>
      <c r="P4315" s="8"/>
      <c r="Q4315" s="8"/>
      <c r="R4315" s="8"/>
      <c r="S4315" s="8"/>
      <c r="T4315" s="8"/>
      <c r="U4315" s="8"/>
      <c r="V4315" s="8"/>
      <c r="W4315" s="8"/>
      <c r="X4315" s="8"/>
      <c r="Y4315" s="8"/>
      <c r="Z4315" s="8"/>
      <c r="AA4315" s="8"/>
      <c r="AB4315" s="8"/>
    </row>
    <row r="4316">
      <c r="A4316" s="51"/>
      <c r="B4316" s="13"/>
      <c r="C4316" s="13"/>
      <c r="D4316" s="13"/>
      <c r="E4316" s="13"/>
      <c r="F4316" s="8"/>
      <c r="G4316" s="8"/>
      <c r="H4316" s="23" t="s">
        <v>680</v>
      </c>
      <c r="I4316" s="23" t="s">
        <v>2484</v>
      </c>
      <c r="J4316" s="8"/>
      <c r="K4316" s="16"/>
      <c r="L4316" s="16"/>
      <c r="M4316" s="51"/>
      <c r="N4316" s="8"/>
      <c r="O4316" s="8"/>
      <c r="P4316" s="8"/>
      <c r="Q4316" s="8"/>
      <c r="R4316" s="8"/>
      <c r="S4316" s="8"/>
      <c r="T4316" s="8"/>
      <c r="U4316" s="8"/>
      <c r="V4316" s="8"/>
      <c r="W4316" s="8"/>
      <c r="X4316" s="8"/>
      <c r="Y4316" s="8"/>
      <c r="Z4316" s="8"/>
      <c r="AA4316" s="8"/>
      <c r="AB4316" s="8"/>
    </row>
    <row r="4317">
      <c r="A4317" s="51"/>
      <c r="B4317" s="13"/>
      <c r="C4317" s="13"/>
      <c r="D4317" s="13"/>
      <c r="E4317" s="13"/>
      <c r="F4317" s="8"/>
      <c r="G4317" s="8"/>
      <c r="H4317" s="23" t="s">
        <v>3765</v>
      </c>
      <c r="I4317" s="23" t="s">
        <v>18</v>
      </c>
      <c r="J4317" s="8"/>
      <c r="K4317" s="16"/>
      <c r="L4317" s="16"/>
      <c r="M4317" s="51"/>
      <c r="N4317" s="8"/>
      <c r="O4317" s="8"/>
      <c r="P4317" s="8"/>
      <c r="Q4317" s="8"/>
      <c r="R4317" s="8"/>
      <c r="S4317" s="8"/>
      <c r="T4317" s="8"/>
      <c r="U4317" s="8"/>
      <c r="V4317" s="8"/>
      <c r="W4317" s="8"/>
      <c r="X4317" s="8"/>
      <c r="Y4317" s="8"/>
      <c r="Z4317" s="8"/>
      <c r="AA4317" s="8"/>
      <c r="AB4317" s="8"/>
    </row>
    <row r="4318">
      <c r="A4318" s="51"/>
      <c r="B4318" s="13"/>
      <c r="C4318" s="13"/>
      <c r="D4318" s="13"/>
      <c r="E4318" s="13"/>
      <c r="F4318" s="8"/>
      <c r="G4318" s="8"/>
      <c r="H4318" s="23" t="s">
        <v>3035</v>
      </c>
      <c r="I4318" s="23" t="s">
        <v>15</v>
      </c>
      <c r="J4318" s="8"/>
      <c r="K4318" s="16"/>
      <c r="L4318" s="16"/>
      <c r="M4318" s="51"/>
      <c r="N4318" s="8"/>
      <c r="O4318" s="8"/>
      <c r="P4318" s="8"/>
      <c r="Q4318" s="8"/>
      <c r="R4318" s="8"/>
      <c r="S4318" s="8"/>
      <c r="T4318" s="8"/>
      <c r="U4318" s="8"/>
      <c r="V4318" s="8"/>
      <c r="W4318" s="8"/>
      <c r="X4318" s="8"/>
      <c r="Y4318" s="8"/>
      <c r="Z4318" s="8"/>
      <c r="AA4318" s="8"/>
      <c r="AB4318" s="8"/>
    </row>
    <row r="4319">
      <c r="A4319" s="51"/>
      <c r="B4319" s="13"/>
      <c r="C4319" s="13"/>
      <c r="D4319" s="13"/>
      <c r="E4319" s="13"/>
      <c r="F4319" s="8"/>
      <c r="G4319" s="8"/>
      <c r="H4319" s="23" t="s">
        <v>3070</v>
      </c>
      <c r="I4319" s="23" t="s">
        <v>18</v>
      </c>
      <c r="J4319" s="8"/>
      <c r="K4319" s="16"/>
      <c r="L4319" s="16"/>
      <c r="M4319" s="51"/>
      <c r="N4319" s="8"/>
      <c r="O4319" s="8"/>
      <c r="P4319" s="8"/>
      <c r="Q4319" s="8"/>
      <c r="R4319" s="8"/>
      <c r="S4319" s="8"/>
      <c r="T4319" s="8"/>
      <c r="U4319" s="8"/>
      <c r="V4319" s="8"/>
      <c r="W4319" s="8"/>
      <c r="X4319" s="8"/>
      <c r="Y4319" s="8"/>
      <c r="Z4319" s="8"/>
      <c r="AA4319" s="8"/>
      <c r="AB4319" s="8"/>
    </row>
    <row r="4320">
      <c r="A4320" s="51"/>
      <c r="B4320" s="13"/>
      <c r="C4320" s="13"/>
      <c r="D4320" s="13"/>
      <c r="E4320" s="13"/>
      <c r="F4320" s="8"/>
      <c r="G4320" s="8"/>
      <c r="H4320" s="23" t="s">
        <v>1651</v>
      </c>
      <c r="I4320" s="23" t="s">
        <v>18</v>
      </c>
      <c r="J4320" s="8"/>
      <c r="K4320" s="16"/>
      <c r="L4320" s="16"/>
      <c r="M4320" s="51"/>
      <c r="N4320" s="8"/>
      <c r="O4320" s="8"/>
      <c r="P4320" s="8"/>
      <c r="Q4320" s="8"/>
      <c r="R4320" s="8"/>
      <c r="S4320" s="8"/>
      <c r="T4320" s="8"/>
      <c r="U4320" s="8"/>
      <c r="V4320" s="8"/>
      <c r="W4320" s="8"/>
      <c r="X4320" s="8"/>
      <c r="Y4320" s="8"/>
      <c r="Z4320" s="8"/>
      <c r="AA4320" s="8"/>
      <c r="AB4320" s="8"/>
    </row>
    <row r="4321">
      <c r="A4321" s="51"/>
      <c r="B4321" s="13"/>
      <c r="C4321" s="13"/>
      <c r="D4321" s="13"/>
      <c r="E4321" s="13"/>
      <c r="F4321" s="8"/>
      <c r="G4321" s="8"/>
      <c r="H4321" s="23" t="s">
        <v>677</v>
      </c>
      <c r="I4321" s="23" t="s">
        <v>18</v>
      </c>
      <c r="J4321" s="8"/>
      <c r="K4321" s="16"/>
      <c r="L4321" s="16"/>
      <c r="M4321" s="51"/>
      <c r="N4321" s="8"/>
      <c r="O4321" s="8"/>
      <c r="P4321" s="8"/>
      <c r="Q4321" s="8"/>
      <c r="R4321" s="8"/>
      <c r="S4321" s="8"/>
      <c r="T4321" s="8"/>
      <c r="U4321" s="8"/>
      <c r="V4321" s="8"/>
      <c r="W4321" s="8"/>
      <c r="X4321" s="8"/>
      <c r="Y4321" s="8"/>
      <c r="Z4321" s="8"/>
      <c r="AA4321" s="8"/>
      <c r="AB4321" s="8"/>
    </row>
    <row r="4322">
      <c r="A4322" s="51"/>
      <c r="B4322" s="13"/>
      <c r="C4322" s="13"/>
      <c r="D4322" s="13"/>
      <c r="E4322" s="13"/>
      <c r="F4322" s="8"/>
      <c r="G4322" s="8"/>
      <c r="H4322" s="23" t="s">
        <v>2928</v>
      </c>
      <c r="I4322" s="23" t="s">
        <v>18</v>
      </c>
      <c r="J4322" s="8"/>
      <c r="K4322" s="16"/>
      <c r="L4322" s="16"/>
      <c r="M4322" s="51"/>
      <c r="N4322" s="8"/>
      <c r="O4322" s="8"/>
      <c r="P4322" s="8"/>
      <c r="Q4322" s="8"/>
      <c r="R4322" s="8"/>
      <c r="S4322" s="8"/>
      <c r="T4322" s="8"/>
      <c r="U4322" s="8"/>
      <c r="V4322" s="8"/>
      <c r="W4322" s="8"/>
      <c r="X4322" s="8"/>
      <c r="Y4322" s="8"/>
      <c r="Z4322" s="8"/>
      <c r="AA4322" s="8"/>
      <c r="AB4322" s="8"/>
    </row>
    <row r="4323">
      <c r="A4323" s="51"/>
      <c r="B4323" s="13"/>
      <c r="C4323" s="13"/>
      <c r="D4323" s="13"/>
      <c r="E4323" s="13"/>
      <c r="F4323" s="8"/>
      <c r="G4323" s="8"/>
      <c r="H4323" s="23" t="s">
        <v>1222</v>
      </c>
      <c r="I4323" s="23" t="s">
        <v>2484</v>
      </c>
      <c r="J4323" s="8"/>
      <c r="K4323" s="16"/>
      <c r="L4323" s="16"/>
      <c r="M4323" s="51"/>
      <c r="N4323" s="8"/>
      <c r="O4323" s="8"/>
      <c r="P4323" s="8"/>
      <c r="Q4323" s="8"/>
      <c r="R4323" s="8"/>
      <c r="S4323" s="8"/>
      <c r="T4323" s="8"/>
      <c r="U4323" s="8"/>
      <c r="V4323" s="8"/>
      <c r="W4323" s="8"/>
      <c r="X4323" s="8"/>
      <c r="Y4323" s="8"/>
      <c r="Z4323" s="8"/>
      <c r="AA4323" s="8"/>
      <c r="AB4323" s="8"/>
    </row>
    <row r="4324">
      <c r="A4324" s="51"/>
      <c r="B4324" s="13"/>
      <c r="C4324" s="13"/>
      <c r="D4324" s="13"/>
      <c r="E4324" s="13"/>
      <c r="F4324" s="8"/>
      <c r="G4324" s="8"/>
      <c r="H4324" s="23" t="s">
        <v>2117</v>
      </c>
      <c r="I4324" s="23" t="s">
        <v>15</v>
      </c>
      <c r="J4324" s="8"/>
      <c r="K4324" s="16"/>
      <c r="L4324" s="16"/>
      <c r="M4324" s="51"/>
      <c r="N4324" s="8"/>
      <c r="O4324" s="8"/>
      <c r="P4324" s="8"/>
      <c r="Q4324" s="8"/>
      <c r="R4324" s="8"/>
      <c r="S4324" s="8"/>
      <c r="T4324" s="8"/>
      <c r="U4324" s="8"/>
      <c r="V4324" s="8"/>
      <c r="W4324" s="8"/>
      <c r="X4324" s="8"/>
      <c r="Y4324" s="8"/>
      <c r="Z4324" s="8"/>
      <c r="AA4324" s="8"/>
      <c r="AB4324" s="8"/>
    </row>
    <row r="4325">
      <c r="A4325" s="51"/>
      <c r="B4325" s="13"/>
      <c r="C4325" s="13"/>
      <c r="D4325" s="13"/>
      <c r="E4325" s="13"/>
      <c r="F4325" s="8"/>
      <c r="G4325" s="8"/>
      <c r="H4325" s="23" t="s">
        <v>1762</v>
      </c>
      <c r="I4325" s="23" t="s">
        <v>15</v>
      </c>
      <c r="J4325" s="8"/>
      <c r="K4325" s="16"/>
      <c r="L4325" s="16"/>
      <c r="M4325" s="51"/>
      <c r="N4325" s="8"/>
      <c r="O4325" s="8"/>
      <c r="P4325" s="8"/>
      <c r="Q4325" s="8"/>
      <c r="R4325" s="8"/>
      <c r="S4325" s="8"/>
      <c r="T4325" s="8"/>
      <c r="U4325" s="8"/>
      <c r="V4325" s="8"/>
      <c r="W4325" s="8"/>
      <c r="X4325" s="8"/>
      <c r="Y4325" s="8"/>
      <c r="Z4325" s="8"/>
      <c r="AA4325" s="8"/>
      <c r="AB4325" s="8"/>
    </row>
    <row r="4326">
      <c r="A4326" s="51"/>
      <c r="B4326" s="13"/>
      <c r="C4326" s="13"/>
      <c r="D4326" s="13"/>
      <c r="E4326" s="13"/>
      <c r="F4326" s="8"/>
      <c r="G4326" s="8"/>
      <c r="H4326" s="23" t="s">
        <v>3378</v>
      </c>
      <c r="I4326" s="23" t="s">
        <v>15</v>
      </c>
      <c r="J4326" s="8"/>
      <c r="K4326" s="16"/>
      <c r="L4326" s="16"/>
      <c r="M4326" s="51"/>
      <c r="N4326" s="8"/>
      <c r="O4326" s="8"/>
      <c r="P4326" s="8"/>
      <c r="Q4326" s="8"/>
      <c r="R4326" s="8"/>
      <c r="S4326" s="8"/>
      <c r="T4326" s="8"/>
      <c r="U4326" s="8"/>
      <c r="V4326" s="8"/>
      <c r="W4326" s="8"/>
      <c r="X4326" s="8"/>
      <c r="Y4326" s="8"/>
      <c r="Z4326" s="8"/>
      <c r="AA4326" s="8"/>
      <c r="AB4326" s="8"/>
    </row>
    <row r="4327">
      <c r="A4327" s="51"/>
      <c r="B4327" s="13"/>
      <c r="C4327" s="13"/>
      <c r="D4327" s="13"/>
      <c r="E4327" s="13"/>
      <c r="F4327" s="8"/>
      <c r="G4327" s="8"/>
      <c r="H4327" s="23" t="s">
        <v>1547</v>
      </c>
      <c r="I4327" s="23" t="s">
        <v>15</v>
      </c>
      <c r="J4327" s="8"/>
      <c r="K4327" s="16"/>
      <c r="L4327" s="16"/>
      <c r="M4327" s="51"/>
      <c r="N4327" s="8"/>
      <c r="O4327" s="8"/>
      <c r="P4327" s="8"/>
      <c r="Q4327" s="8"/>
      <c r="R4327" s="8"/>
      <c r="S4327" s="8"/>
      <c r="T4327" s="8"/>
      <c r="U4327" s="8"/>
      <c r="V4327" s="8"/>
      <c r="W4327" s="8"/>
      <c r="X4327" s="8"/>
      <c r="Y4327" s="8"/>
      <c r="Z4327" s="8"/>
      <c r="AA4327" s="8"/>
      <c r="AB4327" s="8"/>
    </row>
    <row r="4328">
      <c r="A4328" s="51"/>
      <c r="B4328" s="13"/>
      <c r="C4328" s="13"/>
      <c r="D4328" s="13"/>
      <c r="E4328" s="13"/>
      <c r="F4328" s="8"/>
      <c r="G4328" s="8"/>
      <c r="H4328" s="23" t="s">
        <v>2176</v>
      </c>
      <c r="I4328" s="23" t="s">
        <v>15</v>
      </c>
      <c r="J4328" s="8"/>
      <c r="K4328" s="16"/>
      <c r="L4328" s="16"/>
      <c r="M4328" s="51"/>
      <c r="N4328" s="8"/>
      <c r="O4328" s="8"/>
      <c r="P4328" s="8"/>
      <c r="Q4328" s="8"/>
      <c r="R4328" s="8"/>
      <c r="S4328" s="8"/>
      <c r="T4328" s="8"/>
      <c r="U4328" s="8"/>
      <c r="V4328" s="8"/>
      <c r="W4328" s="8"/>
      <c r="X4328" s="8"/>
      <c r="Y4328" s="8"/>
      <c r="Z4328" s="8"/>
      <c r="AA4328" s="8"/>
      <c r="AB4328" s="8"/>
    </row>
    <row r="4329">
      <c r="A4329" s="51"/>
      <c r="B4329" s="13"/>
      <c r="C4329" s="13"/>
      <c r="D4329" s="13"/>
      <c r="E4329" s="13"/>
      <c r="F4329" s="8"/>
      <c r="G4329" s="8"/>
      <c r="H4329" s="23" t="s">
        <v>2526</v>
      </c>
      <c r="I4329" s="23" t="s">
        <v>18</v>
      </c>
      <c r="J4329" s="8"/>
      <c r="K4329" s="16"/>
      <c r="L4329" s="16"/>
      <c r="M4329" s="51"/>
      <c r="N4329" s="8"/>
      <c r="O4329" s="8"/>
      <c r="P4329" s="8"/>
      <c r="Q4329" s="8"/>
      <c r="R4329" s="8"/>
      <c r="S4329" s="8"/>
      <c r="T4329" s="8"/>
      <c r="U4329" s="8"/>
      <c r="V4329" s="8"/>
      <c r="W4329" s="8"/>
      <c r="X4329" s="8"/>
      <c r="Y4329" s="8"/>
      <c r="Z4329" s="8"/>
      <c r="AA4329" s="8"/>
      <c r="AB4329" s="8"/>
    </row>
    <row r="4330">
      <c r="A4330" s="51"/>
      <c r="B4330" s="13"/>
      <c r="C4330" s="13"/>
      <c r="D4330" s="13"/>
      <c r="E4330" s="13"/>
      <c r="F4330" s="8"/>
      <c r="G4330" s="8"/>
      <c r="H4330" s="23" t="s">
        <v>1897</v>
      </c>
      <c r="I4330" s="23" t="s">
        <v>15</v>
      </c>
      <c r="J4330" s="8"/>
      <c r="K4330" s="16"/>
      <c r="L4330" s="16"/>
      <c r="M4330" s="51"/>
      <c r="N4330" s="8"/>
      <c r="O4330" s="8"/>
      <c r="P4330" s="8"/>
      <c r="Q4330" s="8"/>
      <c r="R4330" s="8"/>
      <c r="S4330" s="8"/>
      <c r="T4330" s="8"/>
      <c r="U4330" s="8"/>
      <c r="V4330" s="8"/>
      <c r="W4330" s="8"/>
      <c r="X4330" s="8"/>
      <c r="Y4330" s="8"/>
      <c r="Z4330" s="8"/>
      <c r="AA4330" s="8"/>
      <c r="AB4330" s="8"/>
    </row>
    <row r="4331">
      <c r="A4331" s="51"/>
      <c r="B4331" s="13"/>
      <c r="C4331" s="13"/>
      <c r="D4331" s="13"/>
      <c r="E4331" s="13"/>
      <c r="F4331" s="8"/>
      <c r="G4331" s="8"/>
      <c r="H4331" s="23" t="s">
        <v>1893</v>
      </c>
      <c r="I4331" s="23" t="s">
        <v>2484</v>
      </c>
      <c r="J4331" s="8"/>
      <c r="K4331" s="16"/>
      <c r="L4331" s="16"/>
      <c r="M4331" s="51"/>
      <c r="N4331" s="8"/>
      <c r="O4331" s="8"/>
      <c r="P4331" s="8"/>
      <c r="Q4331" s="8"/>
      <c r="R4331" s="8"/>
      <c r="S4331" s="8"/>
      <c r="T4331" s="8"/>
      <c r="U4331" s="8"/>
      <c r="V4331" s="8"/>
      <c r="W4331" s="8"/>
      <c r="X4331" s="8"/>
      <c r="Y4331" s="8"/>
      <c r="Z4331" s="8"/>
      <c r="AA4331" s="8"/>
      <c r="AB4331" s="8"/>
    </row>
    <row r="4332">
      <c r="A4332" s="51"/>
      <c r="B4332" s="13"/>
      <c r="C4332" s="13"/>
      <c r="D4332" s="13"/>
      <c r="E4332" s="13"/>
      <c r="F4332" s="8"/>
      <c r="G4332" s="8"/>
      <c r="H4332" s="23" t="s">
        <v>386</v>
      </c>
      <c r="I4332" s="23" t="s">
        <v>18</v>
      </c>
      <c r="J4332" s="8"/>
      <c r="K4332" s="16"/>
      <c r="L4332" s="16"/>
      <c r="M4332" s="51"/>
      <c r="N4332" s="8"/>
      <c r="O4332" s="8"/>
      <c r="P4332" s="8"/>
      <c r="Q4332" s="8"/>
      <c r="R4332" s="8"/>
      <c r="S4332" s="8"/>
      <c r="T4332" s="8"/>
      <c r="U4332" s="8"/>
      <c r="V4332" s="8"/>
      <c r="W4332" s="8"/>
      <c r="X4332" s="8"/>
      <c r="Y4332" s="8"/>
      <c r="Z4332" s="8"/>
      <c r="AA4332" s="8"/>
      <c r="AB4332" s="8"/>
    </row>
    <row r="4333">
      <c r="A4333" s="51"/>
      <c r="B4333" s="13"/>
      <c r="C4333" s="13"/>
      <c r="D4333" s="13"/>
      <c r="E4333" s="13"/>
      <c r="F4333" s="8"/>
      <c r="G4333" s="8"/>
      <c r="H4333" s="23" t="s">
        <v>2143</v>
      </c>
      <c r="I4333" s="23" t="s">
        <v>18</v>
      </c>
      <c r="J4333" s="8"/>
      <c r="K4333" s="16"/>
      <c r="L4333" s="16"/>
      <c r="M4333" s="51"/>
      <c r="N4333" s="8"/>
      <c r="O4333" s="8"/>
      <c r="P4333" s="8"/>
      <c r="Q4333" s="8"/>
      <c r="R4333" s="8"/>
      <c r="S4333" s="8"/>
      <c r="T4333" s="8"/>
      <c r="U4333" s="8"/>
      <c r="V4333" s="8"/>
      <c r="W4333" s="8"/>
      <c r="X4333" s="8"/>
      <c r="Y4333" s="8"/>
      <c r="Z4333" s="8"/>
      <c r="AA4333" s="8"/>
      <c r="AB4333" s="8"/>
    </row>
    <row r="4334">
      <c r="A4334" s="51"/>
      <c r="B4334" s="13"/>
      <c r="C4334" s="13"/>
      <c r="D4334" s="13"/>
      <c r="E4334" s="13"/>
      <c r="F4334" s="8"/>
      <c r="G4334" s="8"/>
      <c r="H4334" s="23" t="s">
        <v>3229</v>
      </c>
      <c r="I4334" s="23" t="s">
        <v>15</v>
      </c>
      <c r="J4334" s="8"/>
      <c r="K4334" s="16"/>
      <c r="L4334" s="16"/>
      <c r="M4334" s="51"/>
      <c r="N4334" s="8"/>
      <c r="O4334" s="8"/>
      <c r="P4334" s="8"/>
      <c r="Q4334" s="8"/>
      <c r="R4334" s="8"/>
      <c r="S4334" s="8"/>
      <c r="T4334" s="8"/>
      <c r="U4334" s="8"/>
      <c r="V4334" s="8"/>
      <c r="W4334" s="8"/>
      <c r="X4334" s="8"/>
      <c r="Y4334" s="8"/>
      <c r="Z4334" s="8"/>
      <c r="AA4334" s="8"/>
      <c r="AB4334" s="8"/>
    </row>
    <row r="4335">
      <c r="A4335" s="51"/>
      <c r="B4335" s="13"/>
      <c r="C4335" s="13"/>
      <c r="D4335" s="13"/>
      <c r="E4335" s="13"/>
      <c r="F4335" s="8"/>
      <c r="G4335" s="8"/>
      <c r="H4335" s="23" t="s">
        <v>1493</v>
      </c>
      <c r="I4335" s="23" t="s">
        <v>18</v>
      </c>
      <c r="J4335" s="8"/>
      <c r="K4335" s="16"/>
      <c r="L4335" s="16"/>
      <c r="M4335" s="51"/>
      <c r="N4335" s="8"/>
      <c r="O4335" s="8"/>
      <c r="P4335" s="8"/>
      <c r="Q4335" s="8"/>
      <c r="R4335" s="8"/>
      <c r="S4335" s="8"/>
      <c r="T4335" s="8"/>
      <c r="U4335" s="8"/>
      <c r="V4335" s="8"/>
      <c r="W4335" s="8"/>
      <c r="X4335" s="8"/>
      <c r="Y4335" s="8"/>
      <c r="Z4335" s="8"/>
      <c r="AA4335" s="8"/>
      <c r="AB4335" s="8"/>
    </row>
    <row r="4336">
      <c r="A4336" s="51"/>
      <c r="B4336" s="13"/>
      <c r="C4336" s="13"/>
      <c r="D4336" s="13"/>
      <c r="E4336" s="13"/>
      <c r="F4336" s="8"/>
      <c r="G4336" s="8"/>
      <c r="H4336" s="23" t="s">
        <v>1844</v>
      </c>
      <c r="I4336" s="23" t="s">
        <v>18</v>
      </c>
      <c r="J4336" s="8"/>
      <c r="K4336" s="16"/>
      <c r="L4336" s="16"/>
      <c r="M4336" s="51"/>
      <c r="N4336" s="8"/>
      <c r="O4336" s="8"/>
      <c r="P4336" s="8"/>
      <c r="Q4336" s="8"/>
      <c r="R4336" s="8"/>
      <c r="S4336" s="8"/>
      <c r="T4336" s="8"/>
      <c r="U4336" s="8"/>
      <c r="V4336" s="8"/>
      <c r="W4336" s="8"/>
      <c r="X4336" s="8"/>
      <c r="Y4336" s="8"/>
      <c r="Z4336" s="8"/>
      <c r="AA4336" s="8"/>
      <c r="AB4336" s="8"/>
    </row>
    <row r="4337">
      <c r="A4337" s="51"/>
      <c r="B4337" s="13"/>
      <c r="C4337" s="13"/>
      <c r="D4337" s="13"/>
      <c r="E4337" s="13"/>
      <c r="F4337" s="8"/>
      <c r="G4337" s="8"/>
      <c r="H4337" s="23" t="s">
        <v>2831</v>
      </c>
      <c r="I4337" s="23" t="s">
        <v>18</v>
      </c>
      <c r="J4337" s="8"/>
      <c r="K4337" s="16"/>
      <c r="L4337" s="16"/>
      <c r="M4337" s="51"/>
      <c r="N4337" s="8"/>
      <c r="O4337" s="8"/>
      <c r="P4337" s="8"/>
      <c r="Q4337" s="8"/>
      <c r="R4337" s="8"/>
      <c r="S4337" s="8"/>
      <c r="T4337" s="8"/>
      <c r="U4337" s="8"/>
      <c r="V4337" s="8"/>
      <c r="W4337" s="8"/>
      <c r="X4337" s="8"/>
      <c r="Y4337" s="8"/>
      <c r="Z4337" s="8"/>
      <c r="AA4337" s="8"/>
      <c r="AB4337" s="8"/>
    </row>
    <row r="4338">
      <c r="A4338" s="51"/>
      <c r="B4338" s="13"/>
      <c r="C4338" s="13"/>
      <c r="D4338" s="13"/>
      <c r="E4338" s="13"/>
      <c r="F4338" s="8"/>
      <c r="G4338" s="8"/>
      <c r="H4338" s="23" t="s">
        <v>3481</v>
      </c>
      <c r="I4338" s="23" t="s">
        <v>15</v>
      </c>
      <c r="J4338" s="8"/>
      <c r="K4338" s="16"/>
      <c r="L4338" s="16"/>
      <c r="M4338" s="51"/>
      <c r="N4338" s="8"/>
      <c r="O4338" s="8"/>
      <c r="P4338" s="8"/>
      <c r="Q4338" s="8"/>
      <c r="R4338" s="8"/>
      <c r="S4338" s="8"/>
      <c r="T4338" s="8"/>
      <c r="U4338" s="8"/>
      <c r="V4338" s="8"/>
      <c r="W4338" s="8"/>
      <c r="X4338" s="8"/>
      <c r="Y4338" s="8"/>
      <c r="Z4338" s="8"/>
      <c r="AA4338" s="8"/>
      <c r="AB4338" s="8"/>
    </row>
    <row r="4339">
      <c r="A4339" s="51"/>
      <c r="B4339" s="13"/>
      <c r="C4339" s="13"/>
      <c r="D4339" s="13"/>
      <c r="E4339" s="13"/>
      <c r="F4339" s="8"/>
      <c r="G4339" s="8"/>
      <c r="H4339" s="23" t="s">
        <v>3111</v>
      </c>
      <c r="I4339" s="23" t="s">
        <v>15</v>
      </c>
      <c r="J4339" s="8"/>
      <c r="K4339" s="16"/>
      <c r="L4339" s="16"/>
      <c r="M4339" s="51"/>
      <c r="N4339" s="8"/>
      <c r="O4339" s="8"/>
      <c r="P4339" s="8"/>
      <c r="Q4339" s="8"/>
      <c r="R4339" s="8"/>
      <c r="S4339" s="8"/>
      <c r="T4339" s="8"/>
      <c r="U4339" s="8"/>
      <c r="V4339" s="8"/>
      <c r="W4339" s="8"/>
      <c r="X4339" s="8"/>
      <c r="Y4339" s="8"/>
      <c r="Z4339" s="8"/>
      <c r="AA4339" s="8"/>
      <c r="AB4339" s="8"/>
    </row>
    <row r="4340">
      <c r="A4340" s="51"/>
      <c r="B4340" s="13"/>
      <c r="C4340" s="13"/>
      <c r="D4340" s="13"/>
      <c r="E4340" s="13"/>
      <c r="F4340" s="8"/>
      <c r="G4340" s="8"/>
      <c r="H4340" s="23" t="s">
        <v>3296</v>
      </c>
      <c r="I4340" s="23" t="s">
        <v>15</v>
      </c>
      <c r="J4340" s="8"/>
      <c r="K4340" s="16"/>
      <c r="L4340" s="16"/>
      <c r="M4340" s="51"/>
      <c r="N4340" s="8"/>
      <c r="O4340" s="8"/>
      <c r="P4340" s="8"/>
      <c r="Q4340" s="8"/>
      <c r="R4340" s="8"/>
      <c r="S4340" s="8"/>
      <c r="T4340" s="8"/>
      <c r="U4340" s="8"/>
      <c r="V4340" s="8"/>
      <c r="W4340" s="8"/>
      <c r="X4340" s="8"/>
      <c r="Y4340" s="8"/>
      <c r="Z4340" s="8"/>
      <c r="AA4340" s="8"/>
      <c r="AB4340" s="8"/>
    </row>
    <row r="4341">
      <c r="A4341" s="51"/>
      <c r="B4341" s="13"/>
      <c r="C4341" s="13"/>
      <c r="D4341" s="13"/>
      <c r="E4341" s="13"/>
      <c r="F4341" s="8"/>
      <c r="G4341" s="8"/>
      <c r="H4341" s="23" t="s">
        <v>303</v>
      </c>
      <c r="I4341" s="23" t="s">
        <v>15</v>
      </c>
      <c r="J4341" s="8"/>
      <c r="K4341" s="16"/>
      <c r="L4341" s="16"/>
      <c r="M4341" s="51"/>
      <c r="N4341" s="8"/>
      <c r="O4341" s="8"/>
      <c r="P4341" s="8"/>
      <c r="Q4341" s="8"/>
      <c r="R4341" s="8"/>
      <c r="S4341" s="8"/>
      <c r="T4341" s="8"/>
      <c r="U4341" s="8"/>
      <c r="V4341" s="8"/>
      <c r="W4341" s="8"/>
      <c r="X4341" s="8"/>
      <c r="Y4341" s="8"/>
      <c r="Z4341" s="8"/>
      <c r="AA4341" s="8"/>
      <c r="AB4341" s="8"/>
    </row>
    <row r="4342">
      <c r="A4342" s="51"/>
      <c r="B4342" s="13"/>
      <c r="C4342" s="13"/>
      <c r="D4342" s="13"/>
      <c r="E4342" s="13"/>
      <c r="F4342" s="8"/>
      <c r="G4342" s="8"/>
      <c r="H4342" s="23" t="s">
        <v>2103</v>
      </c>
      <c r="I4342" s="23" t="s">
        <v>18</v>
      </c>
      <c r="J4342" s="8"/>
      <c r="K4342" s="16"/>
      <c r="L4342" s="16"/>
      <c r="M4342" s="51"/>
      <c r="N4342" s="8"/>
      <c r="O4342" s="8"/>
      <c r="P4342" s="8"/>
      <c r="Q4342" s="8"/>
      <c r="R4342" s="8"/>
      <c r="S4342" s="8"/>
      <c r="T4342" s="8"/>
      <c r="U4342" s="8"/>
      <c r="V4342" s="8"/>
      <c r="W4342" s="8"/>
      <c r="X4342" s="8"/>
      <c r="Y4342" s="8"/>
      <c r="Z4342" s="8"/>
      <c r="AA4342" s="8"/>
      <c r="AB4342" s="8"/>
    </row>
    <row r="4343">
      <c r="A4343" s="51"/>
      <c r="B4343" s="13"/>
      <c r="C4343" s="13"/>
      <c r="D4343" s="13"/>
      <c r="E4343" s="13"/>
      <c r="F4343" s="8"/>
      <c r="G4343" s="8"/>
      <c r="H4343" s="23" t="s">
        <v>2992</v>
      </c>
      <c r="I4343" s="23" t="s">
        <v>18</v>
      </c>
      <c r="J4343" s="8"/>
      <c r="K4343" s="16"/>
      <c r="L4343" s="16"/>
      <c r="M4343" s="51"/>
      <c r="N4343" s="8"/>
      <c r="O4343" s="8"/>
      <c r="P4343" s="8"/>
      <c r="Q4343" s="8"/>
      <c r="R4343" s="8"/>
      <c r="S4343" s="8"/>
      <c r="T4343" s="8"/>
      <c r="U4343" s="8"/>
      <c r="V4343" s="8"/>
      <c r="W4343" s="8"/>
      <c r="X4343" s="8"/>
      <c r="Y4343" s="8"/>
      <c r="Z4343" s="8"/>
      <c r="AA4343" s="8"/>
      <c r="AB4343" s="8"/>
    </row>
    <row r="4344">
      <c r="A4344" s="51"/>
      <c r="B4344" s="13"/>
      <c r="C4344" s="13"/>
      <c r="D4344" s="13"/>
      <c r="E4344" s="13"/>
      <c r="F4344" s="8"/>
      <c r="G4344" s="8"/>
      <c r="H4344" s="23" t="s">
        <v>1901</v>
      </c>
      <c r="I4344" s="23" t="s">
        <v>18</v>
      </c>
      <c r="J4344" s="8"/>
      <c r="K4344" s="16"/>
      <c r="L4344" s="16"/>
      <c r="M4344" s="51"/>
      <c r="N4344" s="8"/>
      <c r="O4344" s="8"/>
      <c r="P4344" s="8"/>
      <c r="Q4344" s="8"/>
      <c r="R4344" s="8"/>
      <c r="S4344" s="8"/>
      <c r="T4344" s="8"/>
      <c r="U4344" s="8"/>
      <c r="V4344" s="8"/>
      <c r="W4344" s="8"/>
      <c r="X4344" s="8"/>
      <c r="Y4344" s="8"/>
      <c r="Z4344" s="8"/>
      <c r="AA4344" s="8"/>
      <c r="AB4344" s="8"/>
    </row>
    <row r="4345">
      <c r="A4345" s="51"/>
      <c r="B4345" s="13"/>
      <c r="C4345" s="13"/>
      <c r="D4345" s="13"/>
      <c r="E4345" s="13"/>
      <c r="F4345" s="8"/>
      <c r="G4345" s="8"/>
      <c r="H4345" s="23" t="s">
        <v>1513</v>
      </c>
      <c r="I4345" s="23" t="s">
        <v>2484</v>
      </c>
      <c r="J4345" s="8"/>
      <c r="K4345" s="16"/>
      <c r="L4345" s="16"/>
      <c r="M4345" s="51"/>
      <c r="N4345" s="8"/>
      <c r="O4345" s="8"/>
      <c r="P4345" s="8"/>
      <c r="Q4345" s="8"/>
      <c r="R4345" s="8"/>
      <c r="S4345" s="8"/>
      <c r="T4345" s="8"/>
      <c r="U4345" s="8"/>
      <c r="V4345" s="8"/>
      <c r="W4345" s="8"/>
      <c r="X4345" s="8"/>
      <c r="Y4345" s="8"/>
      <c r="Z4345" s="8"/>
      <c r="AA4345" s="8"/>
      <c r="AB4345" s="8"/>
    </row>
    <row r="4346">
      <c r="A4346" s="51"/>
      <c r="B4346" s="13"/>
      <c r="C4346" s="13"/>
      <c r="D4346" s="13"/>
      <c r="E4346" s="13"/>
      <c r="F4346" s="8"/>
      <c r="G4346" s="8"/>
      <c r="H4346" s="23" t="s">
        <v>1907</v>
      </c>
      <c r="I4346" s="23" t="s">
        <v>15</v>
      </c>
      <c r="J4346" s="8"/>
      <c r="K4346" s="16"/>
      <c r="L4346" s="16"/>
      <c r="M4346" s="51"/>
      <c r="N4346" s="8"/>
      <c r="O4346" s="8"/>
      <c r="P4346" s="8"/>
      <c r="Q4346" s="8"/>
      <c r="R4346" s="8"/>
      <c r="S4346" s="8"/>
      <c r="T4346" s="8"/>
      <c r="U4346" s="8"/>
      <c r="V4346" s="8"/>
      <c r="W4346" s="8"/>
      <c r="X4346" s="8"/>
      <c r="Y4346" s="8"/>
      <c r="Z4346" s="8"/>
      <c r="AA4346" s="8"/>
      <c r="AB4346" s="8"/>
    </row>
    <row r="4347">
      <c r="A4347" s="51"/>
      <c r="B4347" s="13"/>
      <c r="C4347" s="13"/>
      <c r="D4347" s="13"/>
      <c r="E4347" s="13"/>
      <c r="F4347" s="8"/>
      <c r="G4347" s="8"/>
      <c r="H4347" s="23" t="s">
        <v>247</v>
      </c>
      <c r="I4347" s="23" t="s">
        <v>15</v>
      </c>
      <c r="J4347" s="8"/>
      <c r="K4347" s="16"/>
      <c r="L4347" s="16"/>
      <c r="M4347" s="51"/>
      <c r="N4347" s="8"/>
      <c r="O4347" s="8"/>
      <c r="P4347" s="8"/>
      <c r="Q4347" s="8"/>
      <c r="R4347" s="8"/>
      <c r="S4347" s="8"/>
      <c r="T4347" s="8"/>
      <c r="U4347" s="8"/>
      <c r="V4347" s="8"/>
      <c r="W4347" s="8"/>
      <c r="X4347" s="8"/>
      <c r="Y4347" s="8"/>
      <c r="Z4347" s="8"/>
      <c r="AA4347" s="8"/>
      <c r="AB4347" s="8"/>
    </row>
    <row r="4348">
      <c r="A4348" s="51"/>
      <c r="B4348" s="13"/>
      <c r="C4348" s="13"/>
      <c r="D4348" s="13"/>
      <c r="E4348" s="13"/>
      <c r="F4348" s="8"/>
      <c r="G4348" s="8"/>
      <c r="H4348" s="23" t="s">
        <v>2220</v>
      </c>
      <c r="I4348" s="23" t="s">
        <v>15</v>
      </c>
      <c r="J4348" s="8"/>
      <c r="K4348" s="16"/>
      <c r="L4348" s="16"/>
      <c r="M4348" s="51"/>
      <c r="N4348" s="8"/>
      <c r="O4348" s="8"/>
      <c r="P4348" s="8"/>
      <c r="Q4348" s="8"/>
      <c r="R4348" s="8"/>
      <c r="S4348" s="8"/>
      <c r="T4348" s="8"/>
      <c r="U4348" s="8"/>
      <c r="V4348" s="8"/>
      <c r="W4348" s="8"/>
      <c r="X4348" s="8"/>
      <c r="Y4348" s="8"/>
      <c r="Z4348" s="8"/>
      <c r="AA4348" s="8"/>
      <c r="AB4348" s="8"/>
    </row>
    <row r="4349">
      <c r="A4349" s="51"/>
      <c r="B4349" s="13"/>
      <c r="C4349" s="13"/>
      <c r="D4349" s="13"/>
      <c r="E4349" s="13"/>
      <c r="F4349" s="8"/>
      <c r="G4349" s="8"/>
      <c r="H4349" s="23" t="s">
        <v>1853</v>
      </c>
      <c r="I4349" s="23" t="s">
        <v>15</v>
      </c>
      <c r="J4349" s="8"/>
      <c r="K4349" s="16"/>
      <c r="L4349" s="16"/>
      <c r="M4349" s="51"/>
      <c r="N4349" s="8"/>
      <c r="O4349" s="8"/>
      <c r="P4349" s="8"/>
      <c r="Q4349" s="8"/>
      <c r="R4349" s="8"/>
      <c r="S4349" s="8"/>
      <c r="T4349" s="8"/>
      <c r="U4349" s="8"/>
      <c r="V4349" s="8"/>
      <c r="W4349" s="8"/>
      <c r="X4349" s="8"/>
      <c r="Y4349" s="8"/>
      <c r="Z4349" s="8"/>
      <c r="AA4349" s="8"/>
      <c r="AB4349" s="8"/>
    </row>
    <row r="4350">
      <c r="A4350" s="51"/>
      <c r="B4350" s="13"/>
      <c r="C4350" s="13"/>
      <c r="D4350" s="13"/>
      <c r="E4350" s="13"/>
      <c r="F4350" s="8"/>
      <c r="G4350" s="8"/>
      <c r="H4350" s="23" t="s">
        <v>3475</v>
      </c>
      <c r="I4350" s="23" t="s">
        <v>15</v>
      </c>
      <c r="J4350" s="8"/>
      <c r="K4350" s="16"/>
      <c r="L4350" s="16"/>
      <c r="M4350" s="51"/>
      <c r="N4350" s="8"/>
      <c r="O4350" s="8"/>
      <c r="P4350" s="8"/>
      <c r="Q4350" s="8"/>
      <c r="R4350" s="8"/>
      <c r="S4350" s="8"/>
      <c r="T4350" s="8"/>
      <c r="U4350" s="8"/>
      <c r="V4350" s="8"/>
      <c r="W4350" s="8"/>
      <c r="X4350" s="8"/>
      <c r="Y4350" s="8"/>
      <c r="Z4350" s="8"/>
      <c r="AA4350" s="8"/>
      <c r="AB4350" s="8"/>
    </row>
    <row r="4351">
      <c r="A4351" s="51"/>
      <c r="B4351" s="13"/>
      <c r="C4351" s="13"/>
      <c r="D4351" s="13"/>
      <c r="E4351" s="13"/>
      <c r="F4351" s="8"/>
      <c r="G4351" s="8"/>
      <c r="H4351" s="23" t="s">
        <v>2652</v>
      </c>
      <c r="I4351" s="23" t="s">
        <v>15</v>
      </c>
      <c r="J4351" s="8"/>
      <c r="K4351" s="16"/>
      <c r="L4351" s="16"/>
      <c r="M4351" s="51"/>
      <c r="N4351" s="8"/>
      <c r="O4351" s="8"/>
      <c r="P4351" s="8"/>
      <c r="Q4351" s="8"/>
      <c r="R4351" s="8"/>
      <c r="S4351" s="8"/>
      <c r="T4351" s="8"/>
      <c r="U4351" s="8"/>
      <c r="V4351" s="8"/>
      <c r="W4351" s="8"/>
      <c r="X4351" s="8"/>
      <c r="Y4351" s="8"/>
      <c r="Z4351" s="8"/>
      <c r="AA4351" s="8"/>
      <c r="AB4351" s="8"/>
    </row>
    <row r="4352">
      <c r="A4352" s="51"/>
      <c r="B4352" s="13"/>
      <c r="C4352" s="13"/>
      <c r="D4352" s="13"/>
      <c r="E4352" s="13"/>
      <c r="F4352" s="8"/>
      <c r="G4352" s="8"/>
      <c r="H4352" s="23" t="s">
        <v>2262</v>
      </c>
      <c r="I4352" s="23" t="s">
        <v>18</v>
      </c>
      <c r="J4352" s="8"/>
      <c r="K4352" s="16"/>
      <c r="L4352" s="16"/>
      <c r="M4352" s="51"/>
      <c r="N4352" s="8"/>
      <c r="O4352" s="8"/>
      <c r="P4352" s="8"/>
      <c r="Q4352" s="8"/>
      <c r="R4352" s="8"/>
      <c r="S4352" s="8"/>
      <c r="T4352" s="8"/>
      <c r="U4352" s="8"/>
      <c r="V4352" s="8"/>
      <c r="W4352" s="8"/>
      <c r="X4352" s="8"/>
      <c r="Y4352" s="8"/>
      <c r="Z4352" s="8"/>
      <c r="AA4352" s="8"/>
      <c r="AB4352" s="8"/>
    </row>
    <row r="4353">
      <c r="A4353" s="51"/>
      <c r="B4353" s="13"/>
      <c r="C4353" s="13"/>
      <c r="D4353" s="13"/>
      <c r="E4353" s="13"/>
      <c r="F4353" s="8"/>
      <c r="G4353" s="8"/>
      <c r="H4353" s="23" t="s">
        <v>2337</v>
      </c>
      <c r="I4353" s="23" t="s">
        <v>15</v>
      </c>
      <c r="J4353" s="8"/>
      <c r="K4353" s="16"/>
      <c r="L4353" s="16"/>
      <c r="M4353" s="51"/>
      <c r="N4353" s="8"/>
      <c r="O4353" s="8"/>
      <c r="P4353" s="8"/>
      <c r="Q4353" s="8"/>
      <c r="R4353" s="8"/>
      <c r="S4353" s="8"/>
      <c r="T4353" s="8"/>
      <c r="U4353" s="8"/>
      <c r="V4353" s="8"/>
      <c r="W4353" s="8"/>
      <c r="X4353" s="8"/>
      <c r="Y4353" s="8"/>
      <c r="Z4353" s="8"/>
      <c r="AA4353" s="8"/>
      <c r="AB4353" s="8"/>
    </row>
    <row r="4354">
      <c r="A4354" s="51"/>
      <c r="B4354" s="13"/>
      <c r="C4354" s="13"/>
      <c r="D4354" s="13"/>
      <c r="E4354" s="13"/>
      <c r="F4354" s="8"/>
      <c r="G4354" s="8"/>
      <c r="H4354" s="23" t="s">
        <v>1401</v>
      </c>
      <c r="I4354" s="23" t="s">
        <v>15</v>
      </c>
      <c r="J4354" s="8"/>
      <c r="K4354" s="16"/>
      <c r="L4354" s="16"/>
      <c r="M4354" s="51"/>
      <c r="N4354" s="8"/>
      <c r="O4354" s="8"/>
      <c r="P4354" s="8"/>
      <c r="Q4354" s="8"/>
      <c r="R4354" s="8"/>
      <c r="S4354" s="8"/>
      <c r="T4354" s="8"/>
      <c r="U4354" s="8"/>
      <c r="V4354" s="8"/>
      <c r="W4354" s="8"/>
      <c r="X4354" s="8"/>
      <c r="Y4354" s="8"/>
      <c r="Z4354" s="8"/>
      <c r="AA4354" s="8"/>
      <c r="AB4354" s="8"/>
    </row>
    <row r="4355">
      <c r="A4355" s="51"/>
      <c r="B4355" s="13"/>
      <c r="C4355" s="13"/>
      <c r="D4355" s="13"/>
      <c r="E4355" s="13"/>
      <c r="F4355" s="8"/>
      <c r="G4355" s="8"/>
      <c r="H4355" s="23" t="s">
        <v>2759</v>
      </c>
      <c r="I4355" s="23" t="s">
        <v>15</v>
      </c>
      <c r="J4355" s="8"/>
      <c r="K4355" s="16"/>
      <c r="L4355" s="16"/>
      <c r="M4355" s="51"/>
      <c r="N4355" s="8"/>
      <c r="O4355" s="8"/>
      <c r="P4355" s="8"/>
      <c r="Q4355" s="8"/>
      <c r="R4355" s="8"/>
      <c r="S4355" s="8"/>
      <c r="T4355" s="8"/>
      <c r="U4355" s="8"/>
      <c r="V4355" s="8"/>
      <c r="W4355" s="8"/>
      <c r="X4355" s="8"/>
      <c r="Y4355" s="8"/>
      <c r="Z4355" s="8"/>
      <c r="AA4355" s="8"/>
      <c r="AB4355" s="8"/>
    </row>
    <row r="4356">
      <c r="A4356" s="51"/>
      <c r="B4356" s="13"/>
      <c r="C4356" s="13"/>
      <c r="D4356" s="13"/>
      <c r="E4356" s="13"/>
      <c r="F4356" s="8"/>
      <c r="G4356" s="8"/>
      <c r="H4356" s="23" t="s">
        <v>3008</v>
      </c>
      <c r="I4356" s="23" t="s">
        <v>15</v>
      </c>
      <c r="J4356" s="8"/>
      <c r="K4356" s="16"/>
      <c r="L4356" s="16"/>
      <c r="M4356" s="51"/>
      <c r="N4356" s="8"/>
      <c r="O4356" s="8"/>
      <c r="P4356" s="8"/>
      <c r="Q4356" s="8"/>
      <c r="R4356" s="8"/>
      <c r="S4356" s="8"/>
      <c r="T4356" s="8"/>
      <c r="U4356" s="8"/>
      <c r="V4356" s="8"/>
      <c r="W4356" s="8"/>
      <c r="X4356" s="8"/>
      <c r="Y4356" s="8"/>
      <c r="Z4356" s="8"/>
      <c r="AA4356" s="8"/>
      <c r="AB4356" s="8"/>
    </row>
    <row r="4357">
      <c r="A4357" s="51"/>
      <c r="B4357" s="13"/>
      <c r="C4357" s="13"/>
      <c r="D4357" s="13"/>
      <c r="E4357" s="13"/>
      <c r="F4357" s="8"/>
      <c r="G4357" s="8"/>
      <c r="H4357" s="23" t="s">
        <v>3403</v>
      </c>
      <c r="I4357" s="23" t="s">
        <v>18</v>
      </c>
      <c r="J4357" s="8"/>
      <c r="K4357" s="16"/>
      <c r="L4357" s="16"/>
      <c r="M4357" s="51"/>
      <c r="N4357" s="8"/>
      <c r="O4357" s="8"/>
      <c r="P4357" s="8"/>
      <c r="Q4357" s="8"/>
      <c r="R4357" s="8"/>
      <c r="S4357" s="8"/>
      <c r="T4357" s="8"/>
      <c r="U4357" s="8"/>
      <c r="V4357" s="8"/>
      <c r="W4357" s="8"/>
      <c r="X4357" s="8"/>
      <c r="Y4357" s="8"/>
      <c r="Z4357" s="8"/>
      <c r="AA4357" s="8"/>
      <c r="AB4357" s="8"/>
    </row>
    <row r="4358">
      <c r="A4358" s="51"/>
      <c r="B4358" s="13"/>
      <c r="C4358" s="13"/>
      <c r="D4358" s="13"/>
      <c r="E4358" s="13"/>
      <c r="F4358" s="8"/>
      <c r="G4358" s="8"/>
      <c r="H4358" s="23" t="s">
        <v>435</v>
      </c>
      <c r="I4358" s="23" t="s">
        <v>15</v>
      </c>
      <c r="J4358" s="8"/>
      <c r="K4358" s="16"/>
      <c r="L4358" s="16"/>
      <c r="M4358" s="51"/>
      <c r="N4358" s="8"/>
      <c r="O4358" s="8"/>
      <c r="P4358" s="8"/>
      <c r="Q4358" s="8"/>
      <c r="R4358" s="8"/>
      <c r="S4358" s="8"/>
      <c r="T4358" s="8"/>
      <c r="U4358" s="8"/>
      <c r="V4358" s="8"/>
      <c r="W4358" s="8"/>
      <c r="X4358" s="8"/>
      <c r="Y4358" s="8"/>
      <c r="Z4358" s="8"/>
      <c r="AA4358" s="8"/>
      <c r="AB4358" s="8"/>
    </row>
    <row r="4359">
      <c r="A4359" s="51"/>
      <c r="B4359" s="13"/>
      <c r="C4359" s="13"/>
      <c r="D4359" s="13"/>
      <c r="E4359" s="13"/>
      <c r="F4359" s="8"/>
      <c r="G4359" s="8"/>
      <c r="H4359" s="23" t="s">
        <v>1279</v>
      </c>
      <c r="I4359" s="23" t="s">
        <v>18</v>
      </c>
      <c r="J4359" s="8"/>
      <c r="K4359" s="16"/>
      <c r="L4359" s="16"/>
      <c r="M4359" s="51"/>
      <c r="N4359" s="8"/>
      <c r="O4359" s="8"/>
      <c r="P4359" s="8"/>
      <c r="Q4359" s="8"/>
      <c r="R4359" s="8"/>
      <c r="S4359" s="8"/>
      <c r="T4359" s="8"/>
      <c r="U4359" s="8"/>
      <c r="V4359" s="8"/>
      <c r="W4359" s="8"/>
      <c r="X4359" s="8"/>
      <c r="Y4359" s="8"/>
      <c r="Z4359" s="8"/>
      <c r="AA4359" s="8"/>
      <c r="AB4359" s="8"/>
    </row>
    <row r="4360">
      <c r="A4360" s="51"/>
      <c r="B4360" s="13"/>
      <c r="C4360" s="13"/>
      <c r="D4360" s="13"/>
      <c r="E4360" s="13"/>
      <c r="F4360" s="8"/>
      <c r="G4360" s="8"/>
      <c r="H4360" s="23" t="s">
        <v>2983</v>
      </c>
      <c r="I4360" s="23" t="s">
        <v>15</v>
      </c>
      <c r="J4360" s="8"/>
      <c r="K4360" s="16"/>
      <c r="L4360" s="16"/>
      <c r="M4360" s="51"/>
      <c r="N4360" s="8"/>
      <c r="O4360" s="8"/>
      <c r="P4360" s="8"/>
      <c r="Q4360" s="8"/>
      <c r="R4360" s="8"/>
      <c r="S4360" s="8"/>
      <c r="T4360" s="8"/>
      <c r="U4360" s="8"/>
      <c r="V4360" s="8"/>
      <c r="W4360" s="8"/>
      <c r="X4360" s="8"/>
      <c r="Y4360" s="8"/>
      <c r="Z4360" s="8"/>
      <c r="AA4360" s="8"/>
      <c r="AB4360" s="8"/>
    </row>
    <row r="4361">
      <c r="A4361" s="51"/>
      <c r="B4361" s="13"/>
      <c r="C4361" s="13"/>
      <c r="D4361" s="13"/>
      <c r="E4361" s="13"/>
      <c r="F4361" s="8"/>
      <c r="G4361" s="8"/>
      <c r="H4361" s="23" t="s">
        <v>1892</v>
      </c>
      <c r="I4361" s="23" t="s">
        <v>15</v>
      </c>
      <c r="J4361" s="8"/>
      <c r="K4361" s="16"/>
      <c r="L4361" s="16"/>
      <c r="M4361" s="51"/>
      <c r="N4361" s="8"/>
      <c r="O4361" s="8"/>
      <c r="P4361" s="8"/>
      <c r="Q4361" s="8"/>
      <c r="R4361" s="8"/>
      <c r="S4361" s="8"/>
      <c r="T4361" s="8"/>
      <c r="U4361" s="8"/>
      <c r="V4361" s="8"/>
      <c r="W4361" s="8"/>
      <c r="X4361" s="8"/>
      <c r="Y4361" s="8"/>
      <c r="Z4361" s="8"/>
      <c r="AA4361" s="8"/>
      <c r="AB4361" s="8"/>
    </row>
    <row r="4362">
      <c r="A4362" s="51"/>
      <c r="B4362" s="13"/>
      <c r="C4362" s="13"/>
      <c r="D4362" s="13"/>
      <c r="E4362" s="13"/>
      <c r="F4362" s="8"/>
      <c r="G4362" s="8"/>
      <c r="H4362" s="23" t="s">
        <v>2058</v>
      </c>
      <c r="I4362" s="23" t="s">
        <v>15</v>
      </c>
      <c r="J4362" s="8"/>
      <c r="K4362" s="16"/>
      <c r="L4362" s="16"/>
      <c r="M4362" s="51"/>
      <c r="N4362" s="8"/>
      <c r="O4362" s="8"/>
      <c r="P4362" s="8"/>
      <c r="Q4362" s="8"/>
      <c r="R4362" s="8"/>
      <c r="S4362" s="8"/>
      <c r="T4362" s="8"/>
      <c r="U4362" s="8"/>
      <c r="V4362" s="8"/>
      <c r="W4362" s="8"/>
      <c r="X4362" s="8"/>
      <c r="Y4362" s="8"/>
      <c r="Z4362" s="8"/>
      <c r="AA4362" s="8"/>
      <c r="AB4362" s="8"/>
    </row>
    <row r="4363">
      <c r="A4363" s="51"/>
      <c r="B4363" s="13"/>
      <c r="C4363" s="13"/>
      <c r="D4363" s="13"/>
      <c r="E4363" s="13"/>
      <c r="F4363" s="8"/>
      <c r="G4363" s="8"/>
      <c r="H4363" s="23" t="s">
        <v>368</v>
      </c>
      <c r="I4363" s="23" t="s">
        <v>15</v>
      </c>
      <c r="J4363" s="8"/>
      <c r="K4363" s="16"/>
      <c r="L4363" s="16"/>
      <c r="M4363" s="51"/>
      <c r="N4363" s="8"/>
      <c r="O4363" s="8"/>
      <c r="P4363" s="8"/>
      <c r="Q4363" s="8"/>
      <c r="R4363" s="8"/>
      <c r="S4363" s="8"/>
      <c r="T4363" s="8"/>
      <c r="U4363" s="8"/>
      <c r="V4363" s="8"/>
      <c r="W4363" s="8"/>
      <c r="X4363" s="8"/>
      <c r="Y4363" s="8"/>
      <c r="Z4363" s="8"/>
      <c r="AA4363" s="8"/>
      <c r="AB4363" s="8"/>
    </row>
    <row r="4364">
      <c r="A4364" s="51"/>
      <c r="B4364" s="13"/>
      <c r="C4364" s="13"/>
      <c r="D4364" s="13"/>
      <c r="E4364" s="13"/>
      <c r="F4364" s="8"/>
      <c r="G4364" s="8"/>
      <c r="H4364" s="23" t="s">
        <v>1341</v>
      </c>
      <c r="I4364" s="23" t="s">
        <v>18</v>
      </c>
      <c r="J4364" s="8"/>
      <c r="K4364" s="16"/>
      <c r="L4364" s="16"/>
      <c r="M4364" s="51"/>
      <c r="N4364" s="8"/>
      <c r="O4364" s="8"/>
      <c r="P4364" s="8"/>
      <c r="Q4364" s="8"/>
      <c r="R4364" s="8"/>
      <c r="S4364" s="8"/>
      <c r="T4364" s="8"/>
      <c r="U4364" s="8"/>
      <c r="V4364" s="8"/>
      <c r="W4364" s="8"/>
      <c r="X4364" s="8"/>
      <c r="Y4364" s="8"/>
      <c r="Z4364" s="8"/>
      <c r="AA4364" s="8"/>
      <c r="AB4364" s="8"/>
    </row>
    <row r="4365">
      <c r="A4365" s="51"/>
      <c r="B4365" s="13"/>
      <c r="C4365" s="13"/>
      <c r="D4365" s="13"/>
      <c r="E4365" s="13"/>
      <c r="F4365" s="8"/>
      <c r="G4365" s="8"/>
      <c r="H4365" s="23" t="s">
        <v>2105</v>
      </c>
      <c r="I4365" s="23" t="s">
        <v>18</v>
      </c>
      <c r="J4365" s="8"/>
      <c r="K4365" s="16"/>
      <c r="L4365" s="16"/>
      <c r="M4365" s="51"/>
      <c r="N4365" s="8"/>
      <c r="O4365" s="8"/>
      <c r="P4365" s="8"/>
      <c r="Q4365" s="8"/>
      <c r="R4365" s="8"/>
      <c r="S4365" s="8"/>
      <c r="T4365" s="8"/>
      <c r="U4365" s="8"/>
      <c r="V4365" s="8"/>
      <c r="W4365" s="8"/>
      <c r="X4365" s="8"/>
      <c r="Y4365" s="8"/>
      <c r="Z4365" s="8"/>
      <c r="AA4365" s="8"/>
      <c r="AB4365" s="8"/>
    </row>
    <row r="4366">
      <c r="A4366" s="51"/>
      <c r="B4366" s="13"/>
      <c r="C4366" s="13"/>
      <c r="D4366" s="13"/>
      <c r="E4366" s="13"/>
      <c r="F4366" s="8"/>
      <c r="G4366" s="8"/>
      <c r="H4366" s="23" t="s">
        <v>3815</v>
      </c>
      <c r="I4366" s="23" t="s">
        <v>15</v>
      </c>
      <c r="J4366" s="8"/>
      <c r="K4366" s="16"/>
      <c r="L4366" s="16"/>
      <c r="M4366" s="51"/>
      <c r="N4366" s="8"/>
      <c r="O4366" s="8"/>
      <c r="P4366" s="8"/>
      <c r="Q4366" s="8"/>
      <c r="R4366" s="8"/>
      <c r="S4366" s="8"/>
      <c r="T4366" s="8"/>
      <c r="U4366" s="8"/>
      <c r="V4366" s="8"/>
      <c r="W4366" s="8"/>
      <c r="X4366" s="8"/>
      <c r="Y4366" s="8"/>
      <c r="Z4366" s="8"/>
      <c r="AA4366" s="8"/>
      <c r="AB4366" s="8"/>
    </row>
    <row r="4367">
      <c r="A4367" s="51"/>
      <c r="B4367" s="13"/>
      <c r="C4367" s="13"/>
      <c r="D4367" s="13"/>
      <c r="E4367" s="13"/>
      <c r="F4367" s="8"/>
      <c r="G4367" s="8"/>
      <c r="H4367" s="23" t="s">
        <v>2535</v>
      </c>
      <c r="I4367" s="23" t="s">
        <v>2484</v>
      </c>
      <c r="J4367" s="8"/>
      <c r="K4367" s="16"/>
      <c r="L4367" s="16"/>
      <c r="M4367" s="51"/>
      <c r="N4367" s="8"/>
      <c r="O4367" s="8"/>
      <c r="P4367" s="8"/>
      <c r="Q4367" s="8"/>
      <c r="R4367" s="8"/>
      <c r="S4367" s="8"/>
      <c r="T4367" s="8"/>
      <c r="U4367" s="8"/>
      <c r="V4367" s="8"/>
      <c r="W4367" s="8"/>
      <c r="X4367" s="8"/>
      <c r="Y4367" s="8"/>
      <c r="Z4367" s="8"/>
      <c r="AA4367" s="8"/>
      <c r="AB4367" s="8"/>
    </row>
    <row r="4368">
      <c r="A4368" s="51"/>
      <c r="B4368" s="13"/>
      <c r="C4368" s="13"/>
      <c r="D4368" s="13"/>
      <c r="E4368" s="13"/>
      <c r="F4368" s="8"/>
      <c r="G4368" s="8"/>
      <c r="H4368" s="23" t="s">
        <v>1823</v>
      </c>
      <c r="I4368" s="23" t="s">
        <v>2484</v>
      </c>
      <c r="J4368" s="8"/>
      <c r="K4368" s="16"/>
      <c r="L4368" s="16"/>
      <c r="M4368" s="51"/>
      <c r="N4368" s="8"/>
      <c r="O4368" s="8"/>
      <c r="P4368" s="8"/>
      <c r="Q4368" s="8"/>
      <c r="R4368" s="8"/>
      <c r="S4368" s="8"/>
      <c r="T4368" s="8"/>
      <c r="U4368" s="8"/>
      <c r="V4368" s="8"/>
      <c r="W4368" s="8"/>
      <c r="X4368" s="8"/>
      <c r="Y4368" s="8"/>
      <c r="Z4368" s="8"/>
      <c r="AA4368" s="8"/>
      <c r="AB4368" s="8"/>
    </row>
    <row r="4369">
      <c r="A4369" s="51"/>
      <c r="B4369" s="13"/>
      <c r="C4369" s="13"/>
      <c r="D4369" s="13"/>
      <c r="E4369" s="13"/>
      <c r="F4369" s="8"/>
      <c r="G4369" s="8"/>
      <c r="H4369" s="23" t="s">
        <v>364</v>
      </c>
      <c r="I4369" s="23" t="s">
        <v>15</v>
      </c>
      <c r="J4369" s="8"/>
      <c r="K4369" s="16"/>
      <c r="L4369" s="16"/>
      <c r="M4369" s="51"/>
      <c r="N4369" s="8"/>
      <c r="O4369" s="8"/>
      <c r="P4369" s="8"/>
      <c r="Q4369" s="8"/>
      <c r="R4369" s="8"/>
      <c r="S4369" s="8"/>
      <c r="T4369" s="8"/>
      <c r="U4369" s="8"/>
      <c r="V4369" s="8"/>
      <c r="W4369" s="8"/>
      <c r="X4369" s="8"/>
      <c r="Y4369" s="8"/>
      <c r="Z4369" s="8"/>
      <c r="AA4369" s="8"/>
      <c r="AB4369" s="8"/>
    </row>
    <row r="4370">
      <c r="A4370" s="51"/>
      <c r="B4370" s="13"/>
      <c r="C4370" s="13"/>
      <c r="D4370" s="13"/>
      <c r="E4370" s="13"/>
      <c r="F4370" s="8"/>
      <c r="G4370" s="8"/>
      <c r="H4370" s="23" t="s">
        <v>2886</v>
      </c>
      <c r="I4370" s="23" t="s">
        <v>15</v>
      </c>
      <c r="J4370" s="8"/>
      <c r="K4370" s="16"/>
      <c r="L4370" s="16"/>
      <c r="M4370" s="51"/>
      <c r="N4370" s="8"/>
      <c r="O4370" s="8"/>
      <c r="P4370" s="8"/>
      <c r="Q4370" s="8"/>
      <c r="R4370" s="8"/>
      <c r="S4370" s="8"/>
      <c r="T4370" s="8"/>
      <c r="U4370" s="8"/>
      <c r="V4370" s="8"/>
      <c r="W4370" s="8"/>
      <c r="X4370" s="8"/>
      <c r="Y4370" s="8"/>
      <c r="Z4370" s="8"/>
      <c r="AA4370" s="8"/>
      <c r="AB4370" s="8"/>
    </row>
    <row r="4371">
      <c r="A4371" s="51"/>
      <c r="B4371" s="13"/>
      <c r="C4371" s="13"/>
      <c r="D4371" s="13"/>
      <c r="E4371" s="13"/>
      <c r="F4371" s="8"/>
      <c r="G4371" s="8"/>
      <c r="H4371" s="23" t="s">
        <v>3299</v>
      </c>
      <c r="I4371" s="23" t="s">
        <v>18</v>
      </c>
      <c r="J4371" s="8"/>
      <c r="K4371" s="16"/>
      <c r="L4371" s="16"/>
      <c r="M4371" s="51"/>
      <c r="N4371" s="8"/>
      <c r="O4371" s="8"/>
      <c r="P4371" s="8"/>
      <c r="Q4371" s="8"/>
      <c r="R4371" s="8"/>
      <c r="S4371" s="8"/>
      <c r="T4371" s="8"/>
      <c r="U4371" s="8"/>
      <c r="V4371" s="8"/>
      <c r="W4371" s="8"/>
      <c r="X4371" s="8"/>
      <c r="Y4371" s="8"/>
      <c r="Z4371" s="8"/>
      <c r="AA4371" s="8"/>
      <c r="AB4371" s="8"/>
    </row>
    <row r="4372">
      <c r="A4372" s="51"/>
      <c r="B4372" s="13"/>
      <c r="C4372" s="13"/>
      <c r="D4372" s="13"/>
      <c r="E4372" s="13"/>
      <c r="F4372" s="8"/>
      <c r="G4372" s="8"/>
      <c r="H4372" s="23" t="s">
        <v>1227</v>
      </c>
      <c r="I4372" s="23" t="s">
        <v>18</v>
      </c>
      <c r="J4372" s="8"/>
      <c r="K4372" s="16"/>
      <c r="L4372" s="16"/>
      <c r="M4372" s="51"/>
      <c r="N4372" s="8"/>
      <c r="O4372" s="8"/>
      <c r="P4372" s="8"/>
      <c r="Q4372" s="8"/>
      <c r="R4372" s="8"/>
      <c r="S4372" s="8"/>
      <c r="T4372" s="8"/>
      <c r="U4372" s="8"/>
      <c r="V4372" s="8"/>
      <c r="W4372" s="8"/>
      <c r="X4372" s="8"/>
      <c r="Y4372" s="8"/>
      <c r="Z4372" s="8"/>
      <c r="AA4372" s="8"/>
      <c r="AB4372" s="8"/>
    </row>
    <row r="4373">
      <c r="A4373" s="51"/>
      <c r="B4373" s="13"/>
      <c r="C4373" s="13"/>
      <c r="D4373" s="13"/>
      <c r="E4373" s="13"/>
      <c r="F4373" s="8"/>
      <c r="G4373" s="8"/>
      <c r="H4373" s="23" t="s">
        <v>1594</v>
      </c>
      <c r="I4373" s="23" t="s">
        <v>2484</v>
      </c>
      <c r="J4373" s="8"/>
      <c r="K4373" s="16"/>
      <c r="L4373" s="16"/>
      <c r="M4373" s="51"/>
      <c r="N4373" s="8"/>
      <c r="O4373" s="8"/>
      <c r="P4373" s="8"/>
      <c r="Q4373" s="8"/>
      <c r="R4373" s="8"/>
      <c r="S4373" s="8"/>
      <c r="T4373" s="8"/>
      <c r="U4373" s="8"/>
      <c r="V4373" s="8"/>
      <c r="W4373" s="8"/>
      <c r="X4373" s="8"/>
      <c r="Y4373" s="8"/>
      <c r="Z4373" s="8"/>
      <c r="AA4373" s="8"/>
      <c r="AB4373" s="8"/>
    </row>
    <row r="4374">
      <c r="A4374" s="51"/>
      <c r="B4374" s="13"/>
      <c r="C4374" s="13"/>
      <c r="D4374" s="13"/>
      <c r="E4374" s="13"/>
      <c r="F4374" s="8"/>
      <c r="G4374" s="8"/>
      <c r="H4374" s="23" t="s">
        <v>2838</v>
      </c>
      <c r="I4374" s="23" t="s">
        <v>15</v>
      </c>
      <c r="J4374" s="8"/>
      <c r="K4374" s="16"/>
      <c r="L4374" s="16"/>
      <c r="M4374" s="51"/>
      <c r="N4374" s="8"/>
      <c r="O4374" s="8"/>
      <c r="P4374" s="8"/>
      <c r="Q4374" s="8"/>
      <c r="R4374" s="8"/>
      <c r="S4374" s="8"/>
      <c r="T4374" s="8"/>
      <c r="U4374" s="8"/>
      <c r="V4374" s="8"/>
      <c r="W4374" s="8"/>
      <c r="X4374" s="8"/>
      <c r="Y4374" s="8"/>
      <c r="Z4374" s="8"/>
      <c r="AA4374" s="8"/>
      <c r="AB4374" s="8"/>
    </row>
    <row r="4375">
      <c r="A4375" s="51"/>
      <c r="B4375" s="13"/>
      <c r="C4375" s="13"/>
      <c r="D4375" s="13"/>
      <c r="E4375" s="13"/>
      <c r="F4375" s="8"/>
      <c r="G4375" s="8"/>
      <c r="H4375" s="23" t="s">
        <v>348</v>
      </c>
      <c r="I4375" s="23" t="s">
        <v>15</v>
      </c>
      <c r="J4375" s="8"/>
      <c r="K4375" s="16"/>
      <c r="L4375" s="16"/>
      <c r="M4375" s="51"/>
      <c r="N4375" s="8"/>
      <c r="O4375" s="8"/>
      <c r="P4375" s="8"/>
      <c r="Q4375" s="8"/>
      <c r="R4375" s="8"/>
      <c r="S4375" s="8"/>
      <c r="T4375" s="8"/>
      <c r="U4375" s="8"/>
      <c r="V4375" s="8"/>
      <c r="W4375" s="8"/>
      <c r="X4375" s="8"/>
      <c r="Y4375" s="8"/>
      <c r="Z4375" s="8"/>
      <c r="AA4375" s="8"/>
      <c r="AB4375" s="8"/>
    </row>
    <row r="4376">
      <c r="A4376" s="51"/>
      <c r="B4376" s="13"/>
      <c r="C4376" s="13"/>
      <c r="D4376" s="13"/>
      <c r="E4376" s="13"/>
      <c r="F4376" s="8"/>
      <c r="G4376" s="8"/>
      <c r="H4376" s="23" t="s">
        <v>2718</v>
      </c>
      <c r="I4376" s="23" t="s">
        <v>18</v>
      </c>
      <c r="J4376" s="8"/>
      <c r="K4376" s="16"/>
      <c r="L4376" s="16"/>
      <c r="M4376" s="51"/>
      <c r="N4376" s="8"/>
      <c r="O4376" s="8"/>
      <c r="P4376" s="8"/>
      <c r="Q4376" s="8"/>
      <c r="R4376" s="8"/>
      <c r="S4376" s="8"/>
      <c r="T4376" s="8"/>
      <c r="U4376" s="8"/>
      <c r="V4376" s="8"/>
      <c r="W4376" s="8"/>
      <c r="X4376" s="8"/>
      <c r="Y4376" s="8"/>
      <c r="Z4376" s="8"/>
      <c r="AA4376" s="8"/>
      <c r="AB4376" s="8"/>
    </row>
    <row r="4377">
      <c r="A4377" s="51"/>
      <c r="B4377" s="13"/>
      <c r="C4377" s="13"/>
      <c r="D4377" s="13"/>
      <c r="E4377" s="13"/>
      <c r="F4377" s="8"/>
      <c r="G4377" s="8"/>
      <c r="H4377" s="23" t="s">
        <v>2482</v>
      </c>
      <c r="I4377" s="23" t="s">
        <v>18</v>
      </c>
      <c r="J4377" s="8"/>
      <c r="K4377" s="16"/>
      <c r="L4377" s="16"/>
      <c r="M4377" s="51"/>
      <c r="N4377" s="8"/>
      <c r="O4377" s="8"/>
      <c r="P4377" s="8"/>
      <c r="Q4377" s="8"/>
      <c r="R4377" s="8"/>
      <c r="S4377" s="8"/>
      <c r="T4377" s="8"/>
      <c r="U4377" s="8"/>
      <c r="V4377" s="8"/>
      <c r="W4377" s="8"/>
      <c r="X4377" s="8"/>
      <c r="Y4377" s="8"/>
      <c r="Z4377" s="8"/>
      <c r="AA4377" s="8"/>
      <c r="AB4377" s="8"/>
    </row>
    <row r="4378">
      <c r="A4378" s="51"/>
      <c r="B4378" s="13"/>
      <c r="C4378" s="13"/>
      <c r="D4378" s="13"/>
      <c r="E4378" s="13"/>
      <c r="F4378" s="8"/>
      <c r="G4378" s="8"/>
      <c r="H4378" s="23" t="s">
        <v>2919</v>
      </c>
      <c r="I4378" s="23" t="s">
        <v>15</v>
      </c>
      <c r="J4378" s="8"/>
      <c r="K4378" s="16"/>
      <c r="L4378" s="16"/>
      <c r="M4378" s="51"/>
      <c r="N4378" s="8"/>
      <c r="O4378" s="8"/>
      <c r="P4378" s="8"/>
      <c r="Q4378" s="8"/>
      <c r="R4378" s="8"/>
      <c r="S4378" s="8"/>
      <c r="T4378" s="8"/>
      <c r="U4378" s="8"/>
      <c r="V4378" s="8"/>
      <c r="W4378" s="8"/>
      <c r="X4378" s="8"/>
      <c r="Y4378" s="8"/>
      <c r="Z4378" s="8"/>
      <c r="AA4378" s="8"/>
      <c r="AB4378" s="8"/>
    </row>
    <row r="4379">
      <c r="A4379" s="51"/>
      <c r="B4379" s="13"/>
      <c r="C4379" s="13"/>
      <c r="D4379" s="13"/>
      <c r="E4379" s="13"/>
      <c r="F4379" s="8"/>
      <c r="G4379" s="8"/>
      <c r="H4379" s="23" t="s">
        <v>1643</v>
      </c>
      <c r="I4379" s="23" t="s">
        <v>15</v>
      </c>
      <c r="J4379" s="8"/>
      <c r="K4379" s="16"/>
      <c r="L4379" s="16"/>
      <c r="M4379" s="51"/>
      <c r="N4379" s="8"/>
      <c r="O4379" s="8"/>
      <c r="P4379" s="8"/>
      <c r="Q4379" s="8"/>
      <c r="R4379" s="8"/>
      <c r="S4379" s="8"/>
      <c r="T4379" s="8"/>
      <c r="U4379" s="8"/>
      <c r="V4379" s="8"/>
      <c r="W4379" s="8"/>
      <c r="X4379" s="8"/>
      <c r="Y4379" s="8"/>
      <c r="Z4379" s="8"/>
      <c r="AA4379" s="8"/>
      <c r="AB4379" s="8"/>
    </row>
    <row r="4380">
      <c r="A4380" s="51"/>
      <c r="B4380" s="13"/>
      <c r="C4380" s="13"/>
      <c r="D4380" s="13"/>
      <c r="E4380" s="13"/>
      <c r="F4380" s="8"/>
      <c r="G4380" s="8"/>
      <c r="H4380" s="23" t="s">
        <v>1326</v>
      </c>
      <c r="I4380" s="23" t="s">
        <v>15</v>
      </c>
      <c r="J4380" s="8"/>
      <c r="K4380" s="16"/>
      <c r="L4380" s="16"/>
      <c r="M4380" s="51"/>
      <c r="N4380" s="8"/>
      <c r="O4380" s="8"/>
      <c r="P4380" s="8"/>
      <c r="Q4380" s="8"/>
      <c r="R4380" s="8"/>
      <c r="S4380" s="8"/>
      <c r="T4380" s="8"/>
      <c r="U4380" s="8"/>
      <c r="V4380" s="8"/>
      <c r="W4380" s="8"/>
      <c r="X4380" s="8"/>
      <c r="Y4380" s="8"/>
      <c r="Z4380" s="8"/>
      <c r="AA4380" s="8"/>
      <c r="AB4380" s="8"/>
    </row>
    <row r="4381">
      <c r="A4381" s="51"/>
      <c r="B4381" s="13"/>
      <c r="C4381" s="13"/>
      <c r="D4381" s="13"/>
      <c r="E4381" s="13"/>
      <c r="F4381" s="8"/>
      <c r="G4381" s="8"/>
      <c r="H4381" s="23" t="s">
        <v>2705</v>
      </c>
      <c r="I4381" s="23" t="s">
        <v>18</v>
      </c>
      <c r="J4381" s="8"/>
      <c r="K4381" s="16"/>
      <c r="L4381" s="16"/>
      <c r="M4381" s="51"/>
      <c r="N4381" s="8"/>
      <c r="O4381" s="8"/>
      <c r="P4381" s="8"/>
      <c r="Q4381" s="8"/>
      <c r="R4381" s="8"/>
      <c r="S4381" s="8"/>
      <c r="T4381" s="8"/>
      <c r="U4381" s="8"/>
      <c r="V4381" s="8"/>
      <c r="W4381" s="8"/>
      <c r="X4381" s="8"/>
      <c r="Y4381" s="8"/>
      <c r="Z4381" s="8"/>
      <c r="AA4381" s="8"/>
      <c r="AB4381" s="8"/>
    </row>
    <row r="4382">
      <c r="A4382" s="51"/>
      <c r="B4382" s="13"/>
      <c r="C4382" s="13"/>
      <c r="D4382" s="13"/>
      <c r="E4382" s="13"/>
      <c r="F4382" s="8"/>
      <c r="G4382" s="8"/>
      <c r="H4382" s="23" t="s">
        <v>2227</v>
      </c>
      <c r="I4382" s="23" t="s">
        <v>15</v>
      </c>
      <c r="J4382" s="8"/>
      <c r="K4382" s="16"/>
      <c r="L4382" s="16"/>
      <c r="M4382" s="51"/>
      <c r="N4382" s="8"/>
      <c r="O4382" s="8"/>
      <c r="P4382" s="8"/>
      <c r="Q4382" s="8"/>
      <c r="R4382" s="8"/>
      <c r="S4382" s="8"/>
      <c r="T4382" s="8"/>
      <c r="U4382" s="8"/>
      <c r="V4382" s="8"/>
      <c r="W4382" s="8"/>
      <c r="X4382" s="8"/>
      <c r="Y4382" s="8"/>
      <c r="Z4382" s="8"/>
      <c r="AA4382" s="8"/>
      <c r="AB4382" s="8"/>
    </row>
    <row r="4383">
      <c r="A4383" s="51"/>
      <c r="B4383" s="13"/>
      <c r="C4383" s="13"/>
      <c r="D4383" s="13"/>
      <c r="E4383" s="13"/>
      <c r="F4383" s="8"/>
      <c r="G4383" s="8"/>
      <c r="H4383" s="23" t="s">
        <v>3268</v>
      </c>
      <c r="I4383" s="23" t="s">
        <v>18</v>
      </c>
      <c r="J4383" s="8"/>
      <c r="K4383" s="16"/>
      <c r="L4383" s="16"/>
      <c r="M4383" s="51"/>
      <c r="N4383" s="8"/>
      <c r="O4383" s="8"/>
      <c r="P4383" s="8"/>
      <c r="Q4383" s="8"/>
      <c r="R4383" s="8"/>
      <c r="S4383" s="8"/>
      <c r="T4383" s="8"/>
      <c r="U4383" s="8"/>
      <c r="V4383" s="8"/>
      <c r="W4383" s="8"/>
      <c r="X4383" s="8"/>
      <c r="Y4383" s="8"/>
      <c r="Z4383" s="8"/>
      <c r="AA4383" s="8"/>
      <c r="AB4383" s="8"/>
    </row>
    <row r="4384">
      <c r="A4384" s="51"/>
      <c r="B4384" s="13"/>
      <c r="C4384" s="13"/>
      <c r="D4384" s="13"/>
      <c r="E4384" s="13"/>
      <c r="F4384" s="8"/>
      <c r="G4384" s="8"/>
      <c r="H4384" s="23" t="s">
        <v>2060</v>
      </c>
      <c r="I4384" s="23" t="s">
        <v>18</v>
      </c>
      <c r="J4384" s="8"/>
      <c r="K4384" s="16"/>
      <c r="L4384" s="16"/>
      <c r="M4384" s="51"/>
      <c r="N4384" s="8"/>
      <c r="O4384" s="8"/>
      <c r="P4384" s="8"/>
      <c r="Q4384" s="8"/>
      <c r="R4384" s="8"/>
      <c r="S4384" s="8"/>
      <c r="T4384" s="8"/>
      <c r="U4384" s="8"/>
      <c r="V4384" s="8"/>
      <c r="W4384" s="8"/>
      <c r="X4384" s="8"/>
      <c r="Y4384" s="8"/>
      <c r="Z4384" s="8"/>
      <c r="AA4384" s="8"/>
      <c r="AB4384" s="8"/>
    </row>
    <row r="4385">
      <c r="A4385" s="51"/>
      <c r="B4385" s="13"/>
      <c r="C4385" s="13"/>
      <c r="D4385" s="13"/>
      <c r="E4385" s="13"/>
      <c r="F4385" s="8"/>
      <c r="G4385" s="8"/>
      <c r="H4385" s="23" t="s">
        <v>1530</v>
      </c>
      <c r="I4385" s="23" t="s">
        <v>15</v>
      </c>
      <c r="J4385" s="8"/>
      <c r="K4385" s="16"/>
      <c r="L4385" s="16"/>
      <c r="M4385" s="51"/>
      <c r="N4385" s="8"/>
      <c r="O4385" s="8"/>
      <c r="P4385" s="8"/>
      <c r="Q4385" s="8"/>
      <c r="R4385" s="8"/>
      <c r="S4385" s="8"/>
      <c r="T4385" s="8"/>
      <c r="U4385" s="8"/>
      <c r="V4385" s="8"/>
      <c r="W4385" s="8"/>
      <c r="X4385" s="8"/>
      <c r="Y4385" s="8"/>
      <c r="Z4385" s="8"/>
      <c r="AA4385" s="8"/>
      <c r="AB4385" s="8"/>
    </row>
    <row r="4386">
      <c r="A4386" s="51"/>
      <c r="B4386" s="13"/>
      <c r="C4386" s="13"/>
      <c r="D4386" s="13"/>
      <c r="E4386" s="13"/>
      <c r="F4386" s="8"/>
      <c r="G4386" s="8"/>
      <c r="H4386" s="23" t="s">
        <v>3837</v>
      </c>
      <c r="I4386" s="23" t="s">
        <v>15</v>
      </c>
      <c r="J4386" s="8"/>
      <c r="K4386" s="16"/>
      <c r="L4386" s="16"/>
      <c r="M4386" s="51"/>
      <c r="N4386" s="8"/>
      <c r="O4386" s="8"/>
      <c r="P4386" s="8"/>
      <c r="Q4386" s="8"/>
      <c r="R4386" s="8"/>
      <c r="S4386" s="8"/>
      <c r="T4386" s="8"/>
      <c r="U4386" s="8"/>
      <c r="V4386" s="8"/>
      <c r="W4386" s="8"/>
      <c r="X4386" s="8"/>
      <c r="Y4386" s="8"/>
      <c r="Z4386" s="8"/>
      <c r="AA4386" s="8"/>
      <c r="AB4386" s="8"/>
    </row>
    <row r="4387">
      <c r="A4387" s="51"/>
      <c r="B4387" s="13"/>
      <c r="C4387" s="13"/>
      <c r="D4387" s="13"/>
      <c r="E4387" s="13"/>
      <c r="F4387" s="8"/>
      <c r="G4387" s="8"/>
      <c r="H4387" s="23" t="s">
        <v>156</v>
      </c>
      <c r="I4387" s="23" t="s">
        <v>18</v>
      </c>
      <c r="J4387" s="8"/>
      <c r="K4387" s="16"/>
      <c r="L4387" s="16"/>
      <c r="M4387" s="51"/>
      <c r="N4387" s="8"/>
      <c r="O4387" s="8"/>
      <c r="P4387" s="8"/>
      <c r="Q4387" s="8"/>
      <c r="R4387" s="8"/>
      <c r="S4387" s="8"/>
      <c r="T4387" s="8"/>
      <c r="U4387" s="8"/>
      <c r="V4387" s="8"/>
      <c r="W4387" s="8"/>
      <c r="X4387" s="8"/>
      <c r="Y4387" s="8"/>
      <c r="Z4387" s="8"/>
      <c r="AA4387" s="8"/>
      <c r="AB4387" s="8"/>
    </row>
    <row r="4388">
      <c r="A4388" s="51"/>
      <c r="B4388" s="13"/>
      <c r="C4388" s="13"/>
      <c r="D4388" s="13"/>
      <c r="E4388" s="13"/>
      <c r="F4388" s="8"/>
      <c r="G4388" s="8"/>
      <c r="H4388" s="23" t="s">
        <v>3097</v>
      </c>
      <c r="I4388" s="23" t="s">
        <v>2484</v>
      </c>
      <c r="J4388" s="8"/>
      <c r="K4388" s="16"/>
      <c r="L4388" s="16"/>
      <c r="M4388" s="51"/>
      <c r="N4388" s="8"/>
      <c r="O4388" s="8"/>
      <c r="P4388" s="8"/>
      <c r="Q4388" s="8"/>
      <c r="R4388" s="8"/>
      <c r="S4388" s="8"/>
      <c r="T4388" s="8"/>
      <c r="U4388" s="8"/>
      <c r="V4388" s="8"/>
      <c r="W4388" s="8"/>
      <c r="X4388" s="8"/>
      <c r="Y4388" s="8"/>
      <c r="Z4388" s="8"/>
      <c r="AA4388" s="8"/>
      <c r="AB4388" s="8"/>
    </row>
    <row r="4389">
      <c r="A4389" s="51"/>
      <c r="B4389" s="13"/>
      <c r="C4389" s="13"/>
      <c r="D4389" s="13"/>
      <c r="E4389" s="13"/>
      <c r="F4389" s="8"/>
      <c r="G4389" s="8"/>
      <c r="H4389" s="23" t="s">
        <v>1394</v>
      </c>
      <c r="I4389" s="23" t="s">
        <v>18</v>
      </c>
      <c r="J4389" s="8"/>
      <c r="K4389" s="16"/>
      <c r="L4389" s="16"/>
      <c r="M4389" s="51"/>
      <c r="N4389" s="8"/>
      <c r="O4389" s="8"/>
      <c r="P4389" s="8"/>
      <c r="Q4389" s="8"/>
      <c r="R4389" s="8"/>
      <c r="S4389" s="8"/>
      <c r="T4389" s="8"/>
      <c r="U4389" s="8"/>
      <c r="V4389" s="8"/>
      <c r="W4389" s="8"/>
      <c r="X4389" s="8"/>
      <c r="Y4389" s="8"/>
      <c r="Z4389" s="8"/>
      <c r="AA4389" s="8"/>
      <c r="AB4389" s="8"/>
    </row>
    <row r="4390">
      <c r="A4390" s="51"/>
      <c r="B4390" s="13"/>
      <c r="C4390" s="13"/>
      <c r="D4390" s="13"/>
      <c r="E4390" s="13"/>
      <c r="F4390" s="8"/>
      <c r="G4390" s="8"/>
      <c r="H4390" s="23" t="s">
        <v>358</v>
      </c>
      <c r="I4390" s="23" t="s">
        <v>15</v>
      </c>
      <c r="J4390" s="8"/>
      <c r="K4390" s="16"/>
      <c r="L4390" s="16"/>
      <c r="M4390" s="51"/>
      <c r="N4390" s="8"/>
      <c r="O4390" s="8"/>
      <c r="P4390" s="8"/>
      <c r="Q4390" s="8"/>
      <c r="R4390" s="8"/>
      <c r="S4390" s="8"/>
      <c r="T4390" s="8"/>
      <c r="U4390" s="8"/>
      <c r="V4390" s="8"/>
      <c r="W4390" s="8"/>
      <c r="X4390" s="8"/>
      <c r="Y4390" s="8"/>
      <c r="Z4390" s="8"/>
      <c r="AA4390" s="8"/>
      <c r="AB4390" s="8"/>
    </row>
    <row r="4391">
      <c r="A4391" s="51"/>
      <c r="B4391" s="13"/>
      <c r="C4391" s="13"/>
      <c r="D4391" s="13"/>
      <c r="E4391" s="13"/>
      <c r="F4391" s="8"/>
      <c r="G4391" s="8"/>
      <c r="H4391" s="23" t="s">
        <v>193</v>
      </c>
      <c r="I4391" s="23" t="s">
        <v>15</v>
      </c>
      <c r="J4391" s="8"/>
      <c r="K4391" s="16"/>
      <c r="L4391" s="16"/>
      <c r="M4391" s="51"/>
      <c r="N4391" s="8"/>
      <c r="O4391" s="8"/>
      <c r="P4391" s="8"/>
      <c r="Q4391" s="8"/>
      <c r="R4391" s="8"/>
      <c r="S4391" s="8"/>
      <c r="T4391" s="8"/>
      <c r="U4391" s="8"/>
      <c r="V4391" s="8"/>
      <c r="W4391" s="8"/>
      <c r="X4391" s="8"/>
      <c r="Y4391" s="8"/>
      <c r="Z4391" s="8"/>
      <c r="AA4391" s="8"/>
      <c r="AB4391" s="8"/>
    </row>
    <row r="4392">
      <c r="A4392" s="51"/>
      <c r="B4392" s="13"/>
      <c r="C4392" s="13"/>
      <c r="D4392" s="13"/>
      <c r="E4392" s="13"/>
      <c r="F4392" s="8"/>
      <c r="G4392" s="8"/>
      <c r="H4392" s="23" t="s">
        <v>440</v>
      </c>
      <c r="I4392" s="23" t="s">
        <v>15</v>
      </c>
      <c r="J4392" s="8"/>
      <c r="K4392" s="16"/>
      <c r="L4392" s="16"/>
      <c r="M4392" s="51"/>
      <c r="N4392" s="8"/>
      <c r="O4392" s="8"/>
      <c r="P4392" s="8"/>
      <c r="Q4392" s="8"/>
      <c r="R4392" s="8"/>
      <c r="S4392" s="8"/>
      <c r="T4392" s="8"/>
      <c r="U4392" s="8"/>
      <c r="V4392" s="8"/>
      <c r="W4392" s="8"/>
      <c r="X4392" s="8"/>
      <c r="Y4392" s="8"/>
      <c r="Z4392" s="8"/>
      <c r="AA4392" s="8"/>
      <c r="AB4392" s="8"/>
    </row>
    <row r="4393">
      <c r="A4393" s="51"/>
      <c r="B4393" s="13"/>
      <c r="C4393" s="13"/>
      <c r="D4393" s="13"/>
      <c r="E4393" s="13"/>
      <c r="F4393" s="8"/>
      <c r="G4393" s="8"/>
      <c r="H4393" s="23" t="s">
        <v>314</v>
      </c>
      <c r="I4393" s="23" t="s">
        <v>18</v>
      </c>
      <c r="J4393" s="8"/>
      <c r="K4393" s="16"/>
      <c r="L4393" s="16"/>
      <c r="M4393" s="51"/>
      <c r="N4393" s="8"/>
      <c r="O4393" s="8"/>
      <c r="P4393" s="8"/>
      <c r="Q4393" s="8"/>
      <c r="R4393" s="8"/>
      <c r="S4393" s="8"/>
      <c r="T4393" s="8"/>
      <c r="U4393" s="8"/>
      <c r="V4393" s="8"/>
      <c r="W4393" s="8"/>
      <c r="X4393" s="8"/>
      <c r="Y4393" s="8"/>
      <c r="Z4393" s="8"/>
      <c r="AA4393" s="8"/>
      <c r="AB4393" s="8"/>
    </row>
    <row r="4394">
      <c r="A4394" s="51"/>
      <c r="B4394" s="13"/>
      <c r="C4394" s="13"/>
      <c r="D4394" s="13"/>
      <c r="E4394" s="13"/>
      <c r="F4394" s="8"/>
      <c r="G4394" s="8"/>
      <c r="H4394" s="23" t="s">
        <v>2760</v>
      </c>
      <c r="I4394" s="23" t="s">
        <v>2484</v>
      </c>
      <c r="J4394" s="8"/>
      <c r="K4394" s="16"/>
      <c r="L4394" s="16"/>
      <c r="M4394" s="51"/>
      <c r="N4394" s="8"/>
      <c r="O4394" s="8"/>
      <c r="P4394" s="8"/>
      <c r="Q4394" s="8"/>
      <c r="R4394" s="8"/>
      <c r="S4394" s="8"/>
      <c r="T4394" s="8"/>
      <c r="U4394" s="8"/>
      <c r="V4394" s="8"/>
      <c r="W4394" s="8"/>
      <c r="X4394" s="8"/>
      <c r="Y4394" s="8"/>
      <c r="Z4394" s="8"/>
      <c r="AA4394" s="8"/>
      <c r="AB4394" s="8"/>
    </row>
    <row r="4395">
      <c r="A4395" s="51"/>
      <c r="B4395" s="13"/>
      <c r="C4395" s="13"/>
      <c r="D4395" s="13"/>
      <c r="E4395" s="13"/>
      <c r="F4395" s="8"/>
      <c r="G4395" s="8"/>
      <c r="H4395" s="23" t="s">
        <v>1179</v>
      </c>
      <c r="I4395" s="23" t="s">
        <v>18</v>
      </c>
      <c r="J4395" s="8"/>
      <c r="K4395" s="16"/>
      <c r="L4395" s="16"/>
      <c r="M4395" s="51"/>
      <c r="N4395" s="8"/>
      <c r="O4395" s="8"/>
      <c r="P4395" s="8"/>
      <c r="Q4395" s="8"/>
      <c r="R4395" s="8"/>
      <c r="S4395" s="8"/>
      <c r="T4395" s="8"/>
      <c r="U4395" s="8"/>
      <c r="V4395" s="8"/>
      <c r="W4395" s="8"/>
      <c r="X4395" s="8"/>
      <c r="Y4395" s="8"/>
      <c r="Z4395" s="8"/>
      <c r="AA4395" s="8"/>
      <c r="AB4395" s="8"/>
    </row>
    <row r="4396">
      <c r="A4396" s="51"/>
      <c r="B4396" s="13"/>
      <c r="C4396" s="13"/>
      <c r="D4396" s="13"/>
      <c r="E4396" s="13"/>
      <c r="F4396" s="8"/>
      <c r="G4396" s="8"/>
      <c r="H4396" s="23" t="s">
        <v>683</v>
      </c>
      <c r="I4396" s="23" t="s">
        <v>18</v>
      </c>
      <c r="J4396" s="8"/>
      <c r="K4396" s="16"/>
      <c r="L4396" s="16"/>
      <c r="M4396" s="51"/>
      <c r="N4396" s="8"/>
      <c r="O4396" s="8"/>
      <c r="P4396" s="8"/>
      <c r="Q4396" s="8"/>
      <c r="R4396" s="8"/>
      <c r="S4396" s="8"/>
      <c r="T4396" s="8"/>
      <c r="U4396" s="8"/>
      <c r="V4396" s="8"/>
      <c r="W4396" s="8"/>
      <c r="X4396" s="8"/>
      <c r="Y4396" s="8"/>
      <c r="Z4396" s="8"/>
      <c r="AA4396" s="8"/>
      <c r="AB4396" s="8"/>
    </row>
    <row r="4397">
      <c r="A4397" s="51"/>
      <c r="B4397" s="13"/>
      <c r="C4397" s="13"/>
      <c r="D4397" s="13"/>
      <c r="E4397" s="13"/>
      <c r="F4397" s="8"/>
      <c r="G4397" s="8"/>
      <c r="H4397" s="23" t="s">
        <v>2159</v>
      </c>
      <c r="I4397" s="23" t="s">
        <v>15</v>
      </c>
      <c r="J4397" s="8"/>
      <c r="K4397" s="16"/>
      <c r="L4397" s="16"/>
      <c r="M4397" s="51"/>
      <c r="N4397" s="8"/>
      <c r="O4397" s="8"/>
      <c r="P4397" s="8"/>
      <c r="Q4397" s="8"/>
      <c r="R4397" s="8"/>
      <c r="S4397" s="8"/>
      <c r="T4397" s="8"/>
      <c r="U4397" s="8"/>
      <c r="V4397" s="8"/>
      <c r="W4397" s="8"/>
      <c r="X4397" s="8"/>
      <c r="Y4397" s="8"/>
      <c r="Z4397" s="8"/>
      <c r="AA4397" s="8"/>
      <c r="AB4397" s="8"/>
    </row>
    <row r="4398">
      <c r="A4398" s="51"/>
      <c r="B4398" s="13"/>
      <c r="C4398" s="13"/>
      <c r="D4398" s="13"/>
      <c r="E4398" s="13"/>
      <c r="F4398" s="8"/>
      <c r="G4398" s="8"/>
      <c r="H4398" s="23" t="s">
        <v>3205</v>
      </c>
      <c r="I4398" s="23" t="s">
        <v>15</v>
      </c>
      <c r="J4398" s="8"/>
      <c r="K4398" s="16"/>
      <c r="L4398" s="16"/>
      <c r="M4398" s="51"/>
      <c r="N4398" s="8"/>
      <c r="O4398" s="8"/>
      <c r="P4398" s="8"/>
      <c r="Q4398" s="8"/>
      <c r="R4398" s="8"/>
      <c r="S4398" s="8"/>
      <c r="T4398" s="8"/>
      <c r="U4398" s="8"/>
      <c r="V4398" s="8"/>
      <c r="W4398" s="8"/>
      <c r="X4398" s="8"/>
      <c r="Y4398" s="8"/>
      <c r="Z4398" s="8"/>
      <c r="AA4398" s="8"/>
      <c r="AB4398" s="8"/>
    </row>
    <row r="4399">
      <c r="A4399" s="51"/>
      <c r="B4399" s="13"/>
      <c r="C4399" s="13"/>
      <c r="D4399" s="13"/>
      <c r="E4399" s="13"/>
      <c r="F4399" s="8"/>
      <c r="G4399" s="8"/>
      <c r="H4399" s="23" t="s">
        <v>668</v>
      </c>
      <c r="I4399" s="23" t="s">
        <v>15</v>
      </c>
      <c r="J4399" s="8"/>
      <c r="K4399" s="16"/>
      <c r="L4399" s="16"/>
      <c r="M4399" s="51"/>
      <c r="N4399" s="8"/>
      <c r="O4399" s="8"/>
      <c r="P4399" s="8"/>
      <c r="Q4399" s="8"/>
      <c r="R4399" s="8"/>
      <c r="S4399" s="8"/>
      <c r="T4399" s="8"/>
      <c r="U4399" s="8"/>
      <c r="V4399" s="8"/>
      <c r="W4399" s="8"/>
      <c r="X4399" s="8"/>
      <c r="Y4399" s="8"/>
      <c r="Z4399" s="8"/>
      <c r="AA4399" s="8"/>
      <c r="AB4399" s="8"/>
    </row>
    <row r="4400">
      <c r="A4400" s="51"/>
      <c r="B4400" s="13"/>
      <c r="C4400" s="13"/>
      <c r="D4400" s="13"/>
      <c r="E4400" s="13"/>
      <c r="F4400" s="8"/>
      <c r="G4400" s="8"/>
      <c r="H4400" s="23" t="s">
        <v>3529</v>
      </c>
      <c r="I4400" s="23" t="s">
        <v>15</v>
      </c>
      <c r="J4400" s="8"/>
      <c r="K4400" s="16"/>
      <c r="L4400" s="16"/>
      <c r="M4400" s="51"/>
      <c r="N4400" s="8"/>
      <c r="O4400" s="8"/>
      <c r="P4400" s="8"/>
      <c r="Q4400" s="8"/>
      <c r="R4400" s="8"/>
      <c r="S4400" s="8"/>
      <c r="T4400" s="8"/>
      <c r="U4400" s="8"/>
      <c r="V4400" s="8"/>
      <c r="W4400" s="8"/>
      <c r="X4400" s="8"/>
      <c r="Y4400" s="8"/>
      <c r="Z4400" s="8"/>
      <c r="AA4400" s="8"/>
      <c r="AB4400" s="8"/>
    </row>
    <row r="4401">
      <c r="A4401" s="51"/>
      <c r="B4401" s="13"/>
      <c r="C4401" s="13"/>
      <c r="D4401" s="13"/>
      <c r="E4401" s="13"/>
      <c r="F4401" s="8"/>
      <c r="G4401" s="8"/>
      <c r="H4401" s="23" t="s">
        <v>1366</v>
      </c>
      <c r="I4401" s="23" t="s">
        <v>2484</v>
      </c>
      <c r="J4401" s="8"/>
      <c r="K4401" s="16"/>
      <c r="L4401" s="16"/>
      <c r="M4401" s="51"/>
      <c r="N4401" s="8"/>
      <c r="O4401" s="8"/>
      <c r="P4401" s="8"/>
      <c r="Q4401" s="8"/>
      <c r="R4401" s="8"/>
      <c r="S4401" s="8"/>
      <c r="T4401" s="8"/>
      <c r="U4401" s="8"/>
      <c r="V4401" s="8"/>
      <c r="W4401" s="8"/>
      <c r="X4401" s="8"/>
      <c r="Y4401" s="8"/>
      <c r="Z4401" s="8"/>
      <c r="AA4401" s="8"/>
      <c r="AB4401" s="8"/>
    </row>
    <row r="4402">
      <c r="A4402" s="51"/>
      <c r="B4402" s="13"/>
      <c r="C4402" s="13"/>
      <c r="D4402" s="13"/>
      <c r="E4402" s="13"/>
      <c r="F4402" s="8"/>
      <c r="G4402" s="8"/>
      <c r="H4402" s="23" t="s">
        <v>1639</v>
      </c>
      <c r="I4402" s="23" t="s">
        <v>18</v>
      </c>
      <c r="J4402" s="8"/>
      <c r="K4402" s="16"/>
      <c r="L4402" s="16"/>
      <c r="M4402" s="51"/>
      <c r="N4402" s="8"/>
      <c r="O4402" s="8"/>
      <c r="P4402" s="8"/>
      <c r="Q4402" s="8"/>
      <c r="R4402" s="8"/>
      <c r="S4402" s="8"/>
      <c r="T4402" s="8"/>
      <c r="U4402" s="8"/>
      <c r="V4402" s="8"/>
      <c r="W4402" s="8"/>
      <c r="X4402" s="8"/>
      <c r="Y4402" s="8"/>
      <c r="Z4402" s="8"/>
      <c r="AA4402" s="8"/>
      <c r="AB4402" s="8"/>
    </row>
    <row r="4403">
      <c r="A4403" s="51"/>
      <c r="B4403" s="13"/>
      <c r="C4403" s="13"/>
      <c r="D4403" s="13"/>
      <c r="E4403" s="13"/>
      <c r="F4403" s="8"/>
      <c r="G4403" s="8"/>
      <c r="H4403" s="23" t="s">
        <v>2110</v>
      </c>
      <c r="I4403" s="23" t="s">
        <v>15</v>
      </c>
      <c r="J4403" s="8"/>
      <c r="K4403" s="16"/>
      <c r="L4403" s="16"/>
      <c r="M4403" s="51"/>
      <c r="N4403" s="8"/>
      <c r="O4403" s="8"/>
      <c r="P4403" s="8"/>
      <c r="Q4403" s="8"/>
      <c r="R4403" s="8"/>
      <c r="S4403" s="8"/>
      <c r="T4403" s="8"/>
      <c r="U4403" s="8"/>
      <c r="V4403" s="8"/>
      <c r="W4403" s="8"/>
      <c r="X4403" s="8"/>
      <c r="Y4403" s="8"/>
      <c r="Z4403" s="8"/>
      <c r="AA4403" s="8"/>
      <c r="AB4403" s="8"/>
    </row>
    <row r="4404">
      <c r="A4404" s="51"/>
      <c r="B4404" s="13"/>
      <c r="C4404" s="13"/>
      <c r="D4404" s="13"/>
      <c r="E4404" s="13"/>
      <c r="F4404" s="8"/>
      <c r="G4404" s="8"/>
      <c r="H4404" s="23" t="s">
        <v>3728</v>
      </c>
      <c r="I4404" s="23" t="s">
        <v>18</v>
      </c>
      <c r="J4404" s="8"/>
      <c r="K4404" s="16"/>
      <c r="L4404" s="16"/>
      <c r="M4404" s="51"/>
      <c r="N4404" s="8"/>
      <c r="O4404" s="8"/>
      <c r="P4404" s="8"/>
      <c r="Q4404" s="8"/>
      <c r="R4404" s="8"/>
      <c r="S4404" s="8"/>
      <c r="T4404" s="8"/>
      <c r="U4404" s="8"/>
      <c r="V4404" s="8"/>
      <c r="W4404" s="8"/>
      <c r="X4404" s="8"/>
      <c r="Y4404" s="8"/>
      <c r="Z4404" s="8"/>
      <c r="AA4404" s="8"/>
      <c r="AB4404" s="8"/>
    </row>
    <row r="4405">
      <c r="A4405" s="51"/>
      <c r="B4405" s="13"/>
      <c r="C4405" s="13"/>
      <c r="D4405" s="13"/>
      <c r="E4405" s="13"/>
      <c r="F4405" s="8"/>
      <c r="G4405" s="8"/>
      <c r="H4405" s="23" t="s">
        <v>1116</v>
      </c>
      <c r="I4405" s="23" t="s">
        <v>18</v>
      </c>
      <c r="J4405" s="8"/>
      <c r="K4405" s="16"/>
      <c r="L4405" s="16"/>
      <c r="M4405" s="51"/>
      <c r="N4405" s="8"/>
      <c r="O4405" s="8"/>
      <c r="P4405" s="8"/>
      <c r="Q4405" s="8"/>
      <c r="R4405" s="8"/>
      <c r="S4405" s="8"/>
      <c r="T4405" s="8"/>
      <c r="U4405" s="8"/>
      <c r="V4405" s="8"/>
      <c r="W4405" s="8"/>
      <c r="X4405" s="8"/>
      <c r="Y4405" s="8"/>
      <c r="Z4405" s="8"/>
      <c r="AA4405" s="8"/>
      <c r="AB4405" s="8"/>
    </row>
    <row r="4406">
      <c r="A4406" s="51"/>
      <c r="B4406" s="13"/>
      <c r="C4406" s="13"/>
      <c r="D4406" s="13"/>
      <c r="E4406" s="13"/>
      <c r="F4406" s="8"/>
      <c r="G4406" s="8"/>
      <c r="H4406" s="23" t="s">
        <v>2821</v>
      </c>
      <c r="I4406" s="23" t="s">
        <v>18</v>
      </c>
      <c r="J4406" s="8"/>
      <c r="K4406" s="16"/>
      <c r="L4406" s="16"/>
      <c r="M4406" s="51"/>
      <c r="N4406" s="8"/>
      <c r="O4406" s="8"/>
      <c r="P4406" s="8"/>
      <c r="Q4406" s="8"/>
      <c r="R4406" s="8"/>
      <c r="S4406" s="8"/>
      <c r="T4406" s="8"/>
      <c r="U4406" s="8"/>
      <c r="V4406" s="8"/>
      <c r="W4406" s="8"/>
      <c r="X4406" s="8"/>
      <c r="Y4406" s="8"/>
      <c r="Z4406" s="8"/>
      <c r="AA4406" s="8"/>
      <c r="AB4406" s="8"/>
    </row>
    <row r="4407">
      <c r="A4407" s="51"/>
      <c r="B4407" s="13"/>
      <c r="C4407" s="13"/>
      <c r="D4407" s="13"/>
      <c r="E4407" s="13"/>
      <c r="F4407" s="8"/>
      <c r="G4407" s="8"/>
      <c r="H4407" s="23" t="s">
        <v>2748</v>
      </c>
      <c r="I4407" s="23" t="s">
        <v>2484</v>
      </c>
      <c r="J4407" s="8"/>
      <c r="K4407" s="16"/>
      <c r="L4407" s="16"/>
      <c r="M4407" s="51"/>
      <c r="N4407" s="8"/>
      <c r="O4407" s="8"/>
      <c r="P4407" s="8"/>
      <c r="Q4407" s="8"/>
      <c r="R4407" s="8"/>
      <c r="S4407" s="8"/>
      <c r="T4407" s="8"/>
      <c r="U4407" s="8"/>
      <c r="V4407" s="8"/>
      <c r="W4407" s="8"/>
      <c r="X4407" s="8"/>
      <c r="Y4407" s="8"/>
      <c r="Z4407" s="8"/>
      <c r="AA4407" s="8"/>
      <c r="AB4407" s="8"/>
    </row>
    <row r="4408">
      <c r="A4408" s="51"/>
      <c r="B4408" s="13"/>
      <c r="C4408" s="13"/>
      <c r="D4408" s="13"/>
      <c r="E4408" s="13"/>
      <c r="F4408" s="8"/>
      <c r="G4408" s="8"/>
      <c r="H4408" s="23" t="s">
        <v>1505</v>
      </c>
      <c r="I4408" s="23" t="s">
        <v>18</v>
      </c>
      <c r="J4408" s="8"/>
      <c r="K4408" s="16"/>
      <c r="L4408" s="16"/>
      <c r="M4408" s="51"/>
      <c r="N4408" s="8"/>
      <c r="O4408" s="8"/>
      <c r="P4408" s="8"/>
      <c r="Q4408" s="8"/>
      <c r="R4408" s="8"/>
      <c r="S4408" s="8"/>
      <c r="T4408" s="8"/>
      <c r="U4408" s="8"/>
      <c r="V4408" s="8"/>
      <c r="W4408" s="8"/>
      <c r="X4408" s="8"/>
      <c r="Y4408" s="8"/>
      <c r="Z4408" s="8"/>
      <c r="AA4408" s="8"/>
      <c r="AB4408" s="8"/>
    </row>
    <row r="4409">
      <c r="A4409" s="51"/>
      <c r="B4409" s="13"/>
      <c r="C4409" s="13"/>
      <c r="D4409" s="13"/>
      <c r="E4409" s="13"/>
      <c r="F4409" s="8"/>
      <c r="G4409" s="8"/>
      <c r="H4409" s="23" t="s">
        <v>457</v>
      </c>
      <c r="I4409" s="23" t="s">
        <v>18</v>
      </c>
      <c r="J4409" s="8"/>
      <c r="K4409" s="16"/>
      <c r="L4409" s="16"/>
      <c r="M4409" s="51"/>
      <c r="N4409" s="8"/>
      <c r="O4409" s="8"/>
      <c r="P4409" s="8"/>
      <c r="Q4409" s="8"/>
      <c r="R4409" s="8"/>
      <c r="S4409" s="8"/>
      <c r="T4409" s="8"/>
      <c r="U4409" s="8"/>
      <c r="V4409" s="8"/>
      <c r="W4409" s="8"/>
      <c r="X4409" s="8"/>
      <c r="Y4409" s="8"/>
      <c r="Z4409" s="8"/>
      <c r="AA4409" s="8"/>
      <c r="AB4409" s="8"/>
    </row>
    <row r="4410">
      <c r="A4410" s="51"/>
      <c r="B4410" s="13"/>
      <c r="C4410" s="13"/>
      <c r="D4410" s="13"/>
      <c r="E4410" s="13"/>
      <c r="F4410" s="8"/>
      <c r="G4410" s="8"/>
      <c r="H4410" s="23" t="s">
        <v>1765</v>
      </c>
      <c r="I4410" s="23" t="s">
        <v>15</v>
      </c>
      <c r="J4410" s="8"/>
      <c r="K4410" s="16"/>
      <c r="L4410" s="16"/>
      <c r="M4410" s="51"/>
      <c r="N4410" s="8"/>
      <c r="O4410" s="8"/>
      <c r="P4410" s="8"/>
      <c r="Q4410" s="8"/>
      <c r="R4410" s="8"/>
      <c r="S4410" s="8"/>
      <c r="T4410" s="8"/>
      <c r="U4410" s="8"/>
      <c r="V4410" s="8"/>
      <c r="W4410" s="8"/>
      <c r="X4410" s="8"/>
      <c r="Y4410" s="8"/>
      <c r="Z4410" s="8"/>
      <c r="AA4410" s="8"/>
      <c r="AB4410" s="8"/>
    </row>
    <row r="4411">
      <c r="A4411" s="51"/>
      <c r="B4411" s="13"/>
      <c r="C4411" s="13"/>
      <c r="D4411" s="13"/>
      <c r="E4411" s="13"/>
      <c r="F4411" s="8"/>
      <c r="G4411" s="8"/>
      <c r="H4411" s="23" t="s">
        <v>2772</v>
      </c>
      <c r="I4411" s="23" t="s">
        <v>18</v>
      </c>
      <c r="J4411" s="8"/>
      <c r="K4411" s="16"/>
      <c r="L4411" s="16"/>
      <c r="M4411" s="51"/>
      <c r="N4411" s="8"/>
      <c r="O4411" s="8"/>
      <c r="P4411" s="8"/>
      <c r="Q4411" s="8"/>
      <c r="R4411" s="8"/>
      <c r="S4411" s="8"/>
      <c r="T4411" s="8"/>
      <c r="U4411" s="8"/>
      <c r="V4411" s="8"/>
      <c r="W4411" s="8"/>
      <c r="X4411" s="8"/>
      <c r="Y4411" s="8"/>
      <c r="Z4411" s="8"/>
      <c r="AA4411" s="8"/>
      <c r="AB4411" s="8"/>
    </row>
    <row r="4412">
      <c r="A4412" s="51"/>
      <c r="B4412" s="13"/>
      <c r="C4412" s="13"/>
      <c r="D4412" s="13"/>
      <c r="E4412" s="13"/>
      <c r="F4412" s="8"/>
      <c r="G4412" s="8"/>
      <c r="H4412" s="23" t="s">
        <v>3043</v>
      </c>
      <c r="I4412" s="23" t="s">
        <v>15</v>
      </c>
      <c r="J4412" s="8"/>
      <c r="K4412" s="16"/>
      <c r="L4412" s="16"/>
      <c r="M4412" s="51"/>
      <c r="N4412" s="8"/>
      <c r="O4412" s="8"/>
      <c r="P4412" s="8"/>
      <c r="Q4412" s="8"/>
      <c r="R4412" s="8"/>
      <c r="S4412" s="8"/>
      <c r="T4412" s="8"/>
      <c r="U4412" s="8"/>
      <c r="V4412" s="8"/>
      <c r="W4412" s="8"/>
      <c r="X4412" s="8"/>
      <c r="Y4412" s="8"/>
      <c r="Z4412" s="8"/>
      <c r="AA4412" s="8"/>
      <c r="AB4412" s="8"/>
    </row>
    <row r="4413">
      <c r="A4413" s="51"/>
      <c r="B4413" s="13"/>
      <c r="C4413" s="13"/>
      <c r="D4413" s="13"/>
      <c r="E4413" s="13"/>
      <c r="F4413" s="8"/>
      <c r="G4413" s="8"/>
      <c r="H4413" s="23" t="s">
        <v>3132</v>
      </c>
      <c r="I4413" s="23" t="s">
        <v>2484</v>
      </c>
      <c r="J4413" s="8"/>
      <c r="K4413" s="16"/>
      <c r="L4413" s="16"/>
      <c r="M4413" s="51"/>
      <c r="N4413" s="8"/>
      <c r="O4413" s="8"/>
      <c r="P4413" s="8"/>
      <c r="Q4413" s="8"/>
      <c r="R4413" s="8"/>
      <c r="S4413" s="8"/>
      <c r="T4413" s="8"/>
      <c r="U4413" s="8"/>
      <c r="V4413" s="8"/>
      <c r="W4413" s="8"/>
      <c r="X4413" s="8"/>
      <c r="Y4413" s="8"/>
      <c r="Z4413" s="8"/>
      <c r="AA4413" s="8"/>
      <c r="AB4413" s="8"/>
    </row>
    <row r="4414">
      <c r="A4414" s="51"/>
      <c r="B4414" s="13"/>
      <c r="C4414" s="13"/>
      <c r="D4414" s="13"/>
      <c r="E4414" s="13"/>
      <c r="F4414" s="8"/>
      <c r="G4414" s="8"/>
      <c r="H4414" s="23" t="s">
        <v>3447</v>
      </c>
      <c r="I4414" s="23" t="s">
        <v>15</v>
      </c>
      <c r="J4414" s="8"/>
      <c r="K4414" s="16"/>
      <c r="L4414" s="16"/>
      <c r="M4414" s="51"/>
      <c r="N4414" s="8"/>
      <c r="O4414" s="8"/>
      <c r="P4414" s="8"/>
      <c r="Q4414" s="8"/>
      <c r="R4414" s="8"/>
      <c r="S4414" s="8"/>
      <c r="T4414" s="8"/>
      <c r="U4414" s="8"/>
      <c r="V4414" s="8"/>
      <c r="W4414" s="8"/>
      <c r="X4414" s="8"/>
      <c r="Y4414" s="8"/>
      <c r="Z4414" s="8"/>
      <c r="AA4414" s="8"/>
      <c r="AB4414" s="8"/>
    </row>
    <row r="4415">
      <c r="A4415" s="51"/>
      <c r="B4415" s="13"/>
      <c r="C4415" s="13"/>
      <c r="D4415" s="13"/>
      <c r="E4415" s="13"/>
      <c r="F4415" s="8"/>
      <c r="G4415" s="8"/>
      <c r="H4415" s="23" t="s">
        <v>2512</v>
      </c>
      <c r="I4415" s="23" t="s">
        <v>18</v>
      </c>
      <c r="J4415" s="8"/>
      <c r="K4415" s="16"/>
      <c r="L4415" s="16"/>
      <c r="M4415" s="51"/>
      <c r="N4415" s="8"/>
      <c r="O4415" s="8"/>
      <c r="P4415" s="8"/>
      <c r="Q4415" s="8"/>
      <c r="R4415" s="8"/>
      <c r="S4415" s="8"/>
      <c r="T4415" s="8"/>
      <c r="U4415" s="8"/>
      <c r="V4415" s="8"/>
      <c r="W4415" s="8"/>
      <c r="X4415" s="8"/>
      <c r="Y4415" s="8"/>
      <c r="Z4415" s="8"/>
      <c r="AA4415" s="8"/>
      <c r="AB4415" s="8"/>
    </row>
    <row r="4416">
      <c r="A4416" s="51"/>
      <c r="B4416" s="13"/>
      <c r="C4416" s="13"/>
      <c r="D4416" s="13"/>
      <c r="E4416" s="13"/>
      <c r="F4416" s="8"/>
      <c r="G4416" s="8"/>
      <c r="H4416" s="23" t="s">
        <v>3068</v>
      </c>
      <c r="I4416" s="23" t="s">
        <v>15</v>
      </c>
      <c r="J4416" s="8"/>
      <c r="K4416" s="16"/>
      <c r="L4416" s="16"/>
      <c r="M4416" s="51"/>
      <c r="N4416" s="8"/>
      <c r="O4416" s="8"/>
      <c r="P4416" s="8"/>
      <c r="Q4416" s="8"/>
      <c r="R4416" s="8"/>
      <c r="S4416" s="8"/>
      <c r="T4416" s="8"/>
      <c r="U4416" s="8"/>
      <c r="V4416" s="8"/>
      <c r="W4416" s="8"/>
      <c r="X4416" s="8"/>
      <c r="Y4416" s="8"/>
      <c r="Z4416" s="8"/>
      <c r="AA4416" s="8"/>
      <c r="AB4416" s="8"/>
    </row>
    <row r="4417">
      <c r="A4417" s="51"/>
      <c r="B4417" s="13"/>
      <c r="C4417" s="13"/>
      <c r="D4417" s="13"/>
      <c r="E4417" s="13"/>
      <c r="F4417" s="8"/>
      <c r="G4417" s="8"/>
      <c r="H4417" s="23" t="s">
        <v>3461</v>
      </c>
      <c r="I4417" s="23" t="s">
        <v>18</v>
      </c>
      <c r="J4417" s="8"/>
      <c r="K4417" s="16"/>
      <c r="L4417" s="16"/>
      <c r="M4417" s="51"/>
      <c r="N4417" s="8"/>
      <c r="O4417" s="8"/>
      <c r="P4417" s="8"/>
      <c r="Q4417" s="8"/>
      <c r="R4417" s="8"/>
      <c r="S4417" s="8"/>
      <c r="T4417" s="8"/>
      <c r="U4417" s="8"/>
      <c r="V4417" s="8"/>
      <c r="W4417" s="8"/>
      <c r="X4417" s="8"/>
      <c r="Y4417" s="8"/>
      <c r="Z4417" s="8"/>
      <c r="AA4417" s="8"/>
      <c r="AB4417" s="8"/>
    </row>
    <row r="4418">
      <c r="A4418" s="51"/>
      <c r="B4418" s="13"/>
      <c r="C4418" s="13"/>
      <c r="D4418" s="13"/>
      <c r="E4418" s="13"/>
      <c r="F4418" s="8"/>
      <c r="G4418" s="8"/>
      <c r="H4418" s="23" t="s">
        <v>3109</v>
      </c>
      <c r="I4418" s="23" t="s">
        <v>18</v>
      </c>
      <c r="J4418" s="8"/>
      <c r="K4418" s="16"/>
      <c r="L4418" s="16"/>
      <c r="M4418" s="51"/>
      <c r="N4418" s="8"/>
      <c r="O4418" s="8"/>
      <c r="P4418" s="8"/>
      <c r="Q4418" s="8"/>
      <c r="R4418" s="8"/>
      <c r="S4418" s="8"/>
      <c r="T4418" s="8"/>
      <c r="U4418" s="8"/>
      <c r="V4418" s="8"/>
      <c r="W4418" s="8"/>
      <c r="X4418" s="8"/>
      <c r="Y4418" s="8"/>
      <c r="Z4418" s="8"/>
      <c r="AA4418" s="8"/>
      <c r="AB4418" s="8"/>
    </row>
    <row r="4419">
      <c r="A4419" s="51"/>
      <c r="B4419" s="13"/>
      <c r="C4419" s="13"/>
      <c r="D4419" s="13"/>
      <c r="E4419" s="13"/>
      <c r="F4419" s="8"/>
      <c r="G4419" s="8"/>
      <c r="H4419" s="23" t="s">
        <v>2988</v>
      </c>
      <c r="I4419" s="23" t="s">
        <v>15</v>
      </c>
      <c r="J4419" s="8"/>
      <c r="K4419" s="16"/>
      <c r="L4419" s="16"/>
      <c r="M4419" s="51"/>
      <c r="N4419" s="8"/>
      <c r="O4419" s="8"/>
      <c r="P4419" s="8"/>
      <c r="Q4419" s="8"/>
      <c r="R4419" s="8"/>
      <c r="S4419" s="8"/>
      <c r="T4419" s="8"/>
      <c r="U4419" s="8"/>
      <c r="V4419" s="8"/>
      <c r="W4419" s="8"/>
      <c r="X4419" s="8"/>
      <c r="Y4419" s="8"/>
      <c r="Z4419" s="8"/>
      <c r="AA4419" s="8"/>
      <c r="AB4419" s="8"/>
    </row>
    <row r="4420">
      <c r="A4420" s="51"/>
      <c r="B4420" s="13"/>
      <c r="C4420" s="13"/>
      <c r="D4420" s="13"/>
      <c r="E4420" s="13"/>
      <c r="F4420" s="8"/>
      <c r="G4420" s="8"/>
      <c r="H4420" s="23" t="s">
        <v>1603</v>
      </c>
      <c r="I4420" s="23" t="s">
        <v>18</v>
      </c>
      <c r="J4420" s="8"/>
      <c r="K4420" s="16"/>
      <c r="L4420" s="16"/>
      <c r="M4420" s="51"/>
      <c r="N4420" s="8"/>
      <c r="O4420" s="8"/>
      <c r="P4420" s="8"/>
      <c r="Q4420" s="8"/>
      <c r="R4420" s="8"/>
      <c r="S4420" s="8"/>
      <c r="T4420" s="8"/>
      <c r="U4420" s="8"/>
      <c r="V4420" s="8"/>
      <c r="W4420" s="8"/>
      <c r="X4420" s="8"/>
      <c r="Y4420" s="8"/>
      <c r="Z4420" s="8"/>
      <c r="AA4420" s="8"/>
      <c r="AB4420" s="8"/>
    </row>
    <row r="4421">
      <c r="A4421" s="51"/>
      <c r="B4421" s="13"/>
      <c r="C4421" s="13"/>
      <c r="D4421" s="13"/>
      <c r="E4421" s="13"/>
      <c r="F4421" s="8"/>
      <c r="G4421" s="8"/>
      <c r="H4421" s="23" t="s">
        <v>1584</v>
      </c>
      <c r="I4421" s="23" t="s">
        <v>15</v>
      </c>
      <c r="J4421" s="8"/>
      <c r="K4421" s="16"/>
      <c r="L4421" s="16"/>
      <c r="M4421" s="51"/>
      <c r="N4421" s="8"/>
      <c r="O4421" s="8"/>
      <c r="P4421" s="8"/>
      <c r="Q4421" s="8"/>
      <c r="R4421" s="8"/>
      <c r="S4421" s="8"/>
      <c r="T4421" s="8"/>
      <c r="U4421" s="8"/>
      <c r="V4421" s="8"/>
      <c r="W4421" s="8"/>
      <c r="X4421" s="8"/>
      <c r="Y4421" s="8"/>
      <c r="Z4421" s="8"/>
      <c r="AA4421" s="8"/>
      <c r="AB4421" s="8"/>
    </row>
    <row r="4422">
      <c r="A4422" s="51"/>
      <c r="B4422" s="13"/>
      <c r="C4422" s="13"/>
      <c r="D4422" s="13"/>
      <c r="E4422" s="13"/>
      <c r="F4422" s="8"/>
      <c r="G4422" s="8"/>
      <c r="H4422" s="23" t="s">
        <v>2775</v>
      </c>
      <c r="I4422" s="23" t="s">
        <v>15</v>
      </c>
      <c r="J4422" s="8"/>
      <c r="K4422" s="16"/>
      <c r="L4422" s="16"/>
      <c r="M4422" s="51"/>
      <c r="N4422" s="8"/>
      <c r="O4422" s="8"/>
      <c r="P4422" s="8"/>
      <c r="Q4422" s="8"/>
      <c r="R4422" s="8"/>
      <c r="S4422" s="8"/>
      <c r="T4422" s="8"/>
      <c r="U4422" s="8"/>
      <c r="V4422" s="8"/>
      <c r="W4422" s="8"/>
      <c r="X4422" s="8"/>
      <c r="Y4422" s="8"/>
      <c r="Z4422" s="8"/>
      <c r="AA4422" s="8"/>
      <c r="AB4422" s="8"/>
    </row>
    <row r="4423">
      <c r="A4423" s="51"/>
      <c r="B4423" s="13"/>
      <c r="C4423" s="13"/>
      <c r="D4423" s="13"/>
      <c r="E4423" s="13"/>
      <c r="F4423" s="8"/>
      <c r="G4423" s="8"/>
      <c r="H4423" s="23" t="s">
        <v>1970</v>
      </c>
      <c r="I4423" s="23" t="s">
        <v>18</v>
      </c>
      <c r="J4423" s="8"/>
      <c r="K4423" s="16"/>
      <c r="L4423" s="16"/>
      <c r="M4423" s="51"/>
      <c r="N4423" s="8"/>
      <c r="O4423" s="8"/>
      <c r="P4423" s="8"/>
      <c r="Q4423" s="8"/>
      <c r="R4423" s="8"/>
      <c r="S4423" s="8"/>
      <c r="T4423" s="8"/>
      <c r="U4423" s="8"/>
      <c r="V4423" s="8"/>
      <c r="W4423" s="8"/>
      <c r="X4423" s="8"/>
      <c r="Y4423" s="8"/>
      <c r="Z4423" s="8"/>
      <c r="AA4423" s="8"/>
      <c r="AB4423" s="8"/>
    </row>
    <row r="4424">
      <c r="A4424" s="51"/>
      <c r="B4424" s="13"/>
      <c r="C4424" s="13"/>
      <c r="D4424" s="13"/>
      <c r="E4424" s="13"/>
      <c r="F4424" s="8"/>
      <c r="G4424" s="8"/>
      <c r="H4424" s="23" t="s">
        <v>3616</v>
      </c>
      <c r="I4424" s="23" t="s">
        <v>18</v>
      </c>
      <c r="J4424" s="8"/>
      <c r="K4424" s="16"/>
      <c r="L4424" s="16"/>
      <c r="M4424" s="51"/>
      <c r="N4424" s="8"/>
      <c r="O4424" s="8"/>
      <c r="P4424" s="8"/>
      <c r="Q4424" s="8"/>
      <c r="R4424" s="8"/>
      <c r="S4424" s="8"/>
      <c r="T4424" s="8"/>
      <c r="U4424" s="8"/>
      <c r="V4424" s="8"/>
      <c r="W4424" s="8"/>
      <c r="X4424" s="8"/>
      <c r="Y4424" s="8"/>
      <c r="Z4424" s="8"/>
      <c r="AA4424" s="8"/>
      <c r="AB4424" s="8"/>
    </row>
    <row r="4425">
      <c r="A4425" s="51"/>
      <c r="B4425" s="13"/>
      <c r="C4425" s="13"/>
      <c r="D4425" s="13"/>
      <c r="E4425" s="13"/>
      <c r="F4425" s="8"/>
      <c r="G4425" s="8"/>
      <c r="H4425" s="23" t="s">
        <v>2691</v>
      </c>
      <c r="I4425" s="23" t="s">
        <v>18</v>
      </c>
      <c r="J4425" s="8"/>
      <c r="K4425" s="16"/>
      <c r="L4425" s="16"/>
      <c r="M4425" s="51"/>
      <c r="N4425" s="8"/>
      <c r="O4425" s="8"/>
      <c r="P4425" s="8"/>
      <c r="Q4425" s="8"/>
      <c r="R4425" s="8"/>
      <c r="S4425" s="8"/>
      <c r="T4425" s="8"/>
      <c r="U4425" s="8"/>
      <c r="V4425" s="8"/>
      <c r="W4425" s="8"/>
      <c r="X4425" s="8"/>
      <c r="Y4425" s="8"/>
      <c r="Z4425" s="8"/>
      <c r="AA4425" s="8"/>
      <c r="AB4425" s="8"/>
    </row>
    <row r="4426">
      <c r="A4426" s="51"/>
      <c r="B4426" s="13"/>
      <c r="C4426" s="13"/>
      <c r="D4426" s="13"/>
      <c r="E4426" s="13"/>
      <c r="F4426" s="8"/>
      <c r="G4426" s="8"/>
      <c r="H4426" s="23" t="s">
        <v>1327</v>
      </c>
      <c r="I4426" s="23" t="s">
        <v>15</v>
      </c>
      <c r="J4426" s="8"/>
      <c r="K4426" s="16"/>
      <c r="L4426" s="16"/>
      <c r="M4426" s="51"/>
      <c r="N4426" s="8"/>
      <c r="O4426" s="8"/>
      <c r="P4426" s="8"/>
      <c r="Q4426" s="8"/>
      <c r="R4426" s="8"/>
      <c r="S4426" s="8"/>
      <c r="T4426" s="8"/>
      <c r="U4426" s="8"/>
      <c r="V4426" s="8"/>
      <c r="W4426" s="8"/>
      <c r="X4426" s="8"/>
      <c r="Y4426" s="8"/>
      <c r="Z4426" s="8"/>
      <c r="AA4426" s="8"/>
      <c r="AB4426" s="8"/>
    </row>
    <row r="4427">
      <c r="A4427" s="51"/>
      <c r="B4427" s="13"/>
      <c r="C4427" s="13"/>
      <c r="D4427" s="13"/>
      <c r="E4427" s="13"/>
      <c r="F4427" s="8"/>
      <c r="G4427" s="8"/>
      <c r="H4427" s="23" t="s">
        <v>1060</v>
      </c>
      <c r="I4427" s="23" t="s">
        <v>18</v>
      </c>
      <c r="J4427" s="8"/>
      <c r="K4427" s="16"/>
      <c r="L4427" s="16"/>
      <c r="M4427" s="51"/>
      <c r="N4427" s="8"/>
      <c r="O4427" s="8"/>
      <c r="P4427" s="8"/>
      <c r="Q4427" s="8"/>
      <c r="R4427" s="8"/>
      <c r="S4427" s="8"/>
      <c r="T4427" s="8"/>
      <c r="U4427" s="8"/>
      <c r="V4427" s="8"/>
      <c r="W4427" s="8"/>
      <c r="X4427" s="8"/>
      <c r="Y4427" s="8"/>
      <c r="Z4427" s="8"/>
      <c r="AA4427" s="8"/>
      <c r="AB4427" s="8"/>
    </row>
    <row r="4428">
      <c r="A4428" s="51"/>
      <c r="B4428" s="13"/>
      <c r="C4428" s="13"/>
      <c r="D4428" s="13"/>
      <c r="E4428" s="13"/>
      <c r="F4428" s="8"/>
      <c r="G4428" s="8"/>
      <c r="H4428" s="23" t="s">
        <v>133</v>
      </c>
      <c r="I4428" s="23" t="s">
        <v>15</v>
      </c>
      <c r="J4428" s="8"/>
      <c r="K4428" s="16"/>
      <c r="L4428" s="16"/>
      <c r="M4428" s="51"/>
      <c r="N4428" s="8"/>
      <c r="O4428" s="8"/>
      <c r="P4428" s="8"/>
      <c r="Q4428" s="8"/>
      <c r="R4428" s="8"/>
      <c r="S4428" s="8"/>
      <c r="T4428" s="8"/>
      <c r="U4428" s="8"/>
      <c r="V4428" s="8"/>
      <c r="W4428" s="8"/>
      <c r="X4428" s="8"/>
      <c r="Y4428" s="8"/>
      <c r="Z4428" s="8"/>
      <c r="AA4428" s="8"/>
      <c r="AB4428" s="8"/>
    </row>
    <row r="4429">
      <c r="A4429" s="51"/>
      <c r="B4429" s="13"/>
      <c r="C4429" s="13"/>
      <c r="D4429" s="13"/>
      <c r="E4429" s="13"/>
      <c r="F4429" s="8"/>
      <c r="G4429" s="8"/>
      <c r="H4429" s="23" t="s">
        <v>1767</v>
      </c>
      <c r="I4429" s="23" t="s">
        <v>15</v>
      </c>
      <c r="J4429" s="8"/>
      <c r="K4429" s="16"/>
      <c r="L4429" s="16"/>
      <c r="M4429" s="51"/>
      <c r="N4429" s="8"/>
      <c r="O4429" s="8"/>
      <c r="P4429" s="8"/>
      <c r="Q4429" s="8"/>
      <c r="R4429" s="8"/>
      <c r="S4429" s="8"/>
      <c r="T4429" s="8"/>
      <c r="U4429" s="8"/>
      <c r="V4429" s="8"/>
      <c r="W4429" s="8"/>
      <c r="X4429" s="8"/>
      <c r="Y4429" s="8"/>
      <c r="Z4429" s="8"/>
      <c r="AA4429" s="8"/>
      <c r="AB4429" s="8"/>
    </row>
    <row r="4430">
      <c r="A4430" s="51"/>
      <c r="B4430" s="13"/>
      <c r="C4430" s="13"/>
      <c r="D4430" s="13"/>
      <c r="E4430" s="13"/>
      <c r="F4430" s="8"/>
      <c r="G4430" s="8"/>
      <c r="H4430" s="23" t="s">
        <v>26</v>
      </c>
      <c r="I4430" s="23" t="s">
        <v>15</v>
      </c>
      <c r="J4430" s="8"/>
      <c r="K4430" s="16"/>
      <c r="L4430" s="16"/>
      <c r="M4430" s="51"/>
      <c r="N4430" s="8"/>
      <c r="O4430" s="8"/>
      <c r="P4430" s="8"/>
      <c r="Q4430" s="8"/>
      <c r="R4430" s="8"/>
      <c r="S4430" s="8"/>
      <c r="T4430" s="8"/>
      <c r="U4430" s="8"/>
      <c r="V4430" s="8"/>
      <c r="W4430" s="8"/>
      <c r="X4430" s="8"/>
      <c r="Y4430" s="8"/>
      <c r="Z4430" s="8"/>
      <c r="AA4430" s="8"/>
      <c r="AB4430" s="8"/>
    </row>
    <row r="4431">
      <c r="A4431" s="51"/>
      <c r="B4431" s="13"/>
      <c r="C4431" s="13"/>
      <c r="D4431" s="13"/>
      <c r="E4431" s="13"/>
      <c r="F4431" s="8"/>
      <c r="G4431" s="8"/>
      <c r="H4431" s="23" t="s">
        <v>3439</v>
      </c>
      <c r="I4431" s="23" t="s">
        <v>15</v>
      </c>
      <c r="J4431" s="8"/>
      <c r="K4431" s="16"/>
      <c r="L4431" s="16"/>
      <c r="M4431" s="51"/>
      <c r="N4431" s="8"/>
      <c r="O4431" s="8"/>
      <c r="P4431" s="8"/>
      <c r="Q4431" s="8"/>
      <c r="R4431" s="8"/>
      <c r="S4431" s="8"/>
      <c r="T4431" s="8"/>
      <c r="U4431" s="8"/>
      <c r="V4431" s="8"/>
      <c r="W4431" s="8"/>
      <c r="X4431" s="8"/>
      <c r="Y4431" s="8"/>
      <c r="Z4431" s="8"/>
      <c r="AA4431" s="8"/>
      <c r="AB4431" s="8"/>
    </row>
    <row r="4432">
      <c r="A4432" s="51"/>
      <c r="B4432" s="13"/>
      <c r="C4432" s="13"/>
      <c r="D4432" s="13"/>
      <c r="E4432" s="13"/>
      <c r="F4432" s="8"/>
      <c r="G4432" s="8"/>
      <c r="H4432" s="23" t="s">
        <v>1957</v>
      </c>
      <c r="I4432" s="23" t="s">
        <v>15</v>
      </c>
      <c r="J4432" s="8"/>
      <c r="K4432" s="16"/>
      <c r="L4432" s="16"/>
      <c r="M4432" s="51"/>
      <c r="N4432" s="8"/>
      <c r="O4432" s="8"/>
      <c r="P4432" s="8"/>
      <c r="Q4432" s="8"/>
      <c r="R4432" s="8"/>
      <c r="S4432" s="8"/>
      <c r="T4432" s="8"/>
      <c r="U4432" s="8"/>
      <c r="V4432" s="8"/>
      <c r="W4432" s="8"/>
      <c r="X4432" s="8"/>
      <c r="Y4432" s="8"/>
      <c r="Z4432" s="8"/>
      <c r="AA4432" s="8"/>
      <c r="AB4432" s="8"/>
    </row>
    <row r="4433">
      <c r="A4433" s="51"/>
      <c r="B4433" s="13"/>
      <c r="C4433" s="13"/>
      <c r="D4433" s="13"/>
      <c r="E4433" s="13"/>
      <c r="F4433" s="8"/>
      <c r="G4433" s="8"/>
      <c r="H4433" s="23" t="s">
        <v>2768</v>
      </c>
      <c r="I4433" s="23" t="s">
        <v>18</v>
      </c>
      <c r="J4433" s="8"/>
      <c r="K4433" s="16"/>
      <c r="L4433" s="16"/>
      <c r="M4433" s="51"/>
      <c r="N4433" s="8"/>
      <c r="O4433" s="8"/>
      <c r="P4433" s="8"/>
      <c r="Q4433" s="8"/>
      <c r="R4433" s="8"/>
      <c r="S4433" s="8"/>
      <c r="T4433" s="8"/>
      <c r="U4433" s="8"/>
      <c r="V4433" s="8"/>
      <c r="W4433" s="8"/>
      <c r="X4433" s="8"/>
      <c r="Y4433" s="8"/>
      <c r="Z4433" s="8"/>
      <c r="AA4433" s="8"/>
      <c r="AB4433" s="8"/>
    </row>
    <row r="4434">
      <c r="A4434" s="51"/>
      <c r="B4434" s="13"/>
      <c r="C4434" s="13"/>
      <c r="D4434" s="13"/>
      <c r="E4434" s="13"/>
      <c r="F4434" s="8"/>
      <c r="G4434" s="8"/>
      <c r="H4434" s="23" t="s">
        <v>1572</v>
      </c>
      <c r="I4434" s="23" t="s">
        <v>15</v>
      </c>
      <c r="J4434" s="8"/>
      <c r="K4434" s="16"/>
      <c r="L4434" s="16"/>
      <c r="M4434" s="51"/>
      <c r="N4434" s="8"/>
      <c r="O4434" s="8"/>
      <c r="P4434" s="8"/>
      <c r="Q4434" s="8"/>
      <c r="R4434" s="8"/>
      <c r="S4434" s="8"/>
      <c r="T4434" s="8"/>
      <c r="U4434" s="8"/>
      <c r="V4434" s="8"/>
      <c r="W4434" s="8"/>
      <c r="X4434" s="8"/>
      <c r="Y4434" s="8"/>
      <c r="Z4434" s="8"/>
      <c r="AA4434" s="8"/>
      <c r="AB4434" s="8"/>
    </row>
    <row r="4435">
      <c r="A4435" s="51"/>
      <c r="B4435" s="13"/>
      <c r="C4435" s="13"/>
      <c r="D4435" s="13"/>
      <c r="E4435" s="13"/>
      <c r="F4435" s="8"/>
      <c r="G4435" s="8"/>
      <c r="H4435" s="23" t="s">
        <v>3163</v>
      </c>
      <c r="I4435" s="23" t="s">
        <v>15</v>
      </c>
      <c r="J4435" s="8"/>
      <c r="K4435" s="16"/>
      <c r="L4435" s="16"/>
      <c r="M4435" s="51"/>
      <c r="N4435" s="8"/>
      <c r="O4435" s="8"/>
      <c r="P4435" s="8"/>
      <c r="Q4435" s="8"/>
      <c r="R4435" s="8"/>
      <c r="S4435" s="8"/>
      <c r="T4435" s="8"/>
      <c r="U4435" s="8"/>
      <c r="V4435" s="8"/>
      <c r="W4435" s="8"/>
      <c r="X4435" s="8"/>
      <c r="Y4435" s="8"/>
      <c r="Z4435" s="8"/>
      <c r="AA4435" s="8"/>
      <c r="AB4435" s="8"/>
    </row>
    <row r="4436">
      <c r="A4436" s="51"/>
      <c r="B4436" s="13"/>
      <c r="C4436" s="13"/>
      <c r="D4436" s="13"/>
      <c r="E4436" s="13"/>
      <c r="F4436" s="8"/>
      <c r="G4436" s="8"/>
      <c r="H4436" s="23" t="s">
        <v>3637</v>
      </c>
      <c r="I4436" s="23" t="s">
        <v>18</v>
      </c>
      <c r="J4436" s="8"/>
      <c r="K4436" s="16"/>
      <c r="L4436" s="16"/>
      <c r="M4436" s="51"/>
      <c r="N4436" s="8"/>
      <c r="O4436" s="8"/>
      <c r="P4436" s="8"/>
      <c r="Q4436" s="8"/>
      <c r="R4436" s="8"/>
      <c r="S4436" s="8"/>
      <c r="T4436" s="8"/>
      <c r="U4436" s="8"/>
      <c r="V4436" s="8"/>
      <c r="W4436" s="8"/>
      <c r="X4436" s="8"/>
      <c r="Y4436" s="8"/>
      <c r="Z4436" s="8"/>
      <c r="AA4436" s="8"/>
      <c r="AB4436" s="8"/>
    </row>
    <row r="4437">
      <c r="A4437" s="51"/>
      <c r="B4437" s="13"/>
      <c r="C4437" s="13"/>
      <c r="D4437" s="13"/>
      <c r="E4437" s="13"/>
      <c r="F4437" s="8"/>
      <c r="G4437" s="8"/>
      <c r="H4437" s="23" t="s">
        <v>1118</v>
      </c>
      <c r="I4437" s="23" t="s">
        <v>18</v>
      </c>
      <c r="J4437" s="8"/>
      <c r="K4437" s="16"/>
      <c r="L4437" s="16"/>
      <c r="M4437" s="51"/>
      <c r="N4437" s="8"/>
      <c r="O4437" s="8"/>
      <c r="P4437" s="8"/>
      <c r="Q4437" s="8"/>
      <c r="R4437" s="8"/>
      <c r="S4437" s="8"/>
      <c r="T4437" s="8"/>
      <c r="U4437" s="8"/>
      <c r="V4437" s="8"/>
      <c r="W4437" s="8"/>
      <c r="X4437" s="8"/>
      <c r="Y4437" s="8"/>
      <c r="Z4437" s="8"/>
      <c r="AA4437" s="8"/>
      <c r="AB4437" s="8"/>
    </row>
    <row r="4438">
      <c r="A4438" s="51"/>
      <c r="B4438" s="13"/>
      <c r="C4438" s="13"/>
      <c r="D4438" s="13"/>
      <c r="E4438" s="13"/>
      <c r="F4438" s="8"/>
      <c r="G4438" s="8"/>
      <c r="H4438" s="23" t="s">
        <v>1479</v>
      </c>
      <c r="I4438" s="23" t="s">
        <v>18</v>
      </c>
      <c r="J4438" s="8"/>
      <c r="K4438" s="16"/>
      <c r="L4438" s="16"/>
      <c r="M4438" s="51"/>
      <c r="N4438" s="8"/>
      <c r="O4438" s="8"/>
      <c r="P4438" s="8"/>
      <c r="Q4438" s="8"/>
      <c r="R4438" s="8"/>
      <c r="S4438" s="8"/>
      <c r="T4438" s="8"/>
      <c r="U4438" s="8"/>
      <c r="V4438" s="8"/>
      <c r="W4438" s="8"/>
      <c r="X4438" s="8"/>
      <c r="Y4438" s="8"/>
      <c r="Z4438" s="8"/>
      <c r="AA4438" s="8"/>
      <c r="AB4438" s="8"/>
    </row>
    <row r="4439">
      <c r="A4439" s="51"/>
      <c r="B4439" s="13"/>
      <c r="C4439" s="13"/>
      <c r="D4439" s="13"/>
      <c r="E4439" s="13"/>
      <c r="F4439" s="8"/>
      <c r="G4439" s="8"/>
      <c r="H4439" s="23" t="s">
        <v>2241</v>
      </c>
      <c r="I4439" s="23" t="s">
        <v>15</v>
      </c>
      <c r="J4439" s="8"/>
      <c r="K4439" s="16"/>
      <c r="L4439" s="16"/>
      <c r="M4439" s="51"/>
      <c r="N4439" s="8"/>
      <c r="O4439" s="8"/>
      <c r="P4439" s="8"/>
      <c r="Q4439" s="8"/>
      <c r="R4439" s="8"/>
      <c r="S4439" s="8"/>
      <c r="T4439" s="8"/>
      <c r="U4439" s="8"/>
      <c r="V4439" s="8"/>
      <c r="W4439" s="8"/>
      <c r="X4439" s="8"/>
      <c r="Y4439" s="8"/>
      <c r="Z4439" s="8"/>
      <c r="AA4439" s="8"/>
      <c r="AB4439" s="8"/>
    </row>
    <row r="4440">
      <c r="A4440" s="51"/>
      <c r="B4440" s="13"/>
      <c r="C4440" s="13"/>
      <c r="D4440" s="13"/>
      <c r="E4440" s="13"/>
      <c r="F4440" s="8"/>
      <c r="G4440" s="8"/>
      <c r="H4440" s="23" t="s">
        <v>564</v>
      </c>
      <c r="I4440" s="23" t="s">
        <v>18</v>
      </c>
      <c r="J4440" s="8"/>
      <c r="K4440" s="16"/>
      <c r="L4440" s="16"/>
      <c r="M4440" s="51"/>
      <c r="N4440" s="8"/>
      <c r="O4440" s="8"/>
      <c r="P4440" s="8"/>
      <c r="Q4440" s="8"/>
      <c r="R4440" s="8"/>
      <c r="S4440" s="8"/>
      <c r="T4440" s="8"/>
      <c r="U4440" s="8"/>
      <c r="V4440" s="8"/>
      <c r="W4440" s="8"/>
      <c r="X4440" s="8"/>
      <c r="Y4440" s="8"/>
      <c r="Z4440" s="8"/>
      <c r="AA4440" s="8"/>
      <c r="AB4440" s="8"/>
    </row>
    <row r="4441">
      <c r="A4441" s="51"/>
      <c r="B4441" s="13"/>
      <c r="C4441" s="13"/>
      <c r="D4441" s="13"/>
      <c r="E4441" s="13"/>
      <c r="F4441" s="8"/>
      <c r="G4441" s="8"/>
      <c r="H4441" s="23" t="s">
        <v>1760</v>
      </c>
      <c r="I4441" s="23" t="s">
        <v>15</v>
      </c>
      <c r="J4441" s="8"/>
      <c r="K4441" s="16"/>
      <c r="L4441" s="16"/>
      <c r="M4441" s="51"/>
      <c r="N4441" s="8"/>
      <c r="O4441" s="8"/>
      <c r="P4441" s="8"/>
      <c r="Q4441" s="8"/>
      <c r="R4441" s="8"/>
      <c r="S4441" s="8"/>
      <c r="T4441" s="8"/>
      <c r="U4441" s="8"/>
      <c r="V4441" s="8"/>
      <c r="W4441" s="8"/>
      <c r="X4441" s="8"/>
      <c r="Y4441" s="8"/>
      <c r="Z4441" s="8"/>
      <c r="AA4441" s="8"/>
      <c r="AB4441" s="8"/>
    </row>
    <row r="4442">
      <c r="A4442" s="51"/>
      <c r="B4442" s="13"/>
      <c r="C4442" s="13"/>
      <c r="D4442" s="13"/>
      <c r="E4442" s="13"/>
      <c r="F4442" s="8"/>
      <c r="G4442" s="8"/>
      <c r="H4442" s="23" t="s">
        <v>1936</v>
      </c>
      <c r="I4442" s="23" t="s">
        <v>15</v>
      </c>
      <c r="J4442" s="8"/>
      <c r="K4442" s="16"/>
      <c r="L4442" s="16"/>
      <c r="M4442" s="51"/>
      <c r="N4442" s="8"/>
      <c r="O4442" s="8"/>
      <c r="P4442" s="8"/>
      <c r="Q4442" s="8"/>
      <c r="R4442" s="8"/>
      <c r="S4442" s="8"/>
      <c r="T4442" s="8"/>
      <c r="U4442" s="8"/>
      <c r="V4442" s="8"/>
      <c r="W4442" s="8"/>
      <c r="X4442" s="8"/>
      <c r="Y4442" s="8"/>
      <c r="Z4442" s="8"/>
      <c r="AA4442" s="8"/>
      <c r="AB4442" s="8"/>
    </row>
    <row r="4443">
      <c r="A4443" s="51"/>
      <c r="B4443" s="13"/>
      <c r="C4443" s="13"/>
      <c r="D4443" s="13"/>
      <c r="E4443" s="13"/>
      <c r="F4443" s="8"/>
      <c r="G4443" s="8"/>
      <c r="H4443" s="23" t="s">
        <v>467</v>
      </c>
      <c r="I4443" s="23" t="s">
        <v>15</v>
      </c>
      <c r="J4443" s="8"/>
      <c r="K4443" s="16"/>
      <c r="L4443" s="16"/>
      <c r="M4443" s="51"/>
      <c r="N4443" s="8"/>
      <c r="O4443" s="8"/>
      <c r="P4443" s="8"/>
      <c r="Q4443" s="8"/>
      <c r="R4443" s="8"/>
      <c r="S4443" s="8"/>
      <c r="T4443" s="8"/>
      <c r="U4443" s="8"/>
      <c r="V4443" s="8"/>
      <c r="W4443" s="8"/>
      <c r="X4443" s="8"/>
      <c r="Y4443" s="8"/>
      <c r="Z4443" s="8"/>
      <c r="AA4443" s="8"/>
      <c r="AB4443" s="8"/>
    </row>
    <row r="4444">
      <c r="A4444" s="51"/>
      <c r="B4444" s="13"/>
      <c r="C4444" s="13"/>
      <c r="D4444" s="13"/>
      <c r="E4444" s="13"/>
      <c r="F4444" s="8"/>
      <c r="G4444" s="8"/>
      <c r="H4444" s="23" t="s">
        <v>2683</v>
      </c>
      <c r="I4444" s="23" t="s">
        <v>18</v>
      </c>
      <c r="J4444" s="8"/>
      <c r="K4444" s="16"/>
      <c r="L4444" s="16"/>
      <c r="M4444" s="51"/>
      <c r="N4444" s="8"/>
      <c r="O4444" s="8"/>
      <c r="P4444" s="8"/>
      <c r="Q4444" s="8"/>
      <c r="R4444" s="8"/>
      <c r="S4444" s="8"/>
      <c r="T4444" s="8"/>
      <c r="U4444" s="8"/>
      <c r="V4444" s="8"/>
      <c r="W4444" s="8"/>
      <c r="X4444" s="8"/>
      <c r="Y4444" s="8"/>
      <c r="Z4444" s="8"/>
      <c r="AA4444" s="8"/>
      <c r="AB4444" s="8"/>
    </row>
    <row r="4445">
      <c r="A4445" s="51"/>
      <c r="B4445" s="13"/>
      <c r="C4445" s="13"/>
      <c r="D4445" s="13"/>
      <c r="E4445" s="13"/>
      <c r="F4445" s="8"/>
      <c r="G4445" s="8"/>
      <c r="H4445" s="23" t="s">
        <v>278</v>
      </c>
      <c r="I4445" s="23" t="s">
        <v>15</v>
      </c>
      <c r="J4445" s="8"/>
      <c r="K4445" s="16"/>
      <c r="L4445" s="16"/>
      <c r="M4445" s="51"/>
      <c r="N4445" s="8"/>
      <c r="O4445" s="8"/>
      <c r="P4445" s="8"/>
      <c r="Q4445" s="8"/>
      <c r="R4445" s="8"/>
      <c r="S4445" s="8"/>
      <c r="T4445" s="8"/>
      <c r="U4445" s="8"/>
      <c r="V4445" s="8"/>
      <c r="W4445" s="8"/>
      <c r="X4445" s="8"/>
      <c r="Y4445" s="8"/>
      <c r="Z4445" s="8"/>
      <c r="AA4445" s="8"/>
      <c r="AB4445" s="8"/>
    </row>
    <row r="4446">
      <c r="A4446" s="51"/>
      <c r="B4446" s="13"/>
      <c r="C4446" s="13"/>
      <c r="D4446" s="13"/>
      <c r="E4446" s="13"/>
      <c r="F4446" s="8"/>
      <c r="G4446" s="8"/>
      <c r="H4446" s="23" t="s">
        <v>2261</v>
      </c>
      <c r="I4446" s="23" t="s">
        <v>15</v>
      </c>
      <c r="J4446" s="8"/>
      <c r="K4446" s="16"/>
      <c r="L4446" s="16"/>
      <c r="M4446" s="51"/>
      <c r="N4446" s="8"/>
      <c r="O4446" s="8"/>
      <c r="P4446" s="8"/>
      <c r="Q4446" s="8"/>
      <c r="R4446" s="8"/>
      <c r="S4446" s="8"/>
      <c r="T4446" s="8"/>
      <c r="U4446" s="8"/>
      <c r="V4446" s="8"/>
      <c r="W4446" s="8"/>
      <c r="X4446" s="8"/>
      <c r="Y4446" s="8"/>
      <c r="Z4446" s="8"/>
      <c r="AA4446" s="8"/>
      <c r="AB4446" s="8"/>
    </row>
    <row r="4447">
      <c r="A4447" s="51"/>
      <c r="B4447" s="13"/>
      <c r="C4447" s="13"/>
      <c r="D4447" s="13"/>
      <c r="E4447" s="13"/>
      <c r="F4447" s="8"/>
      <c r="G4447" s="8"/>
      <c r="H4447" s="23" t="s">
        <v>1954</v>
      </c>
      <c r="I4447" s="23" t="s">
        <v>15</v>
      </c>
      <c r="J4447" s="8"/>
      <c r="K4447" s="16"/>
      <c r="L4447" s="16"/>
      <c r="M4447" s="51"/>
      <c r="N4447" s="8"/>
      <c r="O4447" s="8"/>
      <c r="P4447" s="8"/>
      <c r="Q4447" s="8"/>
      <c r="R4447" s="8"/>
      <c r="S4447" s="8"/>
      <c r="T4447" s="8"/>
      <c r="U4447" s="8"/>
      <c r="V4447" s="8"/>
      <c r="W4447" s="8"/>
      <c r="X4447" s="8"/>
      <c r="Y4447" s="8"/>
      <c r="Z4447" s="8"/>
      <c r="AA4447" s="8"/>
      <c r="AB4447" s="8"/>
    </row>
    <row r="4448">
      <c r="A4448" s="51"/>
      <c r="B4448" s="13"/>
      <c r="C4448" s="13"/>
      <c r="D4448" s="13"/>
      <c r="E4448" s="13"/>
      <c r="F4448" s="8"/>
      <c r="G4448" s="8"/>
      <c r="H4448" s="23" t="s">
        <v>1356</v>
      </c>
      <c r="I4448" s="23" t="s">
        <v>15</v>
      </c>
      <c r="J4448" s="8"/>
      <c r="K4448" s="16"/>
      <c r="L4448" s="16"/>
      <c r="M4448" s="51"/>
      <c r="N4448" s="8"/>
      <c r="O4448" s="8"/>
      <c r="P4448" s="8"/>
      <c r="Q4448" s="8"/>
      <c r="R4448" s="8"/>
      <c r="S4448" s="8"/>
      <c r="T4448" s="8"/>
      <c r="U4448" s="8"/>
      <c r="V4448" s="8"/>
      <c r="W4448" s="8"/>
      <c r="X4448" s="8"/>
      <c r="Y4448" s="8"/>
      <c r="Z4448" s="8"/>
      <c r="AA4448" s="8"/>
      <c r="AB4448" s="8"/>
    </row>
    <row r="4449">
      <c r="A4449" s="51"/>
      <c r="B4449" s="13"/>
      <c r="C4449" s="13"/>
      <c r="D4449" s="13"/>
      <c r="E4449" s="13"/>
      <c r="F4449" s="8"/>
      <c r="G4449" s="8"/>
      <c r="H4449" s="23" t="s">
        <v>1637</v>
      </c>
      <c r="I4449" s="23" t="s">
        <v>18</v>
      </c>
      <c r="J4449" s="8"/>
      <c r="K4449" s="16"/>
      <c r="L4449" s="16"/>
      <c r="M4449" s="51"/>
      <c r="N4449" s="8"/>
      <c r="O4449" s="8"/>
      <c r="P4449" s="8"/>
      <c r="Q4449" s="8"/>
      <c r="R4449" s="8"/>
      <c r="S4449" s="8"/>
      <c r="T4449" s="8"/>
      <c r="U4449" s="8"/>
      <c r="V4449" s="8"/>
      <c r="W4449" s="8"/>
      <c r="X4449" s="8"/>
      <c r="Y4449" s="8"/>
      <c r="Z4449" s="8"/>
      <c r="AA4449" s="8"/>
      <c r="AB4449" s="8"/>
    </row>
    <row r="4450">
      <c r="A4450" s="51"/>
      <c r="B4450" s="13"/>
      <c r="C4450" s="13"/>
      <c r="D4450" s="13"/>
      <c r="E4450" s="13"/>
      <c r="F4450" s="8"/>
      <c r="G4450" s="8"/>
      <c r="H4450" s="23" t="s">
        <v>3545</v>
      </c>
      <c r="I4450" s="23" t="s">
        <v>18</v>
      </c>
      <c r="J4450" s="8"/>
      <c r="K4450" s="16"/>
      <c r="L4450" s="16"/>
      <c r="M4450" s="51"/>
      <c r="N4450" s="8"/>
      <c r="O4450" s="8"/>
      <c r="P4450" s="8"/>
      <c r="Q4450" s="8"/>
      <c r="R4450" s="8"/>
      <c r="S4450" s="8"/>
      <c r="T4450" s="8"/>
      <c r="U4450" s="8"/>
      <c r="V4450" s="8"/>
      <c r="W4450" s="8"/>
      <c r="X4450" s="8"/>
      <c r="Y4450" s="8"/>
      <c r="Z4450" s="8"/>
      <c r="AA4450" s="8"/>
      <c r="AB4450" s="8"/>
    </row>
    <row r="4451">
      <c r="A4451" s="51"/>
      <c r="B4451" s="13"/>
      <c r="C4451" s="13"/>
      <c r="D4451" s="13"/>
      <c r="E4451" s="13"/>
      <c r="F4451" s="8"/>
      <c r="G4451" s="8"/>
      <c r="H4451" s="23" t="s">
        <v>2061</v>
      </c>
      <c r="I4451" s="23" t="s">
        <v>15</v>
      </c>
      <c r="J4451" s="8"/>
      <c r="K4451" s="16"/>
      <c r="L4451" s="16"/>
      <c r="M4451" s="51"/>
      <c r="N4451" s="8"/>
      <c r="O4451" s="8"/>
      <c r="P4451" s="8"/>
      <c r="Q4451" s="8"/>
      <c r="R4451" s="8"/>
      <c r="S4451" s="8"/>
      <c r="T4451" s="8"/>
      <c r="U4451" s="8"/>
      <c r="V4451" s="8"/>
      <c r="W4451" s="8"/>
      <c r="X4451" s="8"/>
      <c r="Y4451" s="8"/>
      <c r="Z4451" s="8"/>
      <c r="AA4451" s="8"/>
      <c r="AB4451" s="8"/>
    </row>
    <row r="4452">
      <c r="A4452" s="51"/>
      <c r="B4452" s="13"/>
      <c r="C4452" s="13"/>
      <c r="D4452" s="13"/>
      <c r="E4452" s="13"/>
      <c r="F4452" s="8"/>
      <c r="G4452" s="8"/>
      <c r="H4452" s="23" t="s">
        <v>2723</v>
      </c>
      <c r="I4452" s="23" t="s">
        <v>15</v>
      </c>
      <c r="J4452" s="8"/>
      <c r="K4452" s="16"/>
      <c r="L4452" s="16"/>
      <c r="M4452" s="51"/>
      <c r="N4452" s="8"/>
      <c r="O4452" s="8"/>
      <c r="P4452" s="8"/>
      <c r="Q4452" s="8"/>
      <c r="R4452" s="8"/>
      <c r="S4452" s="8"/>
      <c r="T4452" s="8"/>
      <c r="U4452" s="8"/>
      <c r="V4452" s="8"/>
      <c r="W4452" s="8"/>
      <c r="X4452" s="8"/>
      <c r="Y4452" s="8"/>
      <c r="Z4452" s="8"/>
      <c r="AA4452" s="8"/>
      <c r="AB4452" s="8"/>
    </row>
    <row r="4453">
      <c r="A4453" s="51"/>
      <c r="B4453" s="13"/>
      <c r="C4453" s="13"/>
      <c r="D4453" s="13"/>
      <c r="E4453" s="13"/>
      <c r="F4453" s="8"/>
      <c r="G4453" s="8"/>
      <c r="H4453" s="23" t="s">
        <v>115</v>
      </c>
      <c r="I4453" s="23" t="s">
        <v>18</v>
      </c>
      <c r="J4453" s="8"/>
      <c r="K4453" s="16"/>
      <c r="L4453" s="16"/>
      <c r="M4453" s="51"/>
      <c r="N4453" s="8"/>
      <c r="O4453" s="8"/>
      <c r="P4453" s="8"/>
      <c r="Q4453" s="8"/>
      <c r="R4453" s="8"/>
      <c r="S4453" s="8"/>
      <c r="T4453" s="8"/>
      <c r="U4453" s="8"/>
      <c r="V4453" s="8"/>
      <c r="W4453" s="8"/>
      <c r="X4453" s="8"/>
      <c r="Y4453" s="8"/>
      <c r="Z4453" s="8"/>
      <c r="AA4453" s="8"/>
      <c r="AB4453" s="8"/>
    </row>
    <row r="4454">
      <c r="A4454" s="51"/>
      <c r="B4454" s="13"/>
      <c r="C4454" s="13"/>
      <c r="D4454" s="13"/>
      <c r="E4454" s="13"/>
      <c r="F4454" s="8"/>
      <c r="G4454" s="8"/>
      <c r="H4454" s="23" t="s">
        <v>1461</v>
      </c>
      <c r="I4454" s="23" t="s">
        <v>18</v>
      </c>
      <c r="J4454" s="8"/>
      <c r="K4454" s="16"/>
      <c r="L4454" s="16"/>
      <c r="M4454" s="51"/>
      <c r="N4454" s="8"/>
      <c r="O4454" s="8"/>
      <c r="P4454" s="8"/>
      <c r="Q4454" s="8"/>
      <c r="R4454" s="8"/>
      <c r="S4454" s="8"/>
      <c r="T4454" s="8"/>
      <c r="U4454" s="8"/>
      <c r="V4454" s="8"/>
      <c r="W4454" s="8"/>
      <c r="X4454" s="8"/>
      <c r="Y4454" s="8"/>
      <c r="Z4454" s="8"/>
      <c r="AA4454" s="8"/>
      <c r="AB4454" s="8"/>
    </row>
    <row r="4455">
      <c r="A4455" s="51"/>
      <c r="B4455" s="13"/>
      <c r="C4455" s="13"/>
      <c r="D4455" s="13"/>
      <c r="E4455" s="13"/>
      <c r="F4455" s="8"/>
      <c r="G4455" s="8"/>
      <c r="H4455" s="23" t="s">
        <v>1649</v>
      </c>
      <c r="I4455" s="23" t="s">
        <v>18</v>
      </c>
      <c r="J4455" s="8"/>
      <c r="K4455" s="16"/>
      <c r="L4455" s="16"/>
      <c r="M4455" s="51"/>
      <c r="N4455" s="8"/>
      <c r="O4455" s="8"/>
      <c r="P4455" s="8"/>
      <c r="Q4455" s="8"/>
      <c r="R4455" s="8"/>
      <c r="S4455" s="8"/>
      <c r="T4455" s="8"/>
      <c r="U4455" s="8"/>
      <c r="V4455" s="8"/>
      <c r="W4455" s="8"/>
      <c r="X4455" s="8"/>
      <c r="Y4455" s="8"/>
      <c r="Z4455" s="8"/>
      <c r="AA4455" s="8"/>
      <c r="AB4455" s="8"/>
    </row>
    <row r="4456">
      <c r="A4456" s="51"/>
      <c r="B4456" s="13"/>
      <c r="C4456" s="13"/>
      <c r="D4456" s="13"/>
      <c r="E4456" s="13"/>
      <c r="F4456" s="8"/>
      <c r="G4456" s="8"/>
      <c r="H4456" s="23" t="s">
        <v>1499</v>
      </c>
      <c r="I4456" s="23" t="s">
        <v>15</v>
      </c>
      <c r="J4456" s="8"/>
      <c r="K4456" s="16"/>
      <c r="L4456" s="16"/>
      <c r="M4456" s="51"/>
      <c r="N4456" s="8"/>
      <c r="O4456" s="8"/>
      <c r="P4456" s="8"/>
      <c r="Q4456" s="8"/>
      <c r="R4456" s="8"/>
      <c r="S4456" s="8"/>
      <c r="T4456" s="8"/>
      <c r="U4456" s="8"/>
      <c r="V4456" s="8"/>
      <c r="W4456" s="8"/>
      <c r="X4456" s="8"/>
      <c r="Y4456" s="8"/>
      <c r="Z4456" s="8"/>
      <c r="AA4456" s="8"/>
      <c r="AB4456" s="8"/>
    </row>
    <row r="4457">
      <c r="A4457" s="51"/>
      <c r="B4457" s="13"/>
      <c r="C4457" s="13"/>
      <c r="D4457" s="13"/>
      <c r="E4457" s="13"/>
      <c r="F4457" s="8"/>
      <c r="G4457" s="8"/>
      <c r="H4457" s="23" t="s">
        <v>2082</v>
      </c>
      <c r="I4457" s="23" t="s">
        <v>18</v>
      </c>
      <c r="J4457" s="8"/>
      <c r="K4457" s="16"/>
      <c r="L4457" s="16"/>
      <c r="M4457" s="51"/>
      <c r="N4457" s="8"/>
      <c r="O4457" s="8"/>
      <c r="P4457" s="8"/>
      <c r="Q4457" s="8"/>
      <c r="R4457" s="8"/>
      <c r="S4457" s="8"/>
      <c r="T4457" s="8"/>
      <c r="U4457" s="8"/>
      <c r="V4457" s="8"/>
      <c r="W4457" s="8"/>
      <c r="X4457" s="8"/>
      <c r="Y4457" s="8"/>
      <c r="Z4457" s="8"/>
      <c r="AA4457" s="8"/>
      <c r="AB4457" s="8"/>
    </row>
    <row r="4458">
      <c r="A4458" s="51"/>
      <c r="B4458" s="13"/>
      <c r="C4458" s="13"/>
      <c r="D4458" s="13"/>
      <c r="E4458" s="13"/>
      <c r="F4458" s="8"/>
      <c r="G4458" s="8"/>
      <c r="H4458" s="23" t="s">
        <v>1526</v>
      </c>
      <c r="I4458" s="23" t="s">
        <v>2484</v>
      </c>
      <c r="J4458" s="8"/>
      <c r="K4458" s="16"/>
      <c r="L4458" s="16"/>
      <c r="M4458" s="51"/>
      <c r="N4458" s="8"/>
      <c r="O4458" s="8"/>
      <c r="P4458" s="8"/>
      <c r="Q4458" s="8"/>
      <c r="R4458" s="8"/>
      <c r="S4458" s="8"/>
      <c r="T4458" s="8"/>
      <c r="U4458" s="8"/>
      <c r="V4458" s="8"/>
      <c r="W4458" s="8"/>
      <c r="X4458" s="8"/>
      <c r="Y4458" s="8"/>
      <c r="Z4458" s="8"/>
      <c r="AA4458" s="8"/>
      <c r="AB4458" s="8"/>
    </row>
    <row r="4459">
      <c r="A4459" s="51"/>
      <c r="B4459" s="13"/>
      <c r="C4459" s="13"/>
      <c r="D4459" s="13"/>
      <c r="E4459" s="13"/>
      <c r="F4459" s="8"/>
      <c r="G4459" s="8"/>
      <c r="H4459" s="23" t="s">
        <v>1219</v>
      </c>
      <c r="I4459" s="23" t="s">
        <v>15</v>
      </c>
      <c r="J4459" s="8"/>
      <c r="K4459" s="16"/>
      <c r="L4459" s="16"/>
      <c r="M4459" s="51"/>
      <c r="N4459" s="8"/>
      <c r="O4459" s="8"/>
      <c r="P4459" s="8"/>
      <c r="Q4459" s="8"/>
      <c r="R4459" s="8"/>
      <c r="S4459" s="8"/>
      <c r="T4459" s="8"/>
      <c r="U4459" s="8"/>
      <c r="V4459" s="8"/>
      <c r="W4459" s="8"/>
      <c r="X4459" s="8"/>
      <c r="Y4459" s="8"/>
      <c r="Z4459" s="8"/>
      <c r="AA4459" s="8"/>
      <c r="AB4459" s="8"/>
    </row>
    <row r="4460">
      <c r="A4460" s="51"/>
      <c r="B4460" s="13"/>
      <c r="C4460" s="13"/>
      <c r="D4460" s="13"/>
      <c r="E4460" s="13"/>
      <c r="F4460" s="8"/>
      <c r="G4460" s="8"/>
      <c r="H4460" s="23" t="s">
        <v>1674</v>
      </c>
      <c r="I4460" s="23" t="s">
        <v>15</v>
      </c>
      <c r="J4460" s="8"/>
      <c r="K4460" s="16"/>
      <c r="L4460" s="16"/>
      <c r="M4460" s="51"/>
      <c r="N4460" s="8"/>
      <c r="O4460" s="8"/>
      <c r="P4460" s="8"/>
      <c r="Q4460" s="8"/>
      <c r="R4460" s="8"/>
      <c r="S4460" s="8"/>
      <c r="T4460" s="8"/>
      <c r="U4460" s="8"/>
      <c r="V4460" s="8"/>
      <c r="W4460" s="8"/>
      <c r="X4460" s="8"/>
      <c r="Y4460" s="8"/>
      <c r="Z4460" s="8"/>
      <c r="AA4460" s="8"/>
      <c r="AB4460" s="8"/>
    </row>
    <row r="4461">
      <c r="A4461" s="51"/>
      <c r="B4461" s="13"/>
      <c r="C4461" s="13"/>
      <c r="D4461" s="13"/>
      <c r="E4461" s="13"/>
      <c r="F4461" s="8"/>
      <c r="G4461" s="8"/>
      <c r="H4461" s="23" t="s">
        <v>569</v>
      </c>
      <c r="I4461" s="23" t="s">
        <v>15</v>
      </c>
      <c r="J4461" s="8"/>
      <c r="K4461" s="16"/>
      <c r="L4461" s="16"/>
      <c r="M4461" s="51"/>
      <c r="N4461" s="8"/>
      <c r="O4461" s="8"/>
      <c r="P4461" s="8"/>
      <c r="Q4461" s="8"/>
      <c r="R4461" s="8"/>
      <c r="S4461" s="8"/>
      <c r="T4461" s="8"/>
      <c r="U4461" s="8"/>
      <c r="V4461" s="8"/>
      <c r="W4461" s="8"/>
      <c r="X4461" s="8"/>
      <c r="Y4461" s="8"/>
      <c r="Z4461" s="8"/>
      <c r="AA4461" s="8"/>
      <c r="AB4461" s="8"/>
    </row>
    <row r="4462">
      <c r="A4462" s="51"/>
      <c r="B4462" s="13"/>
      <c r="C4462" s="13"/>
      <c r="D4462" s="13"/>
      <c r="E4462" s="13"/>
      <c r="F4462" s="8"/>
      <c r="G4462" s="8"/>
      <c r="H4462" s="23" t="s">
        <v>1413</v>
      </c>
      <c r="I4462" s="23" t="s">
        <v>2484</v>
      </c>
      <c r="J4462" s="8"/>
      <c r="K4462" s="16"/>
      <c r="L4462" s="16"/>
      <c r="M4462" s="51"/>
      <c r="N4462" s="8"/>
      <c r="O4462" s="8"/>
      <c r="P4462" s="8"/>
      <c r="Q4462" s="8"/>
      <c r="R4462" s="8"/>
      <c r="S4462" s="8"/>
      <c r="T4462" s="8"/>
      <c r="U4462" s="8"/>
      <c r="V4462" s="8"/>
      <c r="W4462" s="8"/>
      <c r="X4462" s="8"/>
      <c r="Y4462" s="8"/>
      <c r="Z4462" s="8"/>
      <c r="AA4462" s="8"/>
      <c r="AB4462" s="8"/>
    </row>
    <row r="4463">
      <c r="A4463" s="51"/>
      <c r="B4463" s="13"/>
      <c r="C4463" s="13"/>
      <c r="D4463" s="13"/>
      <c r="E4463" s="13"/>
      <c r="F4463" s="8"/>
      <c r="G4463" s="8"/>
      <c r="H4463" s="23" t="s">
        <v>2273</v>
      </c>
      <c r="I4463" s="23" t="s">
        <v>15</v>
      </c>
      <c r="J4463" s="8"/>
      <c r="K4463" s="16"/>
      <c r="L4463" s="16"/>
      <c r="M4463" s="51"/>
      <c r="N4463" s="8"/>
      <c r="O4463" s="8"/>
      <c r="P4463" s="8"/>
      <c r="Q4463" s="8"/>
      <c r="R4463" s="8"/>
      <c r="S4463" s="8"/>
      <c r="T4463" s="8"/>
      <c r="U4463" s="8"/>
      <c r="V4463" s="8"/>
      <c r="W4463" s="8"/>
      <c r="X4463" s="8"/>
      <c r="Y4463" s="8"/>
      <c r="Z4463" s="8"/>
      <c r="AA4463" s="8"/>
      <c r="AB4463" s="8"/>
    </row>
    <row r="4464">
      <c r="A4464" s="51"/>
      <c r="B4464" s="13"/>
      <c r="C4464" s="13"/>
      <c r="D4464" s="13"/>
      <c r="E4464" s="13"/>
      <c r="F4464" s="8"/>
      <c r="G4464" s="8"/>
      <c r="H4464" s="23" t="s">
        <v>930</v>
      </c>
      <c r="I4464" s="23" t="s">
        <v>15</v>
      </c>
      <c r="J4464" s="8"/>
      <c r="K4464" s="16"/>
      <c r="L4464" s="16"/>
      <c r="M4464" s="51"/>
      <c r="N4464" s="8"/>
      <c r="O4464" s="8"/>
      <c r="P4464" s="8"/>
      <c r="Q4464" s="8"/>
      <c r="R4464" s="8"/>
      <c r="S4464" s="8"/>
      <c r="T4464" s="8"/>
      <c r="U4464" s="8"/>
      <c r="V4464" s="8"/>
      <c r="W4464" s="8"/>
      <c r="X4464" s="8"/>
      <c r="Y4464" s="8"/>
      <c r="Z4464" s="8"/>
      <c r="AA4464" s="8"/>
      <c r="AB4464" s="8"/>
    </row>
    <row r="4465">
      <c r="A4465" s="51"/>
      <c r="B4465" s="13"/>
      <c r="C4465" s="13"/>
      <c r="D4465" s="13"/>
      <c r="E4465" s="13"/>
      <c r="F4465" s="8"/>
      <c r="G4465" s="8"/>
      <c r="H4465" s="23" t="s">
        <v>501</v>
      </c>
      <c r="I4465" s="23" t="s">
        <v>18</v>
      </c>
      <c r="J4465" s="8"/>
      <c r="K4465" s="16"/>
      <c r="L4465" s="16"/>
      <c r="M4465" s="51"/>
      <c r="N4465" s="8"/>
      <c r="O4465" s="8"/>
      <c r="P4465" s="8"/>
      <c r="Q4465" s="8"/>
      <c r="R4465" s="8"/>
      <c r="S4465" s="8"/>
      <c r="T4465" s="8"/>
      <c r="U4465" s="8"/>
      <c r="V4465" s="8"/>
      <c r="W4465" s="8"/>
      <c r="X4465" s="8"/>
      <c r="Y4465" s="8"/>
      <c r="Z4465" s="8"/>
      <c r="AA4465" s="8"/>
      <c r="AB4465" s="8"/>
    </row>
    <row r="4466">
      <c r="A4466" s="51"/>
      <c r="B4466" s="13"/>
      <c r="C4466" s="13"/>
      <c r="D4466" s="13"/>
      <c r="E4466" s="13"/>
      <c r="F4466" s="8"/>
      <c r="G4466" s="8"/>
      <c r="H4466" s="23" t="s">
        <v>2770</v>
      </c>
      <c r="I4466" s="23" t="s">
        <v>18</v>
      </c>
      <c r="J4466" s="8"/>
      <c r="K4466" s="16"/>
      <c r="L4466" s="16"/>
      <c r="M4466" s="51"/>
      <c r="N4466" s="8"/>
      <c r="O4466" s="8"/>
      <c r="P4466" s="8"/>
      <c r="Q4466" s="8"/>
      <c r="R4466" s="8"/>
      <c r="S4466" s="8"/>
      <c r="T4466" s="8"/>
      <c r="U4466" s="8"/>
      <c r="V4466" s="8"/>
      <c r="W4466" s="8"/>
      <c r="X4466" s="8"/>
      <c r="Y4466" s="8"/>
      <c r="Z4466" s="8"/>
      <c r="AA4466" s="8"/>
      <c r="AB4466" s="8"/>
    </row>
    <row r="4467">
      <c r="A4467" s="51"/>
      <c r="B4467" s="13"/>
      <c r="C4467" s="13"/>
      <c r="D4467" s="13"/>
      <c r="E4467" s="13"/>
      <c r="F4467" s="8"/>
      <c r="G4467" s="8"/>
      <c r="H4467" s="23" t="s">
        <v>539</v>
      </c>
      <c r="I4467" s="23" t="s">
        <v>15</v>
      </c>
      <c r="J4467" s="8"/>
      <c r="K4467" s="16"/>
      <c r="L4467" s="16"/>
      <c r="M4467" s="51"/>
      <c r="N4467" s="8"/>
      <c r="O4467" s="8"/>
      <c r="P4467" s="8"/>
      <c r="Q4467" s="8"/>
      <c r="R4467" s="8"/>
      <c r="S4467" s="8"/>
      <c r="T4467" s="8"/>
      <c r="U4467" s="8"/>
      <c r="V4467" s="8"/>
      <c r="W4467" s="8"/>
      <c r="X4467" s="8"/>
      <c r="Y4467" s="8"/>
      <c r="Z4467" s="8"/>
      <c r="AA4467" s="8"/>
      <c r="AB4467" s="8"/>
    </row>
    <row r="4468">
      <c r="A4468" s="51"/>
      <c r="B4468" s="13"/>
      <c r="C4468" s="13"/>
      <c r="D4468" s="13"/>
      <c r="E4468" s="13"/>
      <c r="F4468" s="8"/>
      <c r="G4468" s="8"/>
      <c r="H4468" s="23" t="s">
        <v>2385</v>
      </c>
      <c r="I4468" s="23" t="s">
        <v>18</v>
      </c>
      <c r="J4468" s="8"/>
      <c r="K4468" s="16"/>
      <c r="L4468" s="16"/>
      <c r="M4468" s="51"/>
      <c r="N4468" s="8"/>
      <c r="O4468" s="8"/>
      <c r="P4468" s="8"/>
      <c r="Q4468" s="8"/>
      <c r="R4468" s="8"/>
      <c r="S4468" s="8"/>
      <c r="T4468" s="8"/>
      <c r="U4468" s="8"/>
      <c r="V4468" s="8"/>
      <c r="W4468" s="8"/>
      <c r="X4468" s="8"/>
      <c r="Y4468" s="8"/>
      <c r="Z4468" s="8"/>
      <c r="AA4468" s="8"/>
      <c r="AB4468" s="8"/>
    </row>
    <row r="4469">
      <c r="A4469" s="51"/>
      <c r="B4469" s="13"/>
      <c r="C4469" s="13"/>
      <c r="D4469" s="13"/>
      <c r="E4469" s="13"/>
      <c r="F4469" s="8"/>
      <c r="G4469" s="8"/>
      <c r="H4469" s="23" t="s">
        <v>2925</v>
      </c>
      <c r="I4469" s="23" t="s">
        <v>15</v>
      </c>
      <c r="J4469" s="8"/>
      <c r="K4469" s="16"/>
      <c r="L4469" s="16"/>
      <c r="M4469" s="51"/>
      <c r="N4469" s="8"/>
      <c r="O4469" s="8"/>
      <c r="P4469" s="8"/>
      <c r="Q4469" s="8"/>
      <c r="R4469" s="8"/>
      <c r="S4469" s="8"/>
      <c r="T4469" s="8"/>
      <c r="U4469" s="8"/>
      <c r="V4469" s="8"/>
      <c r="W4469" s="8"/>
      <c r="X4469" s="8"/>
      <c r="Y4469" s="8"/>
      <c r="Z4469" s="8"/>
      <c r="AA4469" s="8"/>
      <c r="AB4469" s="8"/>
    </row>
    <row r="4470">
      <c r="A4470" s="51"/>
      <c r="B4470" s="13"/>
      <c r="C4470" s="13"/>
      <c r="D4470" s="13"/>
      <c r="E4470" s="13"/>
      <c r="F4470" s="8"/>
      <c r="G4470" s="8"/>
      <c r="H4470" s="23" t="s">
        <v>2312</v>
      </c>
      <c r="I4470" s="23" t="s">
        <v>18</v>
      </c>
      <c r="J4470" s="8"/>
      <c r="K4470" s="16"/>
      <c r="L4470" s="16"/>
      <c r="M4470" s="51"/>
      <c r="N4470" s="8"/>
      <c r="O4470" s="8"/>
      <c r="P4470" s="8"/>
      <c r="Q4470" s="8"/>
      <c r="R4470" s="8"/>
      <c r="S4470" s="8"/>
      <c r="T4470" s="8"/>
      <c r="U4470" s="8"/>
      <c r="V4470" s="8"/>
      <c r="W4470" s="8"/>
      <c r="X4470" s="8"/>
      <c r="Y4470" s="8"/>
      <c r="Z4470" s="8"/>
      <c r="AA4470" s="8"/>
      <c r="AB4470" s="8"/>
    </row>
    <row r="4471">
      <c r="A4471" s="51"/>
      <c r="B4471" s="13"/>
      <c r="C4471" s="13"/>
      <c r="D4471" s="13"/>
      <c r="E4471" s="13"/>
      <c r="F4471" s="8"/>
      <c r="G4471" s="8"/>
      <c r="H4471" s="23" t="s">
        <v>170</v>
      </c>
      <c r="I4471" s="23" t="s">
        <v>2484</v>
      </c>
      <c r="J4471" s="8"/>
      <c r="K4471" s="16"/>
      <c r="L4471" s="16"/>
      <c r="M4471" s="51"/>
      <c r="N4471" s="8"/>
      <c r="O4471" s="8"/>
      <c r="P4471" s="8"/>
      <c r="Q4471" s="8"/>
      <c r="R4471" s="8"/>
      <c r="S4471" s="8"/>
      <c r="T4471" s="8"/>
      <c r="U4471" s="8"/>
      <c r="V4471" s="8"/>
      <c r="W4471" s="8"/>
      <c r="X4471" s="8"/>
      <c r="Y4471" s="8"/>
      <c r="Z4471" s="8"/>
      <c r="AA4471" s="8"/>
      <c r="AB4471" s="8"/>
    </row>
    <row r="4472">
      <c r="A4472" s="51"/>
      <c r="B4472" s="13"/>
      <c r="C4472" s="13"/>
      <c r="D4472" s="13"/>
      <c r="E4472" s="13"/>
      <c r="F4472" s="8"/>
      <c r="G4472" s="8"/>
      <c r="H4472" s="23" t="s">
        <v>2405</v>
      </c>
      <c r="I4472" s="23" t="s">
        <v>18</v>
      </c>
      <c r="J4472" s="8"/>
      <c r="K4472" s="16"/>
      <c r="L4472" s="16"/>
      <c r="M4472" s="51"/>
      <c r="N4472" s="8"/>
      <c r="O4472" s="8"/>
      <c r="P4472" s="8"/>
      <c r="Q4472" s="8"/>
      <c r="R4472" s="8"/>
      <c r="S4472" s="8"/>
      <c r="T4472" s="8"/>
      <c r="U4472" s="8"/>
      <c r="V4472" s="8"/>
      <c r="W4472" s="8"/>
      <c r="X4472" s="8"/>
      <c r="Y4472" s="8"/>
      <c r="Z4472" s="8"/>
      <c r="AA4472" s="8"/>
      <c r="AB4472" s="8"/>
    </row>
    <row r="4473">
      <c r="A4473" s="51"/>
      <c r="B4473" s="13"/>
      <c r="C4473" s="13"/>
      <c r="D4473" s="13"/>
      <c r="E4473" s="13"/>
      <c r="F4473" s="8"/>
      <c r="G4473" s="8"/>
      <c r="H4473" s="23" t="s">
        <v>1410</v>
      </c>
      <c r="I4473" s="23" t="s">
        <v>15</v>
      </c>
      <c r="J4473" s="8"/>
      <c r="K4473" s="16"/>
      <c r="L4473" s="16"/>
      <c r="M4473" s="51"/>
      <c r="N4473" s="8"/>
      <c r="O4473" s="8"/>
      <c r="P4473" s="8"/>
      <c r="Q4473" s="8"/>
      <c r="R4473" s="8"/>
      <c r="S4473" s="8"/>
      <c r="T4473" s="8"/>
      <c r="U4473" s="8"/>
      <c r="V4473" s="8"/>
      <c r="W4473" s="8"/>
      <c r="X4473" s="8"/>
      <c r="Y4473" s="8"/>
      <c r="Z4473" s="8"/>
      <c r="AA4473" s="8"/>
      <c r="AB4473" s="8"/>
    </row>
    <row r="4474">
      <c r="A4474" s="51"/>
      <c r="B4474" s="13"/>
      <c r="C4474" s="13"/>
      <c r="D4474" s="13"/>
      <c r="E4474" s="13"/>
      <c r="F4474" s="8"/>
      <c r="G4474" s="8"/>
      <c r="H4474" s="23" t="s">
        <v>3767</v>
      </c>
      <c r="I4474" s="23" t="s">
        <v>15</v>
      </c>
      <c r="J4474" s="8"/>
      <c r="K4474" s="16"/>
      <c r="L4474" s="16"/>
      <c r="M4474" s="51"/>
      <c r="N4474" s="8"/>
      <c r="O4474" s="8"/>
      <c r="P4474" s="8"/>
      <c r="Q4474" s="8"/>
      <c r="R4474" s="8"/>
      <c r="S4474" s="8"/>
      <c r="T4474" s="8"/>
      <c r="U4474" s="8"/>
      <c r="V4474" s="8"/>
      <c r="W4474" s="8"/>
      <c r="X4474" s="8"/>
      <c r="Y4474" s="8"/>
      <c r="Z4474" s="8"/>
      <c r="AA4474" s="8"/>
      <c r="AB4474" s="8"/>
    </row>
    <row r="4475">
      <c r="A4475" s="51"/>
      <c r="B4475" s="13"/>
      <c r="C4475" s="13"/>
      <c r="D4475" s="13"/>
      <c r="E4475" s="13"/>
      <c r="F4475" s="8"/>
      <c r="G4475" s="8"/>
      <c r="H4475" s="23" t="s">
        <v>1571</v>
      </c>
      <c r="I4475" s="23" t="s">
        <v>15</v>
      </c>
      <c r="J4475" s="8"/>
      <c r="K4475" s="16"/>
      <c r="L4475" s="16"/>
      <c r="M4475" s="51"/>
      <c r="N4475" s="8"/>
      <c r="O4475" s="8"/>
      <c r="P4475" s="8"/>
      <c r="Q4475" s="8"/>
      <c r="R4475" s="8"/>
      <c r="S4475" s="8"/>
      <c r="T4475" s="8"/>
      <c r="U4475" s="8"/>
      <c r="V4475" s="8"/>
      <c r="W4475" s="8"/>
      <c r="X4475" s="8"/>
      <c r="Y4475" s="8"/>
      <c r="Z4475" s="8"/>
      <c r="AA4475" s="8"/>
      <c r="AB4475" s="8"/>
    </row>
    <row r="4476">
      <c r="A4476" s="51"/>
      <c r="B4476" s="13"/>
      <c r="C4476" s="13"/>
      <c r="D4476" s="13"/>
      <c r="E4476" s="13"/>
      <c r="F4476" s="8"/>
      <c r="G4476" s="8"/>
      <c r="H4476" s="23" t="s">
        <v>1902</v>
      </c>
      <c r="I4476" s="23" t="s">
        <v>15</v>
      </c>
      <c r="J4476" s="8"/>
      <c r="K4476" s="16"/>
      <c r="L4476" s="16"/>
      <c r="M4476" s="51"/>
      <c r="N4476" s="8"/>
      <c r="O4476" s="8"/>
      <c r="P4476" s="8"/>
      <c r="Q4476" s="8"/>
      <c r="R4476" s="8"/>
      <c r="S4476" s="8"/>
      <c r="T4476" s="8"/>
      <c r="U4476" s="8"/>
      <c r="V4476" s="8"/>
      <c r="W4476" s="8"/>
      <c r="X4476" s="8"/>
      <c r="Y4476" s="8"/>
      <c r="Z4476" s="8"/>
      <c r="AA4476" s="8"/>
      <c r="AB4476" s="8"/>
    </row>
    <row r="4477">
      <c r="A4477" s="51"/>
      <c r="B4477" s="13"/>
      <c r="C4477" s="13"/>
      <c r="D4477" s="13"/>
      <c r="E4477" s="13"/>
      <c r="F4477" s="8"/>
      <c r="G4477" s="8"/>
      <c r="H4477" s="23" t="s">
        <v>3392</v>
      </c>
      <c r="I4477" s="23" t="s">
        <v>15</v>
      </c>
      <c r="J4477" s="8"/>
      <c r="K4477" s="16"/>
      <c r="L4477" s="16"/>
      <c r="M4477" s="51"/>
      <c r="N4477" s="8"/>
      <c r="O4477" s="8"/>
      <c r="P4477" s="8"/>
      <c r="Q4477" s="8"/>
      <c r="R4477" s="8"/>
      <c r="S4477" s="8"/>
      <c r="T4477" s="8"/>
      <c r="U4477" s="8"/>
      <c r="V4477" s="8"/>
      <c r="W4477" s="8"/>
      <c r="X4477" s="8"/>
      <c r="Y4477" s="8"/>
      <c r="Z4477" s="8"/>
      <c r="AA4477" s="8"/>
      <c r="AB4477" s="8"/>
    </row>
    <row r="4478">
      <c r="A4478" s="51"/>
      <c r="B4478" s="13"/>
      <c r="C4478" s="13"/>
      <c r="D4478" s="13"/>
      <c r="E4478" s="13"/>
      <c r="F4478" s="8"/>
      <c r="G4478" s="8"/>
      <c r="H4478" s="23" t="s">
        <v>606</v>
      </c>
      <c r="I4478" s="23" t="s">
        <v>18</v>
      </c>
      <c r="J4478" s="8"/>
      <c r="K4478" s="16"/>
      <c r="L4478" s="16"/>
      <c r="M4478" s="51"/>
      <c r="N4478" s="8"/>
      <c r="O4478" s="8"/>
      <c r="P4478" s="8"/>
      <c r="Q4478" s="8"/>
      <c r="R4478" s="8"/>
      <c r="S4478" s="8"/>
      <c r="T4478" s="8"/>
      <c r="U4478" s="8"/>
      <c r="V4478" s="8"/>
      <c r="W4478" s="8"/>
      <c r="X4478" s="8"/>
      <c r="Y4478" s="8"/>
      <c r="Z4478" s="8"/>
      <c r="AA4478" s="8"/>
      <c r="AB4478" s="8"/>
    </row>
    <row r="4479">
      <c r="A4479" s="51"/>
      <c r="B4479" s="13"/>
      <c r="C4479" s="13"/>
      <c r="D4479" s="13"/>
      <c r="E4479" s="13"/>
      <c r="F4479" s="8"/>
      <c r="G4479" s="8"/>
      <c r="H4479" s="23" t="s">
        <v>2009</v>
      </c>
      <c r="I4479" s="23" t="s">
        <v>15</v>
      </c>
      <c r="J4479" s="8"/>
      <c r="K4479" s="16"/>
      <c r="L4479" s="16"/>
      <c r="M4479" s="51"/>
      <c r="N4479" s="8"/>
      <c r="O4479" s="8"/>
      <c r="P4479" s="8"/>
      <c r="Q4479" s="8"/>
      <c r="R4479" s="8"/>
      <c r="S4479" s="8"/>
      <c r="T4479" s="8"/>
      <c r="U4479" s="8"/>
      <c r="V4479" s="8"/>
      <c r="W4479" s="8"/>
      <c r="X4479" s="8"/>
      <c r="Y4479" s="8"/>
      <c r="Z4479" s="8"/>
      <c r="AA4479" s="8"/>
      <c r="AB4479" s="8"/>
    </row>
    <row r="4480">
      <c r="A4480" s="51"/>
      <c r="B4480" s="13"/>
      <c r="C4480" s="13"/>
      <c r="D4480" s="13"/>
      <c r="E4480" s="13"/>
      <c r="F4480" s="8"/>
      <c r="G4480" s="8"/>
      <c r="H4480" s="23" t="s">
        <v>1190</v>
      </c>
      <c r="I4480" s="23" t="s">
        <v>18</v>
      </c>
      <c r="J4480" s="8"/>
      <c r="K4480" s="16"/>
      <c r="L4480" s="16"/>
      <c r="M4480" s="51"/>
      <c r="N4480" s="8"/>
      <c r="O4480" s="8"/>
      <c r="P4480" s="8"/>
      <c r="Q4480" s="8"/>
      <c r="R4480" s="8"/>
      <c r="S4480" s="8"/>
      <c r="T4480" s="8"/>
      <c r="U4480" s="8"/>
      <c r="V4480" s="8"/>
      <c r="W4480" s="8"/>
      <c r="X4480" s="8"/>
      <c r="Y4480" s="8"/>
      <c r="Z4480" s="8"/>
      <c r="AA4480" s="8"/>
      <c r="AB4480" s="8"/>
    </row>
    <row r="4481">
      <c r="A4481" s="51"/>
      <c r="B4481" s="13"/>
      <c r="C4481" s="13"/>
      <c r="D4481" s="13"/>
      <c r="E4481" s="13"/>
      <c r="F4481" s="8"/>
      <c r="G4481" s="8"/>
      <c r="H4481" s="23" t="s">
        <v>682</v>
      </c>
      <c r="I4481" s="23" t="s">
        <v>18</v>
      </c>
      <c r="J4481" s="8"/>
      <c r="K4481" s="16"/>
      <c r="L4481" s="16"/>
      <c r="M4481" s="51"/>
      <c r="N4481" s="8"/>
      <c r="O4481" s="8"/>
      <c r="P4481" s="8"/>
      <c r="Q4481" s="8"/>
      <c r="R4481" s="8"/>
      <c r="S4481" s="8"/>
      <c r="T4481" s="8"/>
      <c r="U4481" s="8"/>
      <c r="V4481" s="8"/>
      <c r="W4481" s="8"/>
      <c r="X4481" s="8"/>
      <c r="Y4481" s="8"/>
      <c r="Z4481" s="8"/>
      <c r="AA4481" s="8"/>
      <c r="AB4481" s="8"/>
    </row>
    <row r="4482">
      <c r="A4482" s="51"/>
      <c r="B4482" s="13"/>
      <c r="C4482" s="13"/>
      <c r="D4482" s="13"/>
      <c r="E4482" s="13"/>
      <c r="F4482" s="8"/>
      <c r="G4482" s="8"/>
      <c r="H4482" s="23" t="s">
        <v>2352</v>
      </c>
      <c r="I4482" s="23" t="s">
        <v>18</v>
      </c>
      <c r="J4482" s="8"/>
      <c r="K4482" s="16"/>
      <c r="L4482" s="16"/>
      <c r="M4482" s="51"/>
      <c r="N4482" s="8"/>
      <c r="O4482" s="8"/>
      <c r="P4482" s="8"/>
      <c r="Q4482" s="8"/>
      <c r="R4482" s="8"/>
      <c r="S4482" s="8"/>
      <c r="T4482" s="8"/>
      <c r="U4482" s="8"/>
      <c r="V4482" s="8"/>
      <c r="W4482" s="8"/>
      <c r="X4482" s="8"/>
      <c r="Y4482" s="8"/>
      <c r="Z4482" s="8"/>
      <c r="AA4482" s="8"/>
      <c r="AB4482" s="8"/>
    </row>
    <row r="4483">
      <c r="A4483" s="51"/>
      <c r="B4483" s="13"/>
      <c r="C4483" s="13"/>
      <c r="D4483" s="13"/>
      <c r="E4483" s="13"/>
      <c r="F4483" s="8"/>
      <c r="G4483" s="8"/>
      <c r="H4483" s="23" t="s">
        <v>2302</v>
      </c>
      <c r="I4483" s="23" t="s">
        <v>18</v>
      </c>
      <c r="J4483" s="8"/>
      <c r="K4483" s="16"/>
      <c r="L4483" s="16"/>
      <c r="M4483" s="51"/>
      <c r="N4483" s="8"/>
      <c r="O4483" s="8"/>
      <c r="P4483" s="8"/>
      <c r="Q4483" s="8"/>
      <c r="R4483" s="8"/>
      <c r="S4483" s="8"/>
      <c r="T4483" s="8"/>
      <c r="U4483" s="8"/>
      <c r="V4483" s="8"/>
      <c r="W4483" s="8"/>
      <c r="X4483" s="8"/>
      <c r="Y4483" s="8"/>
      <c r="Z4483" s="8"/>
      <c r="AA4483" s="8"/>
      <c r="AB4483" s="8"/>
    </row>
    <row r="4484">
      <c r="A4484" s="51"/>
      <c r="B4484" s="13"/>
      <c r="C4484" s="13"/>
      <c r="D4484" s="13"/>
      <c r="E4484" s="13"/>
      <c r="F4484" s="8"/>
      <c r="G4484" s="8"/>
      <c r="H4484" s="23" t="s">
        <v>3678</v>
      </c>
      <c r="I4484" s="23" t="s">
        <v>15</v>
      </c>
      <c r="J4484" s="8"/>
      <c r="K4484" s="16"/>
      <c r="L4484" s="16"/>
      <c r="M4484" s="51"/>
      <c r="N4484" s="8"/>
      <c r="O4484" s="8"/>
      <c r="P4484" s="8"/>
      <c r="Q4484" s="8"/>
      <c r="R4484" s="8"/>
      <c r="S4484" s="8"/>
      <c r="T4484" s="8"/>
      <c r="U4484" s="8"/>
      <c r="V4484" s="8"/>
      <c r="W4484" s="8"/>
      <c r="X4484" s="8"/>
      <c r="Y4484" s="8"/>
      <c r="Z4484" s="8"/>
      <c r="AA4484" s="8"/>
      <c r="AB4484" s="8"/>
    </row>
    <row r="4485">
      <c r="A4485" s="51"/>
      <c r="B4485" s="13"/>
      <c r="C4485" s="13"/>
      <c r="D4485" s="13"/>
      <c r="E4485" s="13"/>
      <c r="F4485" s="8"/>
      <c r="G4485" s="8"/>
      <c r="H4485" s="23" t="s">
        <v>2264</v>
      </c>
      <c r="I4485" s="23" t="s">
        <v>18</v>
      </c>
      <c r="J4485" s="8"/>
      <c r="K4485" s="16"/>
      <c r="L4485" s="16"/>
      <c r="M4485" s="51"/>
      <c r="N4485" s="8"/>
      <c r="O4485" s="8"/>
      <c r="P4485" s="8"/>
      <c r="Q4485" s="8"/>
      <c r="R4485" s="8"/>
      <c r="S4485" s="8"/>
      <c r="T4485" s="8"/>
      <c r="U4485" s="8"/>
      <c r="V4485" s="8"/>
      <c r="W4485" s="8"/>
      <c r="X4485" s="8"/>
      <c r="Y4485" s="8"/>
      <c r="Z4485" s="8"/>
      <c r="AA4485" s="8"/>
      <c r="AB4485" s="8"/>
    </row>
    <row r="4486">
      <c r="A4486" s="51"/>
      <c r="B4486" s="13"/>
      <c r="C4486" s="13"/>
      <c r="D4486" s="13"/>
      <c r="E4486" s="13"/>
      <c r="F4486" s="8"/>
      <c r="G4486" s="8"/>
      <c r="H4486" s="23" t="s">
        <v>1788</v>
      </c>
      <c r="I4486" s="23" t="s">
        <v>18</v>
      </c>
      <c r="J4486" s="8"/>
      <c r="K4486" s="16"/>
      <c r="L4486" s="16"/>
      <c r="M4486" s="51"/>
      <c r="N4486" s="8"/>
      <c r="O4486" s="8"/>
      <c r="P4486" s="8"/>
      <c r="Q4486" s="8"/>
      <c r="R4486" s="8"/>
      <c r="S4486" s="8"/>
      <c r="T4486" s="8"/>
      <c r="U4486" s="8"/>
      <c r="V4486" s="8"/>
      <c r="W4486" s="8"/>
      <c r="X4486" s="8"/>
      <c r="Y4486" s="8"/>
      <c r="Z4486" s="8"/>
      <c r="AA4486" s="8"/>
      <c r="AB4486" s="8"/>
    </row>
    <row r="4487">
      <c r="A4487" s="51"/>
      <c r="B4487" s="13"/>
      <c r="C4487" s="13"/>
      <c r="D4487" s="13"/>
      <c r="E4487" s="13"/>
      <c r="F4487" s="8"/>
      <c r="G4487" s="8"/>
      <c r="H4487" s="23" t="s">
        <v>1044</v>
      </c>
      <c r="I4487" s="23" t="s">
        <v>15</v>
      </c>
      <c r="J4487" s="8"/>
      <c r="K4487" s="16"/>
      <c r="L4487" s="16"/>
      <c r="M4487" s="51"/>
      <c r="N4487" s="8"/>
      <c r="O4487" s="8"/>
      <c r="P4487" s="8"/>
      <c r="Q4487" s="8"/>
      <c r="R4487" s="8"/>
      <c r="S4487" s="8"/>
      <c r="T4487" s="8"/>
      <c r="U4487" s="8"/>
      <c r="V4487" s="8"/>
      <c r="W4487" s="8"/>
      <c r="X4487" s="8"/>
      <c r="Y4487" s="8"/>
      <c r="Z4487" s="8"/>
      <c r="AA4487" s="8"/>
      <c r="AB4487" s="8"/>
    </row>
    <row r="4488">
      <c r="A4488" s="51"/>
      <c r="B4488" s="13"/>
      <c r="C4488" s="13"/>
      <c r="D4488" s="13"/>
      <c r="E4488" s="13"/>
      <c r="F4488" s="8"/>
      <c r="G4488" s="8"/>
      <c r="H4488" s="23" t="s">
        <v>1658</v>
      </c>
      <c r="I4488" s="23" t="s">
        <v>2484</v>
      </c>
      <c r="J4488" s="8"/>
      <c r="K4488" s="16"/>
      <c r="L4488" s="16"/>
      <c r="M4488" s="51"/>
      <c r="N4488" s="8"/>
      <c r="O4488" s="8"/>
      <c r="P4488" s="8"/>
      <c r="Q4488" s="8"/>
      <c r="R4488" s="8"/>
      <c r="S4488" s="8"/>
      <c r="T4488" s="8"/>
      <c r="U4488" s="8"/>
      <c r="V4488" s="8"/>
      <c r="W4488" s="8"/>
      <c r="X4488" s="8"/>
      <c r="Y4488" s="8"/>
      <c r="Z4488" s="8"/>
      <c r="AA4488" s="8"/>
      <c r="AB4488" s="8"/>
    </row>
    <row r="4489">
      <c r="A4489" s="51"/>
      <c r="B4489" s="13"/>
      <c r="C4489" s="13"/>
      <c r="D4489" s="13"/>
      <c r="E4489" s="13"/>
      <c r="F4489" s="8"/>
      <c r="G4489" s="8"/>
      <c r="H4489" s="23" t="s">
        <v>391</v>
      </c>
      <c r="I4489" s="23" t="s">
        <v>15</v>
      </c>
      <c r="J4489" s="8"/>
      <c r="K4489" s="16"/>
      <c r="L4489" s="16"/>
      <c r="M4489" s="51"/>
      <c r="N4489" s="8"/>
      <c r="O4489" s="8"/>
      <c r="P4489" s="8"/>
      <c r="Q4489" s="8"/>
      <c r="R4489" s="8"/>
      <c r="S4489" s="8"/>
      <c r="T4489" s="8"/>
      <c r="U4489" s="8"/>
      <c r="V4489" s="8"/>
      <c r="W4489" s="8"/>
      <c r="X4489" s="8"/>
      <c r="Y4489" s="8"/>
      <c r="Z4489" s="8"/>
      <c r="AA4489" s="8"/>
      <c r="AB4489" s="8"/>
    </row>
    <row r="4490">
      <c r="A4490" s="51"/>
      <c r="B4490" s="13"/>
      <c r="C4490" s="13"/>
      <c r="D4490" s="13"/>
      <c r="E4490" s="13"/>
      <c r="F4490" s="8"/>
      <c r="G4490" s="8"/>
      <c r="H4490" s="23" t="s">
        <v>1720</v>
      </c>
      <c r="I4490" s="23" t="s">
        <v>18</v>
      </c>
      <c r="J4490" s="8"/>
      <c r="K4490" s="16"/>
      <c r="L4490" s="16"/>
      <c r="M4490" s="51"/>
      <c r="N4490" s="8"/>
      <c r="O4490" s="8"/>
      <c r="P4490" s="8"/>
      <c r="Q4490" s="8"/>
      <c r="R4490" s="8"/>
      <c r="S4490" s="8"/>
      <c r="T4490" s="8"/>
      <c r="U4490" s="8"/>
      <c r="V4490" s="8"/>
      <c r="W4490" s="8"/>
      <c r="X4490" s="8"/>
      <c r="Y4490" s="8"/>
      <c r="Z4490" s="8"/>
      <c r="AA4490" s="8"/>
      <c r="AB4490" s="8"/>
    </row>
    <row r="4491">
      <c r="A4491" s="51"/>
      <c r="B4491" s="13"/>
      <c r="C4491" s="13"/>
      <c r="D4491" s="13"/>
      <c r="E4491" s="13"/>
      <c r="F4491" s="8"/>
      <c r="G4491" s="8"/>
      <c r="H4491" s="23" t="s">
        <v>3454</v>
      </c>
      <c r="I4491" s="23" t="s">
        <v>18</v>
      </c>
      <c r="J4491" s="8"/>
      <c r="K4491" s="16"/>
      <c r="L4491" s="16"/>
      <c r="M4491" s="51"/>
      <c r="N4491" s="8"/>
      <c r="O4491" s="8"/>
      <c r="P4491" s="8"/>
      <c r="Q4491" s="8"/>
      <c r="R4491" s="8"/>
      <c r="S4491" s="8"/>
      <c r="T4491" s="8"/>
      <c r="U4491" s="8"/>
      <c r="V4491" s="8"/>
      <c r="W4491" s="8"/>
      <c r="X4491" s="8"/>
      <c r="Y4491" s="8"/>
      <c r="Z4491" s="8"/>
      <c r="AA4491" s="8"/>
      <c r="AB4491" s="8"/>
    </row>
    <row r="4492">
      <c r="A4492" s="51"/>
      <c r="B4492" s="13"/>
      <c r="C4492" s="13"/>
      <c r="D4492" s="13"/>
      <c r="E4492" s="13"/>
      <c r="F4492" s="8"/>
      <c r="G4492" s="8"/>
      <c r="H4492" s="23" t="s">
        <v>3426</v>
      </c>
      <c r="I4492" s="23" t="s">
        <v>15</v>
      </c>
      <c r="J4492" s="8"/>
      <c r="K4492" s="16"/>
      <c r="L4492" s="16"/>
      <c r="M4492" s="51"/>
      <c r="N4492" s="8"/>
      <c r="O4492" s="8"/>
      <c r="P4492" s="8"/>
      <c r="Q4492" s="8"/>
      <c r="R4492" s="8"/>
      <c r="S4492" s="8"/>
      <c r="T4492" s="8"/>
      <c r="U4492" s="8"/>
      <c r="V4492" s="8"/>
      <c r="W4492" s="8"/>
      <c r="X4492" s="8"/>
      <c r="Y4492" s="8"/>
      <c r="Z4492" s="8"/>
      <c r="AA4492" s="8"/>
      <c r="AB4492" s="8"/>
    </row>
    <row r="4493">
      <c r="A4493" s="51"/>
      <c r="B4493" s="13"/>
      <c r="C4493" s="13"/>
      <c r="D4493" s="13"/>
      <c r="E4493" s="13"/>
      <c r="F4493" s="8"/>
      <c r="G4493" s="8"/>
      <c r="H4493" s="23" t="s">
        <v>2209</v>
      </c>
      <c r="I4493" s="23" t="s">
        <v>18</v>
      </c>
      <c r="J4493" s="8"/>
      <c r="K4493" s="16"/>
      <c r="L4493" s="16"/>
      <c r="M4493" s="51"/>
      <c r="N4493" s="8"/>
      <c r="O4493" s="8"/>
      <c r="P4493" s="8"/>
      <c r="Q4493" s="8"/>
      <c r="R4493" s="8"/>
      <c r="S4493" s="8"/>
      <c r="T4493" s="8"/>
      <c r="U4493" s="8"/>
      <c r="V4493" s="8"/>
      <c r="W4493" s="8"/>
      <c r="X4493" s="8"/>
      <c r="Y4493" s="8"/>
      <c r="Z4493" s="8"/>
      <c r="AA4493" s="8"/>
      <c r="AB4493" s="8"/>
    </row>
    <row r="4494">
      <c r="A4494" s="51"/>
      <c r="B4494" s="13"/>
      <c r="C4494" s="13"/>
      <c r="D4494" s="13"/>
      <c r="E4494" s="13"/>
      <c r="F4494" s="8"/>
      <c r="G4494" s="8"/>
      <c r="H4494" s="23" t="s">
        <v>2860</v>
      </c>
      <c r="I4494" s="23" t="s">
        <v>2484</v>
      </c>
      <c r="J4494" s="8"/>
      <c r="K4494" s="16"/>
      <c r="L4494" s="16"/>
      <c r="M4494" s="51"/>
      <c r="N4494" s="8"/>
      <c r="O4494" s="8"/>
      <c r="P4494" s="8"/>
      <c r="Q4494" s="8"/>
      <c r="R4494" s="8"/>
      <c r="S4494" s="8"/>
      <c r="T4494" s="8"/>
      <c r="U4494" s="8"/>
      <c r="V4494" s="8"/>
      <c r="W4494" s="8"/>
      <c r="X4494" s="8"/>
      <c r="Y4494" s="8"/>
      <c r="Z4494" s="8"/>
      <c r="AA4494" s="8"/>
      <c r="AB4494" s="8"/>
    </row>
    <row r="4495">
      <c r="A4495" s="51"/>
      <c r="B4495" s="13"/>
      <c r="C4495" s="13"/>
      <c r="D4495" s="13"/>
      <c r="E4495" s="13"/>
      <c r="F4495" s="8"/>
      <c r="G4495" s="8"/>
      <c r="H4495" s="23" t="s">
        <v>1149</v>
      </c>
      <c r="I4495" s="23" t="s">
        <v>15</v>
      </c>
      <c r="J4495" s="8"/>
      <c r="K4495" s="16"/>
      <c r="L4495" s="16"/>
      <c r="M4495" s="51"/>
      <c r="N4495" s="8"/>
      <c r="O4495" s="8"/>
      <c r="P4495" s="8"/>
      <c r="Q4495" s="8"/>
      <c r="R4495" s="8"/>
      <c r="S4495" s="8"/>
      <c r="T4495" s="8"/>
      <c r="U4495" s="8"/>
      <c r="V4495" s="8"/>
      <c r="W4495" s="8"/>
      <c r="X4495" s="8"/>
      <c r="Y4495" s="8"/>
      <c r="Z4495" s="8"/>
      <c r="AA4495" s="8"/>
      <c r="AB4495" s="8"/>
    </row>
    <row r="4496">
      <c r="A4496" s="51"/>
      <c r="B4496" s="13"/>
      <c r="C4496" s="13"/>
      <c r="D4496" s="13"/>
      <c r="E4496" s="13"/>
      <c r="F4496" s="8"/>
      <c r="G4496" s="8"/>
      <c r="H4496" s="23" t="s">
        <v>165</v>
      </c>
      <c r="I4496" s="23" t="s">
        <v>15</v>
      </c>
      <c r="J4496" s="8"/>
      <c r="K4496" s="16"/>
      <c r="L4496" s="16"/>
      <c r="M4496" s="51"/>
      <c r="N4496" s="8"/>
      <c r="O4496" s="8"/>
      <c r="P4496" s="8"/>
      <c r="Q4496" s="8"/>
      <c r="R4496" s="8"/>
      <c r="S4496" s="8"/>
      <c r="T4496" s="8"/>
      <c r="U4496" s="8"/>
      <c r="V4496" s="8"/>
      <c r="W4496" s="8"/>
      <c r="X4496" s="8"/>
      <c r="Y4496" s="8"/>
      <c r="Z4496" s="8"/>
      <c r="AA4496" s="8"/>
      <c r="AB4496" s="8"/>
    </row>
    <row r="4497">
      <c r="A4497" s="51"/>
      <c r="B4497" s="13"/>
      <c r="C4497" s="13"/>
      <c r="D4497" s="13"/>
      <c r="E4497" s="13"/>
      <c r="F4497" s="8"/>
      <c r="G4497" s="8"/>
      <c r="H4497" s="23" t="s">
        <v>2432</v>
      </c>
      <c r="I4497" s="23" t="s">
        <v>18</v>
      </c>
      <c r="J4497" s="8"/>
      <c r="K4497" s="16"/>
      <c r="L4497" s="16"/>
      <c r="M4497" s="51"/>
      <c r="N4497" s="8"/>
      <c r="O4497" s="8"/>
      <c r="P4497" s="8"/>
      <c r="Q4497" s="8"/>
      <c r="R4497" s="8"/>
      <c r="S4497" s="8"/>
      <c r="T4497" s="8"/>
      <c r="U4497" s="8"/>
      <c r="V4497" s="8"/>
      <c r="W4497" s="8"/>
      <c r="X4497" s="8"/>
      <c r="Y4497" s="8"/>
      <c r="Z4497" s="8"/>
      <c r="AA4497" s="8"/>
      <c r="AB4497" s="8"/>
    </row>
    <row r="4498">
      <c r="A4498" s="51"/>
      <c r="B4498" s="13"/>
      <c r="C4498" s="13"/>
      <c r="D4498" s="13"/>
      <c r="E4498" s="13"/>
      <c r="F4498" s="8"/>
      <c r="G4498" s="8"/>
      <c r="H4498" s="23" t="s">
        <v>2412</v>
      </c>
      <c r="I4498" s="23" t="s">
        <v>2484</v>
      </c>
      <c r="J4498" s="8"/>
      <c r="K4498" s="16"/>
      <c r="L4498" s="16"/>
      <c r="M4498" s="51"/>
      <c r="N4498" s="8"/>
      <c r="O4498" s="8"/>
      <c r="P4498" s="8"/>
      <c r="Q4498" s="8"/>
      <c r="R4498" s="8"/>
      <c r="S4498" s="8"/>
      <c r="T4498" s="8"/>
      <c r="U4498" s="8"/>
      <c r="V4498" s="8"/>
      <c r="W4498" s="8"/>
      <c r="X4498" s="8"/>
      <c r="Y4498" s="8"/>
      <c r="Z4498" s="8"/>
      <c r="AA4498" s="8"/>
      <c r="AB4498" s="8"/>
    </row>
    <row r="4499">
      <c r="A4499" s="51"/>
      <c r="B4499" s="13"/>
      <c r="C4499" s="13"/>
      <c r="D4499" s="13"/>
      <c r="E4499" s="13"/>
      <c r="F4499" s="8"/>
      <c r="G4499" s="8"/>
      <c r="H4499" s="23" t="s">
        <v>1754</v>
      </c>
      <c r="I4499" s="23" t="s">
        <v>15</v>
      </c>
      <c r="J4499" s="8"/>
      <c r="K4499" s="16"/>
      <c r="L4499" s="16"/>
      <c r="M4499" s="51"/>
      <c r="N4499" s="8"/>
      <c r="O4499" s="8"/>
      <c r="P4499" s="8"/>
      <c r="Q4499" s="8"/>
      <c r="R4499" s="8"/>
      <c r="S4499" s="8"/>
      <c r="T4499" s="8"/>
      <c r="U4499" s="8"/>
      <c r="V4499" s="8"/>
      <c r="W4499" s="8"/>
      <c r="X4499" s="8"/>
      <c r="Y4499" s="8"/>
      <c r="Z4499" s="8"/>
      <c r="AA4499" s="8"/>
      <c r="AB4499" s="8"/>
    </row>
    <row r="4500">
      <c r="A4500" s="51"/>
      <c r="B4500" s="13"/>
      <c r="C4500" s="13"/>
      <c r="D4500" s="13"/>
      <c r="E4500" s="13"/>
      <c r="F4500" s="8"/>
      <c r="G4500" s="8"/>
      <c r="H4500" s="23" t="s">
        <v>1295</v>
      </c>
      <c r="I4500" s="23" t="s">
        <v>18</v>
      </c>
      <c r="J4500" s="8"/>
      <c r="K4500" s="16"/>
      <c r="L4500" s="16"/>
      <c r="M4500" s="51"/>
      <c r="N4500" s="8"/>
      <c r="O4500" s="8"/>
      <c r="P4500" s="8"/>
      <c r="Q4500" s="8"/>
      <c r="R4500" s="8"/>
      <c r="S4500" s="8"/>
      <c r="T4500" s="8"/>
      <c r="U4500" s="8"/>
      <c r="V4500" s="8"/>
      <c r="W4500" s="8"/>
      <c r="X4500" s="8"/>
      <c r="Y4500" s="8"/>
      <c r="Z4500" s="8"/>
      <c r="AA4500" s="8"/>
      <c r="AB4500" s="8"/>
    </row>
    <row r="4501">
      <c r="A4501" s="51"/>
      <c r="B4501" s="13"/>
      <c r="C4501" s="13"/>
      <c r="D4501" s="13"/>
      <c r="E4501" s="13"/>
      <c r="F4501" s="8"/>
      <c r="G4501" s="8"/>
      <c r="H4501" s="23" t="s">
        <v>1110</v>
      </c>
      <c r="I4501" s="23" t="s">
        <v>15</v>
      </c>
      <c r="J4501" s="8"/>
      <c r="K4501" s="16"/>
      <c r="L4501" s="16"/>
      <c r="M4501" s="51"/>
      <c r="N4501" s="8"/>
      <c r="O4501" s="8"/>
      <c r="P4501" s="8"/>
      <c r="Q4501" s="8"/>
      <c r="R4501" s="8"/>
      <c r="S4501" s="8"/>
      <c r="T4501" s="8"/>
      <c r="U4501" s="8"/>
      <c r="V4501" s="8"/>
      <c r="W4501" s="8"/>
      <c r="X4501" s="8"/>
      <c r="Y4501" s="8"/>
      <c r="Z4501" s="8"/>
      <c r="AA4501" s="8"/>
      <c r="AB4501" s="8"/>
    </row>
    <row r="4502">
      <c r="A4502" s="51"/>
      <c r="B4502" s="13"/>
      <c r="C4502" s="13"/>
      <c r="D4502" s="13"/>
      <c r="E4502" s="13"/>
      <c r="F4502" s="8"/>
      <c r="G4502" s="8"/>
      <c r="H4502" s="23" t="s">
        <v>3197</v>
      </c>
      <c r="I4502" s="23" t="s">
        <v>15</v>
      </c>
      <c r="J4502" s="8"/>
      <c r="K4502" s="16"/>
      <c r="L4502" s="16"/>
      <c r="M4502" s="51"/>
      <c r="N4502" s="8"/>
      <c r="O4502" s="8"/>
      <c r="P4502" s="8"/>
      <c r="Q4502" s="8"/>
      <c r="R4502" s="8"/>
      <c r="S4502" s="8"/>
      <c r="T4502" s="8"/>
      <c r="U4502" s="8"/>
      <c r="V4502" s="8"/>
      <c r="W4502" s="8"/>
      <c r="X4502" s="8"/>
      <c r="Y4502" s="8"/>
      <c r="Z4502" s="8"/>
      <c r="AA4502" s="8"/>
      <c r="AB4502" s="8"/>
    </row>
    <row r="4503">
      <c r="A4503" s="51"/>
      <c r="B4503" s="13"/>
      <c r="C4503" s="13"/>
      <c r="D4503" s="13"/>
      <c r="E4503" s="13"/>
      <c r="F4503" s="8"/>
      <c r="G4503" s="8"/>
      <c r="H4503" s="23" t="s">
        <v>1798</v>
      </c>
      <c r="I4503" s="23" t="s">
        <v>15</v>
      </c>
      <c r="J4503" s="8"/>
      <c r="K4503" s="16"/>
      <c r="L4503" s="16"/>
      <c r="M4503" s="51"/>
      <c r="N4503" s="8"/>
      <c r="O4503" s="8"/>
      <c r="P4503" s="8"/>
      <c r="Q4503" s="8"/>
      <c r="R4503" s="8"/>
      <c r="S4503" s="8"/>
      <c r="T4503" s="8"/>
      <c r="U4503" s="8"/>
      <c r="V4503" s="8"/>
      <c r="W4503" s="8"/>
      <c r="X4503" s="8"/>
      <c r="Y4503" s="8"/>
      <c r="Z4503" s="8"/>
      <c r="AA4503" s="8"/>
      <c r="AB4503" s="8"/>
    </row>
    <row r="4504">
      <c r="A4504" s="51"/>
      <c r="B4504" s="13"/>
      <c r="C4504" s="13"/>
      <c r="D4504" s="13"/>
      <c r="E4504" s="13"/>
      <c r="F4504" s="8"/>
      <c r="G4504" s="8"/>
      <c r="H4504" s="23" t="s">
        <v>329</v>
      </c>
      <c r="I4504" s="23" t="s">
        <v>15</v>
      </c>
      <c r="J4504" s="8"/>
      <c r="K4504" s="16"/>
      <c r="L4504" s="16"/>
      <c r="M4504" s="51"/>
      <c r="N4504" s="8"/>
      <c r="O4504" s="8"/>
      <c r="P4504" s="8"/>
      <c r="Q4504" s="8"/>
      <c r="R4504" s="8"/>
      <c r="S4504" s="8"/>
      <c r="T4504" s="8"/>
      <c r="U4504" s="8"/>
      <c r="V4504" s="8"/>
      <c r="W4504" s="8"/>
      <c r="X4504" s="8"/>
      <c r="Y4504" s="8"/>
      <c r="Z4504" s="8"/>
      <c r="AA4504" s="8"/>
      <c r="AB4504" s="8"/>
    </row>
    <row r="4505">
      <c r="A4505" s="51"/>
      <c r="B4505" s="13"/>
      <c r="C4505" s="13"/>
      <c r="D4505" s="13"/>
      <c r="E4505" s="13"/>
      <c r="F4505" s="8"/>
      <c r="G4505" s="8"/>
      <c r="H4505" s="23" t="s">
        <v>841</v>
      </c>
      <c r="I4505" s="23" t="s">
        <v>15</v>
      </c>
      <c r="J4505" s="8"/>
      <c r="K4505" s="16"/>
      <c r="L4505" s="16"/>
      <c r="M4505" s="51"/>
      <c r="N4505" s="8"/>
      <c r="O4505" s="8"/>
      <c r="P4505" s="8"/>
      <c r="Q4505" s="8"/>
      <c r="R4505" s="8"/>
      <c r="S4505" s="8"/>
      <c r="T4505" s="8"/>
      <c r="U4505" s="8"/>
      <c r="V4505" s="8"/>
      <c r="W4505" s="8"/>
      <c r="X4505" s="8"/>
      <c r="Y4505" s="8"/>
      <c r="Z4505" s="8"/>
      <c r="AA4505" s="8"/>
      <c r="AB4505" s="8"/>
    </row>
    <row r="4506">
      <c r="A4506" s="51"/>
      <c r="B4506" s="13"/>
      <c r="C4506" s="13"/>
      <c r="D4506" s="13"/>
      <c r="E4506" s="13"/>
      <c r="F4506" s="8"/>
      <c r="G4506" s="8"/>
      <c r="H4506" s="23" t="s">
        <v>3187</v>
      </c>
      <c r="I4506" s="23" t="s">
        <v>15</v>
      </c>
      <c r="J4506" s="8"/>
      <c r="K4506" s="16"/>
      <c r="L4506" s="16"/>
      <c r="M4506" s="51"/>
      <c r="N4506" s="8"/>
      <c r="O4506" s="8"/>
      <c r="P4506" s="8"/>
      <c r="Q4506" s="8"/>
      <c r="R4506" s="8"/>
      <c r="S4506" s="8"/>
      <c r="T4506" s="8"/>
      <c r="U4506" s="8"/>
      <c r="V4506" s="8"/>
      <c r="W4506" s="8"/>
      <c r="X4506" s="8"/>
      <c r="Y4506" s="8"/>
      <c r="Z4506" s="8"/>
      <c r="AA4506" s="8"/>
      <c r="AB4506" s="8"/>
    </row>
    <row r="4507">
      <c r="A4507" s="51"/>
      <c r="B4507" s="13"/>
      <c r="C4507" s="13"/>
      <c r="D4507" s="13"/>
      <c r="E4507" s="13"/>
      <c r="F4507" s="8"/>
      <c r="G4507" s="8"/>
      <c r="H4507" s="23" t="s">
        <v>3676</v>
      </c>
      <c r="I4507" s="23" t="s">
        <v>18</v>
      </c>
      <c r="J4507" s="8"/>
      <c r="K4507" s="16"/>
      <c r="L4507" s="16"/>
      <c r="M4507" s="51"/>
      <c r="N4507" s="8"/>
      <c r="O4507" s="8"/>
      <c r="P4507" s="8"/>
      <c r="Q4507" s="8"/>
      <c r="R4507" s="8"/>
      <c r="S4507" s="8"/>
      <c r="T4507" s="8"/>
      <c r="U4507" s="8"/>
      <c r="V4507" s="8"/>
      <c r="W4507" s="8"/>
      <c r="X4507" s="8"/>
      <c r="Y4507" s="8"/>
      <c r="Z4507" s="8"/>
      <c r="AA4507" s="8"/>
      <c r="AB4507" s="8"/>
    </row>
    <row r="4508">
      <c r="A4508" s="51"/>
      <c r="B4508" s="13"/>
      <c r="C4508" s="13"/>
      <c r="D4508" s="13"/>
      <c r="E4508" s="13"/>
      <c r="F4508" s="8"/>
      <c r="G4508" s="8"/>
      <c r="H4508" s="23" t="s">
        <v>3140</v>
      </c>
      <c r="I4508" s="23" t="s">
        <v>15</v>
      </c>
      <c r="J4508" s="8"/>
      <c r="K4508" s="16"/>
      <c r="L4508" s="16"/>
      <c r="M4508" s="51"/>
      <c r="N4508" s="8"/>
      <c r="O4508" s="8"/>
      <c r="P4508" s="8"/>
      <c r="Q4508" s="8"/>
      <c r="R4508" s="8"/>
      <c r="S4508" s="8"/>
      <c r="T4508" s="8"/>
      <c r="U4508" s="8"/>
      <c r="V4508" s="8"/>
      <c r="W4508" s="8"/>
      <c r="X4508" s="8"/>
      <c r="Y4508" s="8"/>
      <c r="Z4508" s="8"/>
      <c r="AA4508" s="8"/>
      <c r="AB4508" s="8"/>
    </row>
    <row r="4509">
      <c r="A4509" s="51"/>
      <c r="B4509" s="13"/>
      <c r="C4509" s="13"/>
      <c r="D4509" s="13"/>
      <c r="E4509" s="13"/>
      <c r="F4509" s="8"/>
      <c r="G4509" s="8"/>
      <c r="H4509" s="23" t="s">
        <v>1437</v>
      </c>
      <c r="I4509" s="23" t="s">
        <v>18</v>
      </c>
      <c r="J4509" s="8"/>
      <c r="K4509" s="16"/>
      <c r="L4509" s="16"/>
      <c r="M4509" s="51"/>
      <c r="N4509" s="8"/>
      <c r="O4509" s="8"/>
      <c r="P4509" s="8"/>
      <c r="Q4509" s="8"/>
      <c r="R4509" s="8"/>
      <c r="S4509" s="8"/>
      <c r="T4509" s="8"/>
      <c r="U4509" s="8"/>
      <c r="V4509" s="8"/>
      <c r="W4509" s="8"/>
      <c r="X4509" s="8"/>
      <c r="Y4509" s="8"/>
      <c r="Z4509" s="8"/>
      <c r="AA4509" s="8"/>
      <c r="AB4509" s="8"/>
    </row>
    <row r="4510">
      <c r="A4510" s="51"/>
      <c r="B4510" s="13"/>
      <c r="C4510" s="13"/>
      <c r="D4510" s="13"/>
      <c r="E4510" s="13"/>
      <c r="F4510" s="8"/>
      <c r="G4510" s="8"/>
      <c r="H4510" s="23" t="s">
        <v>2701</v>
      </c>
      <c r="I4510" s="23" t="s">
        <v>18</v>
      </c>
      <c r="J4510" s="8"/>
      <c r="K4510" s="16"/>
      <c r="L4510" s="16"/>
      <c r="M4510" s="51"/>
      <c r="N4510" s="8"/>
      <c r="O4510" s="8"/>
      <c r="P4510" s="8"/>
      <c r="Q4510" s="8"/>
      <c r="R4510" s="8"/>
      <c r="S4510" s="8"/>
      <c r="T4510" s="8"/>
      <c r="U4510" s="8"/>
      <c r="V4510" s="8"/>
      <c r="W4510" s="8"/>
      <c r="X4510" s="8"/>
      <c r="Y4510" s="8"/>
      <c r="Z4510" s="8"/>
      <c r="AA4510" s="8"/>
      <c r="AB4510" s="8"/>
    </row>
    <row r="4511">
      <c r="A4511" s="51"/>
      <c r="B4511" s="13"/>
      <c r="C4511" s="13"/>
      <c r="D4511" s="13"/>
      <c r="E4511" s="13"/>
      <c r="F4511" s="8"/>
      <c r="G4511" s="8"/>
      <c r="H4511" s="23" t="s">
        <v>2843</v>
      </c>
      <c r="I4511" s="23" t="s">
        <v>15</v>
      </c>
      <c r="J4511" s="8"/>
      <c r="K4511" s="16"/>
      <c r="L4511" s="16"/>
      <c r="M4511" s="51"/>
      <c r="N4511" s="8"/>
      <c r="O4511" s="8"/>
      <c r="P4511" s="8"/>
      <c r="Q4511" s="8"/>
      <c r="R4511" s="8"/>
      <c r="S4511" s="8"/>
      <c r="T4511" s="8"/>
      <c r="U4511" s="8"/>
      <c r="V4511" s="8"/>
      <c r="W4511" s="8"/>
      <c r="X4511" s="8"/>
      <c r="Y4511" s="8"/>
      <c r="Z4511" s="8"/>
      <c r="AA4511" s="8"/>
      <c r="AB4511" s="8"/>
    </row>
    <row r="4512">
      <c r="A4512" s="51"/>
      <c r="B4512" s="13"/>
      <c r="C4512" s="13"/>
      <c r="D4512" s="13"/>
      <c r="E4512" s="13"/>
      <c r="F4512" s="8"/>
      <c r="G4512" s="8"/>
      <c r="H4512" s="23" t="s">
        <v>1834</v>
      </c>
      <c r="I4512" s="23" t="s">
        <v>18</v>
      </c>
      <c r="J4512" s="8"/>
      <c r="K4512" s="16"/>
      <c r="L4512" s="16"/>
      <c r="M4512" s="51"/>
      <c r="N4512" s="8"/>
      <c r="O4512" s="8"/>
      <c r="P4512" s="8"/>
      <c r="Q4512" s="8"/>
      <c r="R4512" s="8"/>
      <c r="S4512" s="8"/>
      <c r="T4512" s="8"/>
      <c r="U4512" s="8"/>
      <c r="V4512" s="8"/>
      <c r="W4512" s="8"/>
      <c r="X4512" s="8"/>
      <c r="Y4512" s="8"/>
      <c r="Z4512" s="8"/>
      <c r="AA4512" s="8"/>
      <c r="AB4512" s="8"/>
    </row>
    <row r="4513">
      <c r="A4513" s="51"/>
      <c r="B4513" s="13"/>
      <c r="C4513" s="13"/>
      <c r="D4513" s="13"/>
      <c r="E4513" s="13"/>
      <c r="F4513" s="8"/>
      <c r="G4513" s="8"/>
      <c r="H4513" s="23" t="s">
        <v>1208</v>
      </c>
      <c r="I4513" s="23" t="s">
        <v>15</v>
      </c>
      <c r="J4513" s="8"/>
      <c r="K4513" s="16"/>
      <c r="L4513" s="16"/>
      <c r="M4513" s="51"/>
      <c r="N4513" s="8"/>
      <c r="O4513" s="8"/>
      <c r="P4513" s="8"/>
      <c r="Q4513" s="8"/>
      <c r="R4513" s="8"/>
      <c r="S4513" s="8"/>
      <c r="T4513" s="8"/>
      <c r="U4513" s="8"/>
      <c r="V4513" s="8"/>
      <c r="W4513" s="8"/>
      <c r="X4513" s="8"/>
      <c r="Y4513" s="8"/>
      <c r="Z4513" s="8"/>
      <c r="AA4513" s="8"/>
      <c r="AB4513" s="8"/>
    </row>
    <row r="4514">
      <c r="A4514" s="51"/>
      <c r="B4514" s="13"/>
      <c r="C4514" s="13"/>
      <c r="D4514" s="13"/>
      <c r="E4514" s="13"/>
      <c r="F4514" s="8"/>
      <c r="G4514" s="8"/>
      <c r="H4514" s="23" t="s">
        <v>2345</v>
      </c>
      <c r="I4514" s="23" t="s">
        <v>15</v>
      </c>
      <c r="J4514" s="8"/>
      <c r="K4514" s="16"/>
      <c r="L4514" s="16"/>
      <c r="M4514" s="51"/>
      <c r="N4514" s="8"/>
      <c r="O4514" s="8"/>
      <c r="P4514" s="8"/>
      <c r="Q4514" s="8"/>
      <c r="R4514" s="8"/>
      <c r="S4514" s="8"/>
      <c r="T4514" s="8"/>
      <c r="U4514" s="8"/>
      <c r="V4514" s="8"/>
      <c r="W4514" s="8"/>
      <c r="X4514" s="8"/>
      <c r="Y4514" s="8"/>
      <c r="Z4514" s="8"/>
      <c r="AA4514" s="8"/>
      <c r="AB4514" s="8"/>
    </row>
    <row r="4515">
      <c r="A4515" s="51"/>
      <c r="B4515" s="13"/>
      <c r="C4515" s="13"/>
      <c r="D4515" s="13"/>
      <c r="E4515" s="13"/>
      <c r="F4515" s="8"/>
      <c r="G4515" s="8"/>
      <c r="H4515" s="23" t="s">
        <v>308</v>
      </c>
      <c r="I4515" s="23" t="s">
        <v>15</v>
      </c>
      <c r="J4515" s="8"/>
      <c r="K4515" s="16"/>
      <c r="L4515" s="16"/>
      <c r="M4515" s="51"/>
      <c r="N4515" s="8"/>
      <c r="O4515" s="8"/>
      <c r="P4515" s="8"/>
      <c r="Q4515" s="8"/>
      <c r="R4515" s="8"/>
      <c r="S4515" s="8"/>
      <c r="T4515" s="8"/>
      <c r="U4515" s="8"/>
      <c r="V4515" s="8"/>
      <c r="W4515" s="8"/>
      <c r="X4515" s="8"/>
      <c r="Y4515" s="8"/>
      <c r="Z4515" s="8"/>
      <c r="AA4515" s="8"/>
      <c r="AB4515" s="8"/>
    </row>
    <row r="4516">
      <c r="A4516" s="51"/>
      <c r="B4516" s="13"/>
      <c r="C4516" s="13"/>
      <c r="D4516" s="13"/>
      <c r="E4516" s="13"/>
      <c r="F4516" s="8"/>
      <c r="G4516" s="8"/>
      <c r="H4516" s="23" t="s">
        <v>1669</v>
      </c>
      <c r="I4516" s="23" t="s">
        <v>15</v>
      </c>
      <c r="J4516" s="8"/>
      <c r="K4516" s="16"/>
      <c r="L4516" s="16"/>
      <c r="M4516" s="51"/>
      <c r="N4516" s="8"/>
      <c r="O4516" s="8"/>
      <c r="P4516" s="8"/>
      <c r="Q4516" s="8"/>
      <c r="R4516" s="8"/>
      <c r="S4516" s="8"/>
      <c r="T4516" s="8"/>
      <c r="U4516" s="8"/>
      <c r="V4516" s="8"/>
      <c r="W4516" s="8"/>
      <c r="X4516" s="8"/>
      <c r="Y4516" s="8"/>
      <c r="Z4516" s="8"/>
      <c r="AA4516" s="8"/>
      <c r="AB4516" s="8"/>
    </row>
    <row r="4517">
      <c r="A4517" s="51"/>
      <c r="B4517" s="13"/>
      <c r="C4517" s="13"/>
      <c r="D4517" s="13"/>
      <c r="E4517" s="13"/>
      <c r="F4517" s="8"/>
      <c r="G4517" s="8"/>
      <c r="H4517" s="23" t="s">
        <v>3114</v>
      </c>
      <c r="I4517" s="23" t="s">
        <v>15</v>
      </c>
      <c r="J4517" s="8"/>
      <c r="K4517" s="16"/>
      <c r="L4517" s="16"/>
      <c r="M4517" s="51"/>
      <c r="N4517" s="8"/>
      <c r="O4517" s="8"/>
      <c r="P4517" s="8"/>
      <c r="Q4517" s="8"/>
      <c r="R4517" s="8"/>
      <c r="S4517" s="8"/>
      <c r="T4517" s="8"/>
      <c r="U4517" s="8"/>
      <c r="V4517" s="8"/>
      <c r="W4517" s="8"/>
      <c r="X4517" s="8"/>
      <c r="Y4517" s="8"/>
      <c r="Z4517" s="8"/>
      <c r="AA4517" s="8"/>
      <c r="AB4517" s="8"/>
    </row>
    <row r="4518">
      <c r="A4518" s="51"/>
      <c r="B4518" s="13"/>
      <c r="C4518" s="13"/>
      <c r="D4518" s="13"/>
      <c r="E4518" s="13"/>
      <c r="F4518" s="8"/>
      <c r="G4518" s="8"/>
      <c r="H4518" s="23" t="s">
        <v>2713</v>
      </c>
      <c r="I4518" s="23" t="s">
        <v>15</v>
      </c>
      <c r="J4518" s="8"/>
      <c r="K4518" s="16"/>
      <c r="L4518" s="16"/>
      <c r="M4518" s="51"/>
      <c r="N4518" s="8"/>
      <c r="O4518" s="8"/>
      <c r="P4518" s="8"/>
      <c r="Q4518" s="8"/>
      <c r="R4518" s="8"/>
      <c r="S4518" s="8"/>
      <c r="T4518" s="8"/>
      <c r="U4518" s="8"/>
      <c r="V4518" s="8"/>
      <c r="W4518" s="8"/>
      <c r="X4518" s="8"/>
      <c r="Y4518" s="8"/>
      <c r="Z4518" s="8"/>
      <c r="AA4518" s="8"/>
      <c r="AB4518" s="8"/>
    </row>
    <row r="4519">
      <c r="A4519" s="51"/>
      <c r="B4519" s="13"/>
      <c r="C4519" s="13"/>
      <c r="D4519" s="13"/>
      <c r="E4519" s="13"/>
      <c r="F4519" s="8"/>
      <c r="G4519" s="8"/>
      <c r="H4519" s="23" t="s">
        <v>1969</v>
      </c>
      <c r="I4519" s="23" t="s">
        <v>2484</v>
      </c>
      <c r="J4519" s="8"/>
      <c r="K4519" s="16"/>
      <c r="L4519" s="16"/>
      <c r="M4519" s="51"/>
      <c r="N4519" s="8"/>
      <c r="O4519" s="8"/>
      <c r="P4519" s="8"/>
      <c r="Q4519" s="8"/>
      <c r="R4519" s="8"/>
      <c r="S4519" s="8"/>
      <c r="T4519" s="8"/>
      <c r="U4519" s="8"/>
      <c r="V4519" s="8"/>
      <c r="W4519" s="8"/>
      <c r="X4519" s="8"/>
      <c r="Y4519" s="8"/>
      <c r="Z4519" s="8"/>
      <c r="AA4519" s="8"/>
      <c r="AB4519" s="8"/>
    </row>
    <row r="4520">
      <c r="A4520" s="51"/>
      <c r="B4520" s="13"/>
      <c r="C4520" s="13"/>
      <c r="D4520" s="13"/>
      <c r="E4520" s="13"/>
      <c r="F4520" s="8"/>
      <c r="G4520" s="8"/>
      <c r="H4520" s="23" t="s">
        <v>1937</v>
      </c>
      <c r="I4520" s="23" t="s">
        <v>2484</v>
      </c>
      <c r="J4520" s="8"/>
      <c r="K4520" s="16"/>
      <c r="L4520" s="16"/>
      <c r="M4520" s="51"/>
      <c r="N4520" s="8"/>
      <c r="O4520" s="8"/>
      <c r="P4520" s="8"/>
      <c r="Q4520" s="8"/>
      <c r="R4520" s="8"/>
      <c r="S4520" s="8"/>
      <c r="T4520" s="8"/>
      <c r="U4520" s="8"/>
      <c r="V4520" s="8"/>
      <c r="W4520" s="8"/>
      <c r="X4520" s="8"/>
      <c r="Y4520" s="8"/>
      <c r="Z4520" s="8"/>
      <c r="AA4520" s="8"/>
      <c r="AB4520" s="8"/>
    </row>
    <row r="4521">
      <c r="A4521" s="51"/>
      <c r="B4521" s="13"/>
      <c r="C4521" s="13"/>
      <c r="D4521" s="13"/>
      <c r="E4521" s="13"/>
      <c r="F4521" s="8"/>
      <c r="G4521" s="8"/>
      <c r="H4521" s="23" t="s">
        <v>1331</v>
      </c>
      <c r="I4521" s="23" t="s">
        <v>18</v>
      </c>
      <c r="J4521" s="8"/>
      <c r="K4521" s="16"/>
      <c r="L4521" s="16"/>
      <c r="M4521" s="51"/>
      <c r="N4521" s="8"/>
      <c r="O4521" s="8"/>
      <c r="P4521" s="8"/>
      <c r="Q4521" s="8"/>
      <c r="R4521" s="8"/>
      <c r="S4521" s="8"/>
      <c r="T4521" s="8"/>
      <c r="U4521" s="8"/>
      <c r="V4521" s="8"/>
      <c r="W4521" s="8"/>
      <c r="X4521" s="8"/>
      <c r="Y4521" s="8"/>
      <c r="Z4521" s="8"/>
      <c r="AA4521" s="8"/>
      <c r="AB4521" s="8"/>
    </row>
    <row r="4522">
      <c r="A4522" s="51"/>
      <c r="B4522" s="13"/>
      <c r="C4522" s="13"/>
      <c r="D4522" s="13"/>
      <c r="E4522" s="13"/>
      <c r="F4522" s="8"/>
      <c r="G4522" s="8"/>
      <c r="H4522" s="23" t="s">
        <v>1166</v>
      </c>
      <c r="I4522" s="23" t="s">
        <v>18</v>
      </c>
      <c r="J4522" s="8"/>
      <c r="K4522" s="16"/>
      <c r="L4522" s="16"/>
      <c r="M4522" s="51"/>
      <c r="N4522" s="8"/>
      <c r="O4522" s="8"/>
      <c r="P4522" s="8"/>
      <c r="Q4522" s="8"/>
      <c r="R4522" s="8"/>
      <c r="S4522" s="8"/>
      <c r="T4522" s="8"/>
      <c r="U4522" s="8"/>
      <c r="V4522" s="8"/>
      <c r="W4522" s="8"/>
      <c r="X4522" s="8"/>
      <c r="Y4522" s="8"/>
      <c r="Z4522" s="8"/>
      <c r="AA4522" s="8"/>
      <c r="AB4522" s="8"/>
    </row>
    <row r="4523">
      <c r="A4523" s="51"/>
      <c r="B4523" s="13"/>
      <c r="C4523" s="13"/>
      <c r="D4523" s="13"/>
      <c r="E4523" s="13"/>
      <c r="F4523" s="8"/>
      <c r="G4523" s="8"/>
      <c r="H4523" s="23" t="s">
        <v>747</v>
      </c>
      <c r="I4523" s="23" t="s">
        <v>15</v>
      </c>
      <c r="J4523" s="8"/>
      <c r="K4523" s="16"/>
      <c r="L4523" s="16"/>
      <c r="M4523" s="51"/>
      <c r="N4523" s="8"/>
      <c r="O4523" s="8"/>
      <c r="P4523" s="8"/>
      <c r="Q4523" s="8"/>
      <c r="R4523" s="8"/>
      <c r="S4523" s="8"/>
      <c r="T4523" s="8"/>
      <c r="U4523" s="8"/>
      <c r="V4523" s="8"/>
      <c r="W4523" s="8"/>
      <c r="X4523" s="8"/>
      <c r="Y4523" s="8"/>
      <c r="Z4523" s="8"/>
      <c r="AA4523" s="8"/>
      <c r="AB4523" s="8"/>
    </row>
    <row r="4524">
      <c r="A4524" s="51"/>
      <c r="B4524" s="13"/>
      <c r="C4524" s="13"/>
      <c r="D4524" s="13"/>
      <c r="E4524" s="13"/>
      <c r="F4524" s="8"/>
      <c r="G4524" s="8"/>
      <c r="H4524" s="23" t="s">
        <v>1525</v>
      </c>
      <c r="I4524" s="23" t="s">
        <v>18</v>
      </c>
      <c r="J4524" s="8"/>
      <c r="K4524" s="16"/>
      <c r="L4524" s="16"/>
      <c r="M4524" s="51"/>
      <c r="N4524" s="8"/>
      <c r="O4524" s="8"/>
      <c r="P4524" s="8"/>
      <c r="Q4524" s="8"/>
      <c r="R4524" s="8"/>
      <c r="S4524" s="8"/>
      <c r="T4524" s="8"/>
      <c r="U4524" s="8"/>
      <c r="V4524" s="8"/>
      <c r="W4524" s="8"/>
      <c r="X4524" s="8"/>
      <c r="Y4524" s="8"/>
      <c r="Z4524" s="8"/>
      <c r="AA4524" s="8"/>
      <c r="AB4524" s="8"/>
    </row>
    <row r="4525">
      <c r="A4525" s="51"/>
      <c r="B4525" s="13"/>
      <c r="C4525" s="13"/>
      <c r="D4525" s="13"/>
      <c r="E4525" s="13"/>
      <c r="F4525" s="8"/>
      <c r="G4525" s="8"/>
      <c r="H4525" s="23" t="s">
        <v>3084</v>
      </c>
      <c r="I4525" s="23" t="s">
        <v>15</v>
      </c>
      <c r="J4525" s="8"/>
      <c r="K4525" s="16"/>
      <c r="L4525" s="16"/>
      <c r="M4525" s="51"/>
      <c r="N4525" s="8"/>
      <c r="O4525" s="8"/>
      <c r="P4525" s="8"/>
      <c r="Q4525" s="8"/>
      <c r="R4525" s="8"/>
      <c r="S4525" s="8"/>
      <c r="T4525" s="8"/>
      <c r="U4525" s="8"/>
      <c r="V4525" s="8"/>
      <c r="W4525" s="8"/>
      <c r="X4525" s="8"/>
      <c r="Y4525" s="8"/>
      <c r="Z4525" s="8"/>
      <c r="AA4525" s="8"/>
      <c r="AB4525" s="8"/>
    </row>
    <row r="4526">
      <c r="A4526" s="51"/>
      <c r="B4526" s="13"/>
      <c r="C4526" s="13"/>
      <c r="D4526" s="13"/>
      <c r="E4526" s="13"/>
      <c r="F4526" s="8"/>
      <c r="G4526" s="8"/>
      <c r="H4526" s="23" t="s">
        <v>298</v>
      </c>
      <c r="I4526" s="23" t="s">
        <v>15</v>
      </c>
      <c r="J4526" s="8"/>
      <c r="K4526" s="16"/>
      <c r="L4526" s="16"/>
      <c r="M4526" s="51"/>
      <c r="N4526" s="8"/>
      <c r="O4526" s="8"/>
      <c r="P4526" s="8"/>
      <c r="Q4526" s="8"/>
      <c r="R4526" s="8"/>
      <c r="S4526" s="8"/>
      <c r="T4526" s="8"/>
      <c r="U4526" s="8"/>
      <c r="V4526" s="8"/>
      <c r="W4526" s="8"/>
      <c r="X4526" s="8"/>
      <c r="Y4526" s="8"/>
      <c r="Z4526" s="8"/>
      <c r="AA4526" s="8"/>
      <c r="AB4526" s="8"/>
    </row>
    <row r="4527">
      <c r="A4527" s="51"/>
      <c r="B4527" s="13"/>
      <c r="C4527" s="13"/>
      <c r="D4527" s="13"/>
      <c r="E4527" s="13"/>
      <c r="F4527" s="8"/>
      <c r="G4527" s="8"/>
      <c r="H4527" s="23" t="s">
        <v>3034</v>
      </c>
      <c r="I4527" s="23" t="s">
        <v>2484</v>
      </c>
      <c r="J4527" s="8"/>
      <c r="K4527" s="16"/>
      <c r="L4527" s="16"/>
      <c r="M4527" s="51"/>
      <c r="N4527" s="8"/>
      <c r="O4527" s="8"/>
      <c r="P4527" s="8"/>
      <c r="Q4527" s="8"/>
      <c r="R4527" s="8"/>
      <c r="S4527" s="8"/>
      <c r="T4527" s="8"/>
      <c r="U4527" s="8"/>
      <c r="V4527" s="8"/>
      <c r="W4527" s="8"/>
      <c r="X4527" s="8"/>
      <c r="Y4527" s="8"/>
      <c r="Z4527" s="8"/>
      <c r="AA4527" s="8"/>
      <c r="AB4527" s="8"/>
    </row>
    <row r="4528">
      <c r="A4528" s="51"/>
      <c r="B4528" s="13"/>
      <c r="C4528" s="13"/>
      <c r="D4528" s="13"/>
      <c r="E4528" s="13"/>
      <c r="F4528" s="8"/>
      <c r="G4528" s="8"/>
      <c r="H4528" s="23" t="s">
        <v>3725</v>
      </c>
      <c r="I4528" s="23" t="s">
        <v>15</v>
      </c>
      <c r="J4528" s="8"/>
      <c r="K4528" s="16"/>
      <c r="L4528" s="16"/>
      <c r="M4528" s="51"/>
      <c r="N4528" s="8"/>
      <c r="O4528" s="8"/>
      <c r="P4528" s="8"/>
      <c r="Q4528" s="8"/>
      <c r="R4528" s="8"/>
      <c r="S4528" s="8"/>
      <c r="T4528" s="8"/>
      <c r="U4528" s="8"/>
      <c r="V4528" s="8"/>
      <c r="W4528" s="8"/>
      <c r="X4528" s="8"/>
      <c r="Y4528" s="8"/>
      <c r="Z4528" s="8"/>
      <c r="AA4528" s="8"/>
      <c r="AB4528" s="8"/>
    </row>
    <row r="4529">
      <c r="A4529" s="51"/>
      <c r="B4529" s="13"/>
      <c r="C4529" s="13"/>
      <c r="D4529" s="13"/>
      <c r="E4529" s="13"/>
      <c r="F4529" s="8"/>
      <c r="G4529" s="8"/>
      <c r="H4529" s="23" t="s">
        <v>397</v>
      </c>
      <c r="I4529" s="23" t="s">
        <v>15</v>
      </c>
      <c r="J4529" s="8"/>
      <c r="K4529" s="16"/>
      <c r="L4529" s="16"/>
      <c r="M4529" s="51"/>
      <c r="N4529" s="8"/>
      <c r="O4529" s="8"/>
      <c r="P4529" s="8"/>
      <c r="Q4529" s="8"/>
      <c r="R4529" s="8"/>
      <c r="S4529" s="8"/>
      <c r="T4529" s="8"/>
      <c r="U4529" s="8"/>
      <c r="V4529" s="8"/>
      <c r="W4529" s="8"/>
      <c r="X4529" s="8"/>
      <c r="Y4529" s="8"/>
      <c r="Z4529" s="8"/>
      <c r="AA4529" s="8"/>
      <c r="AB4529" s="8"/>
    </row>
    <row r="4530">
      <c r="A4530" s="51"/>
      <c r="B4530" s="13"/>
      <c r="C4530" s="13"/>
      <c r="D4530" s="13"/>
      <c r="E4530" s="13"/>
      <c r="F4530" s="8"/>
      <c r="G4530" s="8"/>
      <c r="H4530" s="23" t="s">
        <v>559</v>
      </c>
      <c r="I4530" s="23" t="s">
        <v>15</v>
      </c>
      <c r="J4530" s="8"/>
      <c r="K4530" s="16"/>
      <c r="L4530" s="16"/>
      <c r="M4530" s="51"/>
      <c r="N4530" s="8"/>
      <c r="O4530" s="8"/>
      <c r="P4530" s="8"/>
      <c r="Q4530" s="8"/>
      <c r="R4530" s="8"/>
      <c r="S4530" s="8"/>
      <c r="T4530" s="8"/>
      <c r="U4530" s="8"/>
      <c r="V4530" s="8"/>
      <c r="W4530" s="8"/>
      <c r="X4530" s="8"/>
      <c r="Y4530" s="8"/>
      <c r="Z4530" s="8"/>
      <c r="AA4530" s="8"/>
      <c r="AB4530" s="8"/>
    </row>
    <row r="4531">
      <c r="A4531" s="51"/>
      <c r="B4531" s="13"/>
      <c r="C4531" s="13"/>
      <c r="D4531" s="13"/>
      <c r="E4531" s="13"/>
      <c r="F4531" s="8"/>
      <c r="G4531" s="8"/>
      <c r="H4531" s="23" t="s">
        <v>328</v>
      </c>
      <c r="I4531" s="23" t="s">
        <v>18</v>
      </c>
      <c r="J4531" s="8"/>
      <c r="K4531" s="16"/>
      <c r="L4531" s="16"/>
      <c r="M4531" s="51"/>
      <c r="N4531" s="8"/>
      <c r="O4531" s="8"/>
      <c r="P4531" s="8"/>
      <c r="Q4531" s="8"/>
      <c r="R4531" s="8"/>
      <c r="S4531" s="8"/>
      <c r="T4531" s="8"/>
      <c r="U4531" s="8"/>
      <c r="V4531" s="8"/>
      <c r="W4531" s="8"/>
      <c r="X4531" s="8"/>
      <c r="Y4531" s="8"/>
      <c r="Z4531" s="8"/>
      <c r="AA4531" s="8"/>
      <c r="AB4531" s="8"/>
    </row>
    <row r="4532">
      <c r="A4532" s="51"/>
      <c r="B4532" s="13"/>
      <c r="C4532" s="13"/>
      <c r="D4532" s="13"/>
      <c r="E4532" s="13"/>
      <c r="F4532" s="8"/>
      <c r="G4532" s="8"/>
      <c r="H4532" s="23" t="s">
        <v>568</v>
      </c>
      <c r="I4532" s="23" t="s">
        <v>18</v>
      </c>
      <c r="J4532" s="8"/>
      <c r="K4532" s="16"/>
      <c r="L4532" s="16"/>
      <c r="M4532" s="51"/>
      <c r="N4532" s="8"/>
      <c r="O4532" s="8"/>
      <c r="P4532" s="8"/>
      <c r="Q4532" s="8"/>
      <c r="R4532" s="8"/>
      <c r="S4532" s="8"/>
      <c r="T4532" s="8"/>
      <c r="U4532" s="8"/>
      <c r="V4532" s="8"/>
      <c r="W4532" s="8"/>
      <c r="X4532" s="8"/>
      <c r="Y4532" s="8"/>
      <c r="Z4532" s="8"/>
      <c r="AA4532" s="8"/>
      <c r="AB4532" s="8"/>
    </row>
    <row r="4533">
      <c r="A4533" s="51"/>
      <c r="B4533" s="13"/>
      <c r="C4533" s="13"/>
      <c r="D4533" s="13"/>
      <c r="E4533" s="13"/>
      <c r="F4533" s="8"/>
      <c r="G4533" s="8"/>
      <c r="H4533" s="23" t="s">
        <v>2561</v>
      </c>
      <c r="I4533" s="23" t="s">
        <v>18</v>
      </c>
      <c r="J4533" s="8"/>
      <c r="K4533" s="16"/>
      <c r="L4533" s="16"/>
      <c r="M4533" s="51"/>
      <c r="N4533" s="8"/>
      <c r="O4533" s="8"/>
      <c r="P4533" s="8"/>
      <c r="Q4533" s="8"/>
      <c r="R4533" s="8"/>
      <c r="S4533" s="8"/>
      <c r="T4533" s="8"/>
      <c r="U4533" s="8"/>
      <c r="V4533" s="8"/>
      <c r="W4533" s="8"/>
      <c r="X4533" s="8"/>
      <c r="Y4533" s="8"/>
      <c r="Z4533" s="8"/>
      <c r="AA4533" s="8"/>
      <c r="AB4533" s="8"/>
    </row>
    <row r="4534">
      <c r="A4534" s="51"/>
      <c r="B4534" s="13"/>
      <c r="C4534" s="13"/>
      <c r="D4534" s="13"/>
      <c r="E4534" s="13"/>
      <c r="F4534" s="8"/>
      <c r="G4534" s="8"/>
      <c r="H4534" s="23" t="s">
        <v>448</v>
      </c>
      <c r="I4534" s="23" t="s">
        <v>18</v>
      </c>
      <c r="J4534" s="8"/>
      <c r="K4534" s="16"/>
      <c r="L4534" s="16"/>
      <c r="M4534" s="51"/>
      <c r="N4534" s="8"/>
      <c r="O4534" s="8"/>
      <c r="P4534" s="8"/>
      <c r="Q4534" s="8"/>
      <c r="R4534" s="8"/>
      <c r="S4534" s="8"/>
      <c r="T4534" s="8"/>
      <c r="U4534" s="8"/>
      <c r="V4534" s="8"/>
      <c r="W4534" s="8"/>
      <c r="X4534" s="8"/>
      <c r="Y4534" s="8"/>
      <c r="Z4534" s="8"/>
      <c r="AA4534" s="8"/>
      <c r="AB4534" s="8"/>
    </row>
    <row r="4535">
      <c r="A4535" s="51"/>
      <c r="B4535" s="13"/>
      <c r="C4535" s="13"/>
      <c r="D4535" s="13"/>
      <c r="E4535" s="13"/>
      <c r="F4535" s="8"/>
      <c r="G4535" s="8"/>
      <c r="H4535" s="23" t="s">
        <v>3207</v>
      </c>
      <c r="I4535" s="23" t="s">
        <v>15</v>
      </c>
      <c r="J4535" s="8"/>
      <c r="K4535" s="16"/>
      <c r="L4535" s="16"/>
      <c r="M4535" s="51"/>
      <c r="N4535" s="8"/>
      <c r="O4535" s="8"/>
      <c r="P4535" s="8"/>
      <c r="Q4535" s="8"/>
      <c r="R4535" s="8"/>
      <c r="S4535" s="8"/>
      <c r="T4535" s="8"/>
      <c r="U4535" s="8"/>
      <c r="V4535" s="8"/>
      <c r="W4535" s="8"/>
      <c r="X4535" s="8"/>
      <c r="Y4535" s="8"/>
      <c r="Z4535" s="8"/>
      <c r="AA4535" s="8"/>
      <c r="AB4535" s="8"/>
    </row>
    <row r="4536">
      <c r="A4536" s="51"/>
      <c r="B4536" s="13"/>
      <c r="C4536" s="13"/>
      <c r="D4536" s="13"/>
      <c r="E4536" s="13"/>
      <c r="F4536" s="8"/>
      <c r="G4536" s="8"/>
      <c r="H4536" s="23" t="s">
        <v>274</v>
      </c>
      <c r="I4536" s="23" t="s">
        <v>15</v>
      </c>
      <c r="J4536" s="8"/>
      <c r="K4536" s="16"/>
      <c r="L4536" s="16"/>
      <c r="M4536" s="51"/>
      <c r="N4536" s="8"/>
      <c r="O4536" s="8"/>
      <c r="P4536" s="8"/>
      <c r="Q4536" s="8"/>
      <c r="R4536" s="8"/>
      <c r="S4536" s="8"/>
      <c r="T4536" s="8"/>
      <c r="U4536" s="8"/>
      <c r="V4536" s="8"/>
      <c r="W4536" s="8"/>
      <c r="X4536" s="8"/>
      <c r="Y4536" s="8"/>
      <c r="Z4536" s="8"/>
      <c r="AA4536" s="8"/>
      <c r="AB4536" s="8"/>
    </row>
    <row r="4537">
      <c r="A4537" s="51"/>
      <c r="B4537" s="13"/>
      <c r="C4537" s="13"/>
      <c r="D4537" s="13"/>
      <c r="E4537" s="13"/>
      <c r="F4537" s="8"/>
      <c r="G4537" s="8"/>
      <c r="H4537" s="23" t="s">
        <v>1371</v>
      </c>
      <c r="I4537" s="23" t="s">
        <v>15</v>
      </c>
      <c r="J4537" s="8"/>
      <c r="K4537" s="16"/>
      <c r="L4537" s="16"/>
      <c r="M4537" s="51"/>
      <c r="N4537" s="8"/>
      <c r="O4537" s="8"/>
      <c r="P4537" s="8"/>
      <c r="Q4537" s="8"/>
      <c r="R4537" s="8"/>
      <c r="S4537" s="8"/>
      <c r="T4537" s="8"/>
      <c r="U4537" s="8"/>
      <c r="V4537" s="8"/>
      <c r="W4537" s="8"/>
      <c r="X4537" s="8"/>
      <c r="Y4537" s="8"/>
      <c r="Z4537" s="8"/>
      <c r="AA4537" s="8"/>
      <c r="AB4537" s="8"/>
    </row>
    <row r="4538">
      <c r="A4538" s="51"/>
      <c r="B4538" s="13"/>
      <c r="C4538" s="13"/>
      <c r="D4538" s="13"/>
      <c r="E4538" s="13"/>
      <c r="F4538" s="8"/>
      <c r="G4538" s="8"/>
      <c r="H4538" s="23" t="s">
        <v>2828</v>
      </c>
      <c r="I4538" s="23" t="s">
        <v>15</v>
      </c>
      <c r="J4538" s="8"/>
      <c r="K4538" s="16"/>
      <c r="L4538" s="16"/>
      <c r="M4538" s="51"/>
      <c r="N4538" s="8"/>
      <c r="O4538" s="8"/>
      <c r="P4538" s="8"/>
      <c r="Q4538" s="8"/>
      <c r="R4538" s="8"/>
      <c r="S4538" s="8"/>
      <c r="T4538" s="8"/>
      <c r="U4538" s="8"/>
      <c r="V4538" s="8"/>
      <c r="W4538" s="8"/>
      <c r="X4538" s="8"/>
      <c r="Y4538" s="8"/>
      <c r="Z4538" s="8"/>
      <c r="AA4538" s="8"/>
      <c r="AB4538" s="8"/>
    </row>
    <row r="4539">
      <c r="A4539" s="51"/>
      <c r="B4539" s="13"/>
      <c r="C4539" s="13"/>
      <c r="D4539" s="13"/>
      <c r="E4539" s="13"/>
      <c r="F4539" s="8"/>
      <c r="G4539" s="8"/>
      <c r="H4539" s="23" t="s">
        <v>3017</v>
      </c>
      <c r="I4539" s="23" t="s">
        <v>15</v>
      </c>
      <c r="J4539" s="8"/>
      <c r="K4539" s="16"/>
      <c r="L4539" s="16"/>
      <c r="M4539" s="51"/>
      <c r="N4539" s="8"/>
      <c r="O4539" s="8"/>
      <c r="P4539" s="8"/>
      <c r="Q4539" s="8"/>
      <c r="R4539" s="8"/>
      <c r="S4539" s="8"/>
      <c r="T4539" s="8"/>
      <c r="U4539" s="8"/>
      <c r="V4539" s="8"/>
      <c r="W4539" s="8"/>
      <c r="X4539" s="8"/>
      <c r="Y4539" s="8"/>
      <c r="Z4539" s="8"/>
      <c r="AA4539" s="8"/>
      <c r="AB4539" s="8"/>
    </row>
    <row r="4540">
      <c r="A4540" s="51"/>
      <c r="B4540" s="13"/>
      <c r="C4540" s="13"/>
      <c r="D4540" s="13"/>
      <c r="E4540" s="13"/>
      <c r="F4540" s="8"/>
      <c r="G4540" s="8"/>
      <c r="H4540" s="23" t="s">
        <v>657</v>
      </c>
      <c r="I4540" s="23" t="s">
        <v>2484</v>
      </c>
      <c r="J4540" s="8"/>
      <c r="K4540" s="16"/>
      <c r="L4540" s="16"/>
      <c r="M4540" s="51"/>
      <c r="N4540" s="8"/>
      <c r="O4540" s="8"/>
      <c r="P4540" s="8"/>
      <c r="Q4540" s="8"/>
      <c r="R4540" s="8"/>
      <c r="S4540" s="8"/>
      <c r="T4540" s="8"/>
      <c r="U4540" s="8"/>
      <c r="V4540" s="8"/>
      <c r="W4540" s="8"/>
      <c r="X4540" s="8"/>
      <c r="Y4540" s="8"/>
      <c r="Z4540" s="8"/>
      <c r="AA4540" s="8"/>
      <c r="AB4540" s="8"/>
    </row>
    <row r="4541">
      <c r="A4541" s="51"/>
      <c r="B4541" s="13"/>
      <c r="C4541" s="13"/>
      <c r="D4541" s="13"/>
      <c r="E4541" s="13"/>
      <c r="F4541" s="8"/>
      <c r="G4541" s="8"/>
      <c r="H4541" s="23" t="s">
        <v>1185</v>
      </c>
      <c r="I4541" s="23" t="s">
        <v>15</v>
      </c>
      <c r="J4541" s="8"/>
      <c r="K4541" s="16"/>
      <c r="L4541" s="16"/>
      <c r="M4541" s="51"/>
      <c r="N4541" s="8"/>
      <c r="O4541" s="8"/>
      <c r="P4541" s="8"/>
      <c r="Q4541" s="8"/>
      <c r="R4541" s="8"/>
      <c r="S4541" s="8"/>
      <c r="T4541" s="8"/>
      <c r="U4541" s="8"/>
      <c r="V4541" s="8"/>
      <c r="W4541" s="8"/>
      <c r="X4541" s="8"/>
      <c r="Y4541" s="8"/>
      <c r="Z4541" s="8"/>
      <c r="AA4541" s="8"/>
      <c r="AB4541" s="8"/>
    </row>
    <row r="4542">
      <c r="A4542" s="51"/>
      <c r="B4542" s="13"/>
      <c r="C4542" s="13"/>
      <c r="D4542" s="13"/>
      <c r="E4542" s="13"/>
      <c r="F4542" s="8"/>
      <c r="G4542" s="8"/>
      <c r="H4542" s="23" t="s">
        <v>1522</v>
      </c>
      <c r="I4542" s="23" t="s">
        <v>15</v>
      </c>
      <c r="J4542" s="8"/>
      <c r="K4542" s="16"/>
      <c r="L4542" s="16"/>
      <c r="M4542" s="51"/>
      <c r="N4542" s="8"/>
      <c r="O4542" s="8"/>
      <c r="P4542" s="8"/>
      <c r="Q4542" s="8"/>
      <c r="R4542" s="8"/>
      <c r="S4542" s="8"/>
      <c r="T4542" s="8"/>
      <c r="U4542" s="8"/>
      <c r="V4542" s="8"/>
      <c r="W4542" s="8"/>
      <c r="X4542" s="8"/>
      <c r="Y4542" s="8"/>
      <c r="Z4542" s="8"/>
      <c r="AA4542" s="8"/>
      <c r="AB4542" s="8"/>
    </row>
    <row r="4543">
      <c r="A4543" s="51"/>
      <c r="B4543" s="13"/>
      <c r="C4543" s="13"/>
      <c r="D4543" s="13"/>
      <c r="E4543" s="13"/>
      <c r="F4543" s="8"/>
      <c r="G4543" s="8"/>
      <c r="H4543" s="23" t="s">
        <v>2477</v>
      </c>
      <c r="I4543" s="23" t="s">
        <v>15</v>
      </c>
      <c r="J4543" s="8"/>
      <c r="K4543" s="16"/>
      <c r="L4543" s="16"/>
      <c r="M4543" s="51"/>
      <c r="N4543" s="8"/>
      <c r="O4543" s="8"/>
      <c r="P4543" s="8"/>
      <c r="Q4543" s="8"/>
      <c r="R4543" s="8"/>
      <c r="S4543" s="8"/>
      <c r="T4543" s="8"/>
      <c r="U4543" s="8"/>
      <c r="V4543" s="8"/>
      <c r="W4543" s="8"/>
      <c r="X4543" s="8"/>
      <c r="Y4543" s="8"/>
      <c r="Z4543" s="8"/>
      <c r="AA4543" s="8"/>
      <c r="AB4543" s="8"/>
    </row>
    <row r="4544">
      <c r="A4544" s="51"/>
      <c r="B4544" s="13"/>
      <c r="C4544" s="13"/>
      <c r="D4544" s="13"/>
      <c r="E4544" s="13"/>
      <c r="F4544" s="8"/>
      <c r="G4544" s="8"/>
      <c r="H4544" s="23" t="s">
        <v>2721</v>
      </c>
      <c r="I4544" s="23" t="s">
        <v>15</v>
      </c>
      <c r="J4544" s="8"/>
      <c r="K4544" s="16"/>
      <c r="L4544" s="16"/>
      <c r="M4544" s="51"/>
      <c r="N4544" s="8"/>
      <c r="O4544" s="8"/>
      <c r="P4544" s="8"/>
      <c r="Q4544" s="8"/>
      <c r="R4544" s="8"/>
      <c r="S4544" s="8"/>
      <c r="T4544" s="8"/>
      <c r="U4544" s="8"/>
      <c r="V4544" s="8"/>
      <c r="W4544" s="8"/>
      <c r="X4544" s="8"/>
      <c r="Y4544" s="8"/>
      <c r="Z4544" s="8"/>
      <c r="AA4544" s="8"/>
      <c r="AB4544" s="8"/>
    </row>
    <row r="4545">
      <c r="A4545" s="51"/>
      <c r="B4545" s="13"/>
      <c r="C4545" s="13"/>
      <c r="D4545" s="13"/>
      <c r="E4545" s="13"/>
      <c r="F4545" s="8"/>
      <c r="G4545" s="8"/>
      <c r="H4545" s="23" t="s">
        <v>3348</v>
      </c>
      <c r="I4545" s="23" t="s">
        <v>18</v>
      </c>
      <c r="J4545" s="8"/>
      <c r="K4545" s="16"/>
      <c r="L4545" s="16"/>
      <c r="M4545" s="51"/>
      <c r="N4545" s="8"/>
      <c r="O4545" s="8"/>
      <c r="P4545" s="8"/>
      <c r="Q4545" s="8"/>
      <c r="R4545" s="8"/>
      <c r="S4545" s="8"/>
      <c r="T4545" s="8"/>
      <c r="U4545" s="8"/>
      <c r="V4545" s="8"/>
      <c r="W4545" s="8"/>
      <c r="X4545" s="8"/>
      <c r="Y4545" s="8"/>
      <c r="Z4545" s="8"/>
      <c r="AA4545" s="8"/>
      <c r="AB4545" s="8"/>
    </row>
    <row r="4546">
      <c r="A4546" s="51"/>
      <c r="B4546" s="13"/>
      <c r="C4546" s="13"/>
      <c r="D4546" s="13"/>
      <c r="E4546" s="13"/>
      <c r="F4546" s="8"/>
      <c r="G4546" s="8"/>
      <c r="H4546" s="23" t="s">
        <v>2208</v>
      </c>
      <c r="I4546" s="23" t="s">
        <v>18</v>
      </c>
      <c r="J4546" s="8"/>
      <c r="K4546" s="16"/>
      <c r="L4546" s="16"/>
      <c r="M4546" s="51"/>
      <c r="N4546" s="8"/>
      <c r="O4546" s="8"/>
      <c r="P4546" s="8"/>
      <c r="Q4546" s="8"/>
      <c r="R4546" s="8"/>
      <c r="S4546" s="8"/>
      <c r="T4546" s="8"/>
      <c r="U4546" s="8"/>
      <c r="V4546" s="8"/>
      <c r="W4546" s="8"/>
      <c r="X4546" s="8"/>
      <c r="Y4546" s="8"/>
      <c r="Z4546" s="8"/>
      <c r="AA4546" s="8"/>
      <c r="AB4546" s="8"/>
    </row>
    <row r="4547">
      <c r="A4547" s="51"/>
      <c r="B4547" s="13"/>
      <c r="C4547" s="13"/>
      <c r="D4547" s="13"/>
      <c r="E4547" s="13"/>
      <c r="F4547" s="8"/>
      <c r="G4547" s="8"/>
      <c r="H4547" s="23" t="s">
        <v>2840</v>
      </c>
      <c r="I4547" s="23" t="s">
        <v>2484</v>
      </c>
      <c r="J4547" s="8"/>
      <c r="K4547" s="16"/>
      <c r="L4547" s="16"/>
      <c r="M4547" s="51"/>
      <c r="N4547" s="8"/>
      <c r="O4547" s="8"/>
      <c r="P4547" s="8"/>
      <c r="Q4547" s="8"/>
      <c r="R4547" s="8"/>
      <c r="S4547" s="8"/>
      <c r="T4547" s="8"/>
      <c r="U4547" s="8"/>
      <c r="V4547" s="8"/>
      <c r="W4547" s="8"/>
      <c r="X4547" s="8"/>
      <c r="Y4547" s="8"/>
      <c r="Z4547" s="8"/>
      <c r="AA4547" s="8"/>
      <c r="AB4547" s="8"/>
    </row>
    <row r="4548">
      <c r="A4548" s="51"/>
      <c r="B4548" s="13"/>
      <c r="C4548" s="13"/>
      <c r="D4548" s="13"/>
      <c r="E4548" s="13"/>
      <c r="F4548" s="8"/>
      <c r="G4548" s="8"/>
      <c r="H4548" s="23" t="s">
        <v>779</v>
      </c>
      <c r="I4548" s="23" t="s">
        <v>18</v>
      </c>
      <c r="J4548" s="8"/>
      <c r="K4548" s="16"/>
      <c r="L4548" s="16"/>
      <c r="M4548" s="51"/>
      <c r="N4548" s="8"/>
      <c r="O4548" s="8"/>
      <c r="P4548" s="8"/>
      <c r="Q4548" s="8"/>
      <c r="R4548" s="8"/>
      <c r="S4548" s="8"/>
      <c r="T4548" s="8"/>
      <c r="U4548" s="8"/>
      <c r="V4548" s="8"/>
      <c r="W4548" s="8"/>
      <c r="X4548" s="8"/>
      <c r="Y4548" s="8"/>
      <c r="Z4548" s="8"/>
      <c r="AA4548" s="8"/>
      <c r="AB4548" s="8"/>
    </row>
    <row r="4549">
      <c r="A4549" s="51"/>
      <c r="B4549" s="13"/>
      <c r="C4549" s="13"/>
      <c r="D4549" s="13"/>
      <c r="E4549" s="13"/>
      <c r="F4549" s="8"/>
      <c r="G4549" s="8"/>
      <c r="H4549" s="23" t="s">
        <v>1098</v>
      </c>
      <c r="I4549" s="23" t="s">
        <v>15</v>
      </c>
      <c r="J4549" s="8"/>
      <c r="K4549" s="16"/>
      <c r="L4549" s="16"/>
      <c r="M4549" s="51"/>
      <c r="N4549" s="8"/>
      <c r="O4549" s="8"/>
      <c r="P4549" s="8"/>
      <c r="Q4549" s="8"/>
      <c r="R4549" s="8"/>
      <c r="S4549" s="8"/>
      <c r="T4549" s="8"/>
      <c r="U4549" s="8"/>
      <c r="V4549" s="8"/>
      <c r="W4549" s="8"/>
      <c r="X4549" s="8"/>
      <c r="Y4549" s="8"/>
      <c r="Z4549" s="8"/>
      <c r="AA4549" s="8"/>
      <c r="AB4549" s="8"/>
    </row>
    <row r="4550">
      <c r="A4550" s="51"/>
      <c r="B4550" s="13"/>
      <c r="C4550" s="13"/>
      <c r="D4550" s="13"/>
      <c r="E4550" s="13"/>
      <c r="F4550" s="8"/>
      <c r="G4550" s="8"/>
      <c r="H4550" s="23" t="s">
        <v>2716</v>
      </c>
      <c r="I4550" s="23" t="s">
        <v>15</v>
      </c>
      <c r="J4550" s="8"/>
      <c r="K4550" s="16"/>
      <c r="L4550" s="16"/>
      <c r="M4550" s="51"/>
      <c r="N4550" s="8"/>
      <c r="O4550" s="8"/>
      <c r="P4550" s="8"/>
      <c r="Q4550" s="8"/>
      <c r="R4550" s="8"/>
      <c r="S4550" s="8"/>
      <c r="T4550" s="8"/>
      <c r="U4550" s="8"/>
      <c r="V4550" s="8"/>
      <c r="W4550" s="8"/>
      <c r="X4550" s="8"/>
      <c r="Y4550" s="8"/>
      <c r="Z4550" s="8"/>
      <c r="AA4550" s="8"/>
      <c r="AB4550" s="8"/>
    </row>
    <row r="4551">
      <c r="A4551" s="51"/>
      <c r="B4551" s="13"/>
      <c r="C4551" s="13"/>
      <c r="D4551" s="13"/>
      <c r="E4551" s="13"/>
      <c r="F4551" s="8"/>
      <c r="G4551" s="8"/>
      <c r="H4551" s="23" t="s">
        <v>438</v>
      </c>
      <c r="I4551" s="23" t="s">
        <v>18</v>
      </c>
      <c r="J4551" s="8"/>
      <c r="K4551" s="16"/>
      <c r="L4551" s="16"/>
      <c r="M4551" s="51"/>
      <c r="N4551" s="8"/>
      <c r="O4551" s="8"/>
      <c r="P4551" s="8"/>
      <c r="Q4551" s="8"/>
      <c r="R4551" s="8"/>
      <c r="S4551" s="8"/>
      <c r="T4551" s="8"/>
      <c r="U4551" s="8"/>
      <c r="V4551" s="8"/>
      <c r="W4551" s="8"/>
      <c r="X4551" s="8"/>
      <c r="Y4551" s="8"/>
      <c r="Z4551" s="8"/>
      <c r="AA4551" s="8"/>
      <c r="AB4551" s="8"/>
    </row>
    <row r="4552">
      <c r="A4552" s="51"/>
      <c r="B4552" s="13"/>
      <c r="C4552" s="13"/>
      <c r="D4552" s="13"/>
      <c r="E4552" s="13"/>
      <c r="F4552" s="8"/>
      <c r="G4552" s="8"/>
      <c r="H4552" s="23" t="s">
        <v>1129</v>
      </c>
      <c r="I4552" s="23" t="s">
        <v>2484</v>
      </c>
      <c r="J4552" s="8"/>
      <c r="K4552" s="16"/>
      <c r="L4552" s="16"/>
      <c r="M4552" s="51"/>
      <c r="N4552" s="8"/>
      <c r="O4552" s="8"/>
      <c r="P4552" s="8"/>
      <c r="Q4552" s="8"/>
      <c r="R4552" s="8"/>
      <c r="S4552" s="8"/>
      <c r="T4552" s="8"/>
      <c r="U4552" s="8"/>
      <c r="V4552" s="8"/>
      <c r="W4552" s="8"/>
      <c r="X4552" s="8"/>
      <c r="Y4552" s="8"/>
      <c r="Z4552" s="8"/>
      <c r="AA4552" s="8"/>
      <c r="AB4552" s="8"/>
    </row>
    <row r="4553">
      <c r="A4553" s="51"/>
      <c r="B4553" s="13"/>
      <c r="C4553" s="13"/>
      <c r="D4553" s="13"/>
      <c r="E4553" s="13"/>
      <c r="F4553" s="8"/>
      <c r="G4553" s="8"/>
      <c r="H4553" s="23" t="s">
        <v>2803</v>
      </c>
      <c r="I4553" s="23" t="s">
        <v>15</v>
      </c>
      <c r="J4553" s="8"/>
      <c r="K4553" s="16"/>
      <c r="L4553" s="16"/>
      <c r="M4553" s="51"/>
      <c r="N4553" s="8"/>
      <c r="O4553" s="8"/>
      <c r="P4553" s="8"/>
      <c r="Q4553" s="8"/>
      <c r="R4553" s="8"/>
      <c r="S4553" s="8"/>
      <c r="T4553" s="8"/>
      <c r="U4553" s="8"/>
      <c r="V4553" s="8"/>
      <c r="W4553" s="8"/>
      <c r="X4553" s="8"/>
      <c r="Y4553" s="8"/>
      <c r="Z4553" s="8"/>
      <c r="AA4553" s="8"/>
      <c r="AB4553" s="8"/>
    </row>
    <row r="4554">
      <c r="A4554" s="51"/>
      <c r="B4554" s="13"/>
      <c r="C4554" s="13"/>
      <c r="D4554" s="13"/>
      <c r="E4554" s="13"/>
      <c r="F4554" s="8"/>
      <c r="G4554" s="8"/>
      <c r="H4554" s="23" t="s">
        <v>172</v>
      </c>
      <c r="I4554" s="23" t="s">
        <v>15</v>
      </c>
      <c r="J4554" s="8"/>
      <c r="K4554" s="16"/>
      <c r="L4554" s="16"/>
      <c r="M4554" s="51"/>
      <c r="N4554" s="8"/>
      <c r="O4554" s="8"/>
      <c r="P4554" s="8"/>
      <c r="Q4554" s="8"/>
      <c r="R4554" s="8"/>
      <c r="S4554" s="8"/>
      <c r="T4554" s="8"/>
      <c r="U4554" s="8"/>
      <c r="V4554" s="8"/>
      <c r="W4554" s="8"/>
      <c r="X4554" s="8"/>
      <c r="Y4554" s="8"/>
      <c r="Z4554" s="8"/>
      <c r="AA4554" s="8"/>
      <c r="AB4554" s="8"/>
    </row>
    <row r="4555">
      <c r="A4555" s="51"/>
      <c r="B4555" s="13"/>
      <c r="C4555" s="13"/>
      <c r="D4555" s="13"/>
      <c r="E4555" s="13"/>
      <c r="F4555" s="8"/>
      <c r="G4555" s="8"/>
      <c r="H4555" s="23" t="s">
        <v>538</v>
      </c>
      <c r="I4555" s="23" t="s">
        <v>15</v>
      </c>
      <c r="J4555" s="8"/>
      <c r="K4555" s="16"/>
      <c r="L4555" s="16"/>
      <c r="M4555" s="51"/>
      <c r="N4555" s="8"/>
      <c r="O4555" s="8"/>
      <c r="P4555" s="8"/>
      <c r="Q4555" s="8"/>
      <c r="R4555" s="8"/>
      <c r="S4555" s="8"/>
      <c r="T4555" s="8"/>
      <c r="U4555" s="8"/>
      <c r="V4555" s="8"/>
      <c r="W4555" s="8"/>
      <c r="X4555" s="8"/>
      <c r="Y4555" s="8"/>
      <c r="Z4555" s="8"/>
      <c r="AA4555" s="8"/>
      <c r="AB4555" s="8"/>
    </row>
    <row r="4556">
      <c r="A4556" s="51"/>
      <c r="B4556" s="13"/>
      <c r="C4556" s="13"/>
      <c r="D4556" s="13"/>
      <c r="E4556" s="13"/>
      <c r="F4556" s="8"/>
      <c r="G4556" s="8"/>
      <c r="H4556" s="23" t="s">
        <v>2728</v>
      </c>
      <c r="I4556" s="23" t="s">
        <v>15</v>
      </c>
      <c r="J4556" s="8"/>
      <c r="K4556" s="16"/>
      <c r="L4556" s="16"/>
      <c r="M4556" s="51"/>
      <c r="N4556" s="8"/>
      <c r="O4556" s="8"/>
      <c r="P4556" s="8"/>
      <c r="Q4556" s="8"/>
      <c r="R4556" s="8"/>
      <c r="S4556" s="8"/>
      <c r="T4556" s="8"/>
      <c r="U4556" s="8"/>
      <c r="V4556" s="8"/>
      <c r="W4556" s="8"/>
      <c r="X4556" s="8"/>
      <c r="Y4556" s="8"/>
      <c r="Z4556" s="8"/>
      <c r="AA4556" s="8"/>
      <c r="AB4556" s="8"/>
    </row>
    <row r="4557">
      <c r="A4557" s="51"/>
      <c r="B4557" s="13"/>
      <c r="C4557" s="13"/>
      <c r="D4557" s="13"/>
      <c r="E4557" s="13"/>
      <c r="F4557" s="8"/>
      <c r="G4557" s="8"/>
      <c r="H4557" s="23" t="s">
        <v>171</v>
      </c>
      <c r="I4557" s="23" t="s">
        <v>15</v>
      </c>
      <c r="J4557" s="8"/>
      <c r="K4557" s="16"/>
      <c r="L4557" s="16"/>
      <c r="M4557" s="51"/>
      <c r="N4557" s="8"/>
      <c r="O4557" s="8"/>
      <c r="P4557" s="8"/>
      <c r="Q4557" s="8"/>
      <c r="R4557" s="8"/>
      <c r="S4557" s="8"/>
      <c r="T4557" s="8"/>
      <c r="U4557" s="8"/>
      <c r="V4557" s="8"/>
      <c r="W4557" s="8"/>
      <c r="X4557" s="8"/>
      <c r="Y4557" s="8"/>
      <c r="Z4557" s="8"/>
      <c r="AA4557" s="8"/>
      <c r="AB4557" s="8"/>
    </row>
    <row r="4558">
      <c r="A4558" s="51"/>
      <c r="B4558" s="13"/>
      <c r="C4558" s="13"/>
      <c r="D4558" s="13"/>
      <c r="E4558" s="13"/>
      <c r="F4558" s="8"/>
      <c r="G4558" s="8"/>
      <c r="H4558" s="23" t="s">
        <v>552</v>
      </c>
      <c r="I4558" s="23" t="s">
        <v>2484</v>
      </c>
      <c r="J4558" s="8"/>
      <c r="K4558" s="16"/>
      <c r="L4558" s="16"/>
      <c r="M4558" s="51"/>
      <c r="N4558" s="8"/>
      <c r="O4558" s="8"/>
      <c r="P4558" s="8"/>
      <c r="Q4558" s="8"/>
      <c r="R4558" s="8"/>
      <c r="S4558" s="8"/>
      <c r="T4558" s="8"/>
      <c r="U4558" s="8"/>
      <c r="V4558" s="8"/>
      <c r="W4558" s="8"/>
      <c r="X4558" s="8"/>
      <c r="Y4558" s="8"/>
      <c r="Z4558" s="8"/>
      <c r="AA4558" s="8"/>
      <c r="AB4558" s="8"/>
    </row>
    <row r="4559">
      <c r="A4559" s="51"/>
      <c r="B4559" s="13"/>
      <c r="C4559" s="13"/>
      <c r="D4559" s="13"/>
      <c r="E4559" s="13"/>
      <c r="F4559" s="8"/>
      <c r="G4559" s="8"/>
      <c r="H4559" s="23" t="s">
        <v>1408</v>
      </c>
      <c r="I4559" s="23" t="s">
        <v>18</v>
      </c>
      <c r="J4559" s="8"/>
      <c r="K4559" s="16"/>
      <c r="L4559" s="16"/>
      <c r="M4559" s="51"/>
      <c r="N4559" s="8"/>
      <c r="O4559" s="8"/>
      <c r="P4559" s="8"/>
      <c r="Q4559" s="8"/>
      <c r="R4559" s="8"/>
      <c r="S4559" s="8"/>
      <c r="T4559" s="8"/>
      <c r="U4559" s="8"/>
      <c r="V4559" s="8"/>
      <c r="W4559" s="8"/>
      <c r="X4559" s="8"/>
      <c r="Y4559" s="8"/>
      <c r="Z4559" s="8"/>
      <c r="AA4559" s="8"/>
      <c r="AB4559" s="8"/>
    </row>
    <row r="4560">
      <c r="A4560" s="51"/>
      <c r="B4560" s="13"/>
      <c r="C4560" s="13"/>
      <c r="D4560" s="13"/>
      <c r="E4560" s="13"/>
      <c r="F4560" s="8"/>
      <c r="G4560" s="8"/>
      <c r="H4560" s="23" t="s">
        <v>2157</v>
      </c>
      <c r="I4560" s="23" t="s">
        <v>15</v>
      </c>
      <c r="J4560" s="8"/>
      <c r="K4560" s="16"/>
      <c r="L4560" s="16"/>
      <c r="M4560" s="51"/>
      <c r="N4560" s="8"/>
      <c r="O4560" s="8"/>
      <c r="P4560" s="8"/>
      <c r="Q4560" s="8"/>
      <c r="R4560" s="8"/>
      <c r="S4560" s="8"/>
      <c r="T4560" s="8"/>
      <c r="U4560" s="8"/>
      <c r="V4560" s="8"/>
      <c r="W4560" s="8"/>
      <c r="X4560" s="8"/>
      <c r="Y4560" s="8"/>
      <c r="Z4560" s="8"/>
      <c r="AA4560" s="8"/>
      <c r="AB4560" s="8"/>
    </row>
    <row r="4561">
      <c r="A4561" s="51"/>
      <c r="B4561" s="13"/>
      <c r="C4561" s="13"/>
      <c r="D4561" s="13"/>
      <c r="E4561" s="13"/>
      <c r="F4561" s="8"/>
      <c r="G4561" s="8"/>
      <c r="H4561" s="23" t="s">
        <v>346</v>
      </c>
      <c r="I4561" s="23" t="s">
        <v>18</v>
      </c>
      <c r="J4561" s="8"/>
      <c r="K4561" s="16"/>
      <c r="L4561" s="16"/>
      <c r="M4561" s="51"/>
      <c r="N4561" s="8"/>
      <c r="O4561" s="8"/>
      <c r="P4561" s="8"/>
      <c r="Q4561" s="8"/>
      <c r="R4561" s="8"/>
      <c r="S4561" s="8"/>
      <c r="T4561" s="8"/>
      <c r="U4561" s="8"/>
      <c r="V4561" s="8"/>
      <c r="W4561" s="8"/>
      <c r="X4561" s="8"/>
      <c r="Y4561" s="8"/>
      <c r="Z4561" s="8"/>
      <c r="AA4561" s="8"/>
      <c r="AB4561" s="8"/>
    </row>
    <row r="4562">
      <c r="A4562" s="51"/>
      <c r="B4562" s="13"/>
      <c r="C4562" s="13"/>
      <c r="D4562" s="13"/>
      <c r="E4562" s="13"/>
      <c r="F4562" s="8"/>
      <c r="G4562" s="8"/>
      <c r="H4562" s="23" t="s">
        <v>1830</v>
      </c>
      <c r="I4562" s="23" t="s">
        <v>15</v>
      </c>
      <c r="J4562" s="8"/>
      <c r="K4562" s="16"/>
      <c r="L4562" s="16"/>
      <c r="M4562" s="51"/>
      <c r="N4562" s="8"/>
      <c r="O4562" s="8"/>
      <c r="P4562" s="8"/>
      <c r="Q4562" s="8"/>
      <c r="R4562" s="8"/>
      <c r="S4562" s="8"/>
      <c r="T4562" s="8"/>
      <c r="U4562" s="8"/>
      <c r="V4562" s="8"/>
      <c r="W4562" s="8"/>
      <c r="X4562" s="8"/>
      <c r="Y4562" s="8"/>
      <c r="Z4562" s="8"/>
      <c r="AA4562" s="8"/>
      <c r="AB4562" s="8"/>
    </row>
    <row r="4563">
      <c r="A4563" s="51"/>
      <c r="B4563" s="13"/>
      <c r="C4563" s="13"/>
      <c r="D4563" s="13"/>
      <c r="E4563" s="13"/>
      <c r="F4563" s="8"/>
      <c r="G4563" s="8"/>
      <c r="H4563" s="23" t="s">
        <v>279</v>
      </c>
      <c r="I4563" s="23" t="s">
        <v>18</v>
      </c>
      <c r="J4563" s="8"/>
      <c r="K4563" s="16"/>
      <c r="L4563" s="16"/>
      <c r="M4563" s="51"/>
      <c r="N4563" s="8"/>
      <c r="O4563" s="8"/>
      <c r="P4563" s="8"/>
      <c r="Q4563" s="8"/>
      <c r="R4563" s="8"/>
      <c r="S4563" s="8"/>
      <c r="T4563" s="8"/>
      <c r="U4563" s="8"/>
      <c r="V4563" s="8"/>
      <c r="W4563" s="8"/>
      <c r="X4563" s="8"/>
      <c r="Y4563" s="8"/>
      <c r="Z4563" s="8"/>
      <c r="AA4563" s="8"/>
      <c r="AB4563" s="8"/>
    </row>
    <row r="4564">
      <c r="A4564" s="51"/>
      <c r="B4564" s="13"/>
      <c r="C4564" s="13"/>
      <c r="D4564" s="13"/>
      <c r="E4564" s="13"/>
      <c r="F4564" s="8"/>
      <c r="G4564" s="8"/>
      <c r="H4564" s="23" t="s">
        <v>2673</v>
      </c>
      <c r="I4564" s="23" t="s">
        <v>18</v>
      </c>
      <c r="J4564" s="8"/>
      <c r="K4564" s="16"/>
      <c r="L4564" s="16"/>
      <c r="M4564" s="51"/>
      <c r="N4564" s="8"/>
      <c r="O4564" s="8"/>
      <c r="P4564" s="8"/>
      <c r="Q4564" s="8"/>
      <c r="R4564" s="8"/>
      <c r="S4564" s="8"/>
      <c r="T4564" s="8"/>
      <c r="U4564" s="8"/>
      <c r="V4564" s="8"/>
      <c r="W4564" s="8"/>
      <c r="X4564" s="8"/>
      <c r="Y4564" s="8"/>
      <c r="Z4564" s="8"/>
      <c r="AA4564" s="8"/>
      <c r="AB4564" s="8"/>
    </row>
    <row r="4565">
      <c r="A4565" s="51"/>
      <c r="B4565" s="13"/>
      <c r="C4565" s="13"/>
      <c r="D4565" s="13"/>
      <c r="E4565" s="13"/>
      <c r="F4565" s="8"/>
      <c r="G4565" s="8"/>
      <c r="H4565" s="23" t="s">
        <v>2478</v>
      </c>
      <c r="I4565" s="23" t="s">
        <v>15</v>
      </c>
      <c r="J4565" s="8"/>
      <c r="K4565" s="16"/>
      <c r="L4565" s="16"/>
      <c r="M4565" s="51"/>
      <c r="N4565" s="8"/>
      <c r="O4565" s="8"/>
      <c r="P4565" s="8"/>
      <c r="Q4565" s="8"/>
      <c r="R4565" s="8"/>
      <c r="S4565" s="8"/>
      <c r="T4565" s="8"/>
      <c r="U4565" s="8"/>
      <c r="V4565" s="8"/>
      <c r="W4565" s="8"/>
      <c r="X4565" s="8"/>
      <c r="Y4565" s="8"/>
      <c r="Z4565" s="8"/>
      <c r="AA4565" s="8"/>
      <c r="AB4565" s="8"/>
    </row>
    <row r="4566">
      <c r="A4566" s="51"/>
      <c r="B4566" s="13"/>
      <c r="C4566" s="13"/>
      <c r="D4566" s="13"/>
      <c r="E4566" s="13"/>
      <c r="F4566" s="8"/>
      <c r="G4566" s="8"/>
      <c r="H4566" s="23" t="s">
        <v>1515</v>
      </c>
      <c r="I4566" s="23" t="s">
        <v>15</v>
      </c>
      <c r="J4566" s="8"/>
      <c r="K4566" s="16"/>
      <c r="L4566" s="16"/>
      <c r="M4566" s="51"/>
      <c r="N4566" s="8"/>
      <c r="O4566" s="8"/>
      <c r="P4566" s="8"/>
      <c r="Q4566" s="8"/>
      <c r="R4566" s="8"/>
      <c r="S4566" s="8"/>
      <c r="T4566" s="8"/>
      <c r="U4566" s="8"/>
      <c r="V4566" s="8"/>
      <c r="W4566" s="8"/>
      <c r="X4566" s="8"/>
      <c r="Y4566" s="8"/>
      <c r="Z4566" s="8"/>
      <c r="AA4566" s="8"/>
      <c r="AB4566" s="8"/>
    </row>
    <row r="4567">
      <c r="A4567" s="51"/>
      <c r="B4567" s="13"/>
      <c r="C4567" s="13"/>
      <c r="D4567" s="13"/>
      <c r="E4567" s="13"/>
      <c r="F4567" s="8"/>
      <c r="G4567" s="8"/>
      <c r="H4567" s="23" t="s">
        <v>1109</v>
      </c>
      <c r="I4567" s="23" t="s">
        <v>18</v>
      </c>
      <c r="J4567" s="8"/>
      <c r="K4567" s="16"/>
      <c r="L4567" s="16"/>
      <c r="M4567" s="51"/>
      <c r="N4567" s="8"/>
      <c r="O4567" s="8"/>
      <c r="P4567" s="8"/>
      <c r="Q4567" s="8"/>
      <c r="R4567" s="8"/>
      <c r="S4567" s="8"/>
      <c r="T4567" s="8"/>
      <c r="U4567" s="8"/>
      <c r="V4567" s="8"/>
      <c r="W4567" s="8"/>
      <c r="X4567" s="8"/>
      <c r="Y4567" s="8"/>
      <c r="Z4567" s="8"/>
      <c r="AA4567" s="8"/>
      <c r="AB4567" s="8"/>
    </row>
    <row r="4568">
      <c r="A4568" s="51"/>
      <c r="B4568" s="13"/>
      <c r="C4568" s="13"/>
      <c r="D4568" s="13"/>
      <c r="E4568" s="13"/>
      <c r="F4568" s="8"/>
      <c r="G4568" s="8"/>
      <c r="H4568" s="23" t="s">
        <v>1780</v>
      </c>
      <c r="I4568" s="23" t="s">
        <v>18</v>
      </c>
      <c r="J4568" s="8"/>
      <c r="K4568" s="16"/>
      <c r="L4568" s="16"/>
      <c r="M4568" s="51"/>
      <c r="N4568" s="8"/>
      <c r="O4568" s="8"/>
      <c r="P4568" s="8"/>
      <c r="Q4568" s="8"/>
      <c r="R4568" s="8"/>
      <c r="S4568" s="8"/>
      <c r="T4568" s="8"/>
      <c r="U4568" s="8"/>
      <c r="V4568" s="8"/>
      <c r="W4568" s="8"/>
      <c r="X4568" s="8"/>
      <c r="Y4568" s="8"/>
      <c r="Z4568" s="8"/>
      <c r="AA4568" s="8"/>
      <c r="AB4568" s="8"/>
    </row>
    <row r="4569">
      <c r="A4569" s="51"/>
      <c r="B4569" s="13"/>
      <c r="C4569" s="13"/>
      <c r="D4569" s="13"/>
      <c r="E4569" s="13"/>
      <c r="F4569" s="8"/>
      <c r="G4569" s="8"/>
      <c r="H4569" s="23" t="s">
        <v>232</v>
      </c>
      <c r="I4569" s="23" t="s">
        <v>18</v>
      </c>
      <c r="J4569" s="8"/>
      <c r="K4569" s="16"/>
      <c r="L4569" s="16"/>
      <c r="M4569" s="51"/>
      <c r="N4569" s="8"/>
      <c r="O4569" s="8"/>
      <c r="P4569" s="8"/>
      <c r="Q4569" s="8"/>
      <c r="R4569" s="8"/>
      <c r="S4569" s="8"/>
      <c r="T4569" s="8"/>
      <c r="U4569" s="8"/>
      <c r="V4569" s="8"/>
      <c r="W4569" s="8"/>
      <c r="X4569" s="8"/>
      <c r="Y4569" s="8"/>
      <c r="Z4569" s="8"/>
      <c r="AA4569" s="8"/>
      <c r="AB4569" s="8"/>
    </row>
    <row r="4570">
      <c r="A4570" s="51"/>
      <c r="B4570" s="13"/>
      <c r="C4570" s="13"/>
      <c r="D4570" s="13"/>
      <c r="E4570" s="13"/>
      <c r="F4570" s="8"/>
      <c r="G4570" s="8"/>
      <c r="H4570" s="23" t="s">
        <v>3498</v>
      </c>
      <c r="I4570" s="23" t="s">
        <v>18</v>
      </c>
      <c r="J4570" s="8"/>
      <c r="K4570" s="16"/>
      <c r="L4570" s="16"/>
      <c r="M4570" s="51"/>
      <c r="N4570" s="8"/>
      <c r="O4570" s="8"/>
      <c r="P4570" s="8"/>
      <c r="Q4570" s="8"/>
      <c r="R4570" s="8"/>
      <c r="S4570" s="8"/>
      <c r="T4570" s="8"/>
      <c r="U4570" s="8"/>
      <c r="V4570" s="8"/>
      <c r="W4570" s="8"/>
      <c r="X4570" s="8"/>
      <c r="Y4570" s="8"/>
      <c r="Z4570" s="8"/>
      <c r="AA4570" s="8"/>
      <c r="AB4570" s="8"/>
    </row>
    <row r="4571">
      <c r="A4571" s="51"/>
      <c r="B4571" s="13"/>
      <c r="C4571" s="13"/>
      <c r="D4571" s="13"/>
      <c r="E4571" s="13"/>
      <c r="F4571" s="8"/>
      <c r="G4571" s="8"/>
      <c r="H4571" s="23" t="s">
        <v>1070</v>
      </c>
      <c r="I4571" s="23" t="s">
        <v>15</v>
      </c>
      <c r="J4571" s="8"/>
      <c r="K4571" s="16"/>
      <c r="L4571" s="16"/>
      <c r="M4571" s="51"/>
      <c r="N4571" s="8"/>
      <c r="O4571" s="8"/>
      <c r="P4571" s="8"/>
      <c r="Q4571" s="8"/>
      <c r="R4571" s="8"/>
      <c r="S4571" s="8"/>
      <c r="T4571" s="8"/>
      <c r="U4571" s="8"/>
      <c r="V4571" s="8"/>
      <c r="W4571" s="8"/>
      <c r="X4571" s="8"/>
      <c r="Y4571" s="8"/>
      <c r="Z4571" s="8"/>
      <c r="AA4571" s="8"/>
      <c r="AB4571" s="8"/>
    </row>
    <row r="4572">
      <c r="A4572" s="51"/>
      <c r="B4572" s="13"/>
      <c r="C4572" s="13"/>
      <c r="D4572" s="13"/>
      <c r="E4572" s="13"/>
      <c r="F4572" s="8"/>
      <c r="G4572" s="8"/>
      <c r="H4572" s="23" t="s">
        <v>1252</v>
      </c>
      <c r="I4572" s="23" t="s">
        <v>15</v>
      </c>
      <c r="J4572" s="8"/>
      <c r="K4572" s="16"/>
      <c r="L4572" s="16"/>
      <c r="M4572" s="51"/>
      <c r="N4572" s="8"/>
      <c r="O4572" s="8"/>
      <c r="P4572" s="8"/>
      <c r="Q4572" s="8"/>
      <c r="R4572" s="8"/>
      <c r="S4572" s="8"/>
      <c r="T4572" s="8"/>
      <c r="U4572" s="8"/>
      <c r="V4572" s="8"/>
      <c r="W4572" s="8"/>
      <c r="X4572" s="8"/>
      <c r="Y4572" s="8"/>
      <c r="Z4572" s="8"/>
      <c r="AA4572" s="8"/>
      <c r="AB4572" s="8"/>
    </row>
    <row r="4573">
      <c r="A4573" s="51"/>
      <c r="B4573" s="13"/>
      <c r="C4573" s="13"/>
      <c r="D4573" s="13"/>
      <c r="E4573" s="13"/>
      <c r="F4573" s="8"/>
      <c r="G4573" s="8"/>
      <c r="H4573" s="23" t="s">
        <v>2671</v>
      </c>
      <c r="I4573" s="23" t="s">
        <v>15</v>
      </c>
      <c r="J4573" s="8"/>
      <c r="K4573" s="16"/>
      <c r="L4573" s="16"/>
      <c r="M4573" s="51"/>
      <c r="N4573" s="8"/>
      <c r="O4573" s="8"/>
      <c r="P4573" s="8"/>
      <c r="Q4573" s="8"/>
      <c r="R4573" s="8"/>
      <c r="S4573" s="8"/>
      <c r="T4573" s="8"/>
      <c r="U4573" s="8"/>
      <c r="V4573" s="8"/>
      <c r="W4573" s="8"/>
      <c r="X4573" s="8"/>
      <c r="Y4573" s="8"/>
      <c r="Z4573" s="8"/>
      <c r="AA4573" s="8"/>
      <c r="AB4573" s="8"/>
    </row>
    <row r="4574">
      <c r="A4574" s="51"/>
      <c r="B4574" s="13"/>
      <c r="C4574" s="13"/>
      <c r="D4574" s="13"/>
      <c r="E4574" s="13"/>
      <c r="F4574" s="8"/>
      <c r="G4574" s="8"/>
      <c r="H4574" s="23" t="s">
        <v>2351</v>
      </c>
      <c r="I4574" s="23" t="s">
        <v>15</v>
      </c>
      <c r="J4574" s="8"/>
      <c r="K4574" s="16"/>
      <c r="L4574" s="16"/>
      <c r="M4574" s="51"/>
      <c r="N4574" s="8"/>
      <c r="O4574" s="8"/>
      <c r="P4574" s="8"/>
      <c r="Q4574" s="8"/>
      <c r="R4574" s="8"/>
      <c r="S4574" s="8"/>
      <c r="T4574" s="8"/>
      <c r="U4574" s="8"/>
      <c r="V4574" s="8"/>
      <c r="W4574" s="8"/>
      <c r="X4574" s="8"/>
      <c r="Y4574" s="8"/>
      <c r="Z4574" s="8"/>
      <c r="AA4574" s="8"/>
      <c r="AB4574" s="8"/>
    </row>
    <row r="4575">
      <c r="A4575" s="51"/>
      <c r="B4575" s="13"/>
      <c r="C4575" s="13"/>
      <c r="D4575" s="13"/>
      <c r="E4575" s="13"/>
      <c r="F4575" s="8"/>
      <c r="G4575" s="8"/>
      <c r="H4575" s="23" t="s">
        <v>1548</v>
      </c>
      <c r="I4575" s="23" t="s">
        <v>15</v>
      </c>
      <c r="J4575" s="8"/>
      <c r="K4575" s="16"/>
      <c r="L4575" s="16"/>
      <c r="M4575" s="51"/>
      <c r="N4575" s="8"/>
      <c r="O4575" s="8"/>
      <c r="P4575" s="8"/>
      <c r="Q4575" s="8"/>
      <c r="R4575" s="8"/>
      <c r="S4575" s="8"/>
      <c r="T4575" s="8"/>
      <c r="U4575" s="8"/>
      <c r="V4575" s="8"/>
      <c r="W4575" s="8"/>
      <c r="X4575" s="8"/>
      <c r="Y4575" s="8"/>
      <c r="Z4575" s="8"/>
      <c r="AA4575" s="8"/>
      <c r="AB4575" s="8"/>
    </row>
    <row r="4576">
      <c r="A4576" s="51"/>
      <c r="B4576" s="13"/>
      <c r="C4576" s="13"/>
      <c r="D4576" s="13"/>
      <c r="E4576" s="13"/>
      <c r="F4576" s="8"/>
      <c r="G4576" s="8"/>
      <c r="H4576" s="23" t="s">
        <v>1287</v>
      </c>
      <c r="I4576" s="23" t="s">
        <v>18</v>
      </c>
      <c r="J4576" s="8"/>
      <c r="K4576" s="16"/>
      <c r="L4576" s="16"/>
      <c r="M4576" s="51"/>
      <c r="N4576" s="8"/>
      <c r="O4576" s="8"/>
      <c r="P4576" s="8"/>
      <c r="Q4576" s="8"/>
      <c r="R4576" s="8"/>
      <c r="S4576" s="8"/>
      <c r="T4576" s="8"/>
      <c r="U4576" s="8"/>
      <c r="V4576" s="8"/>
      <c r="W4576" s="8"/>
      <c r="X4576" s="8"/>
      <c r="Y4576" s="8"/>
      <c r="Z4576" s="8"/>
      <c r="AA4576" s="8"/>
      <c r="AB4576" s="8"/>
    </row>
    <row r="4577">
      <c r="A4577" s="51"/>
      <c r="B4577" s="13"/>
      <c r="C4577" s="13"/>
      <c r="D4577" s="13"/>
      <c r="E4577" s="13"/>
      <c r="F4577" s="8"/>
      <c r="G4577" s="8"/>
      <c r="H4577" s="23" t="s">
        <v>233</v>
      </c>
      <c r="I4577" s="23" t="s">
        <v>15</v>
      </c>
      <c r="J4577" s="8"/>
      <c r="K4577" s="16"/>
      <c r="L4577" s="16"/>
      <c r="M4577" s="51"/>
      <c r="N4577" s="8"/>
      <c r="O4577" s="8"/>
      <c r="P4577" s="8"/>
      <c r="Q4577" s="8"/>
      <c r="R4577" s="8"/>
      <c r="S4577" s="8"/>
      <c r="T4577" s="8"/>
      <c r="U4577" s="8"/>
      <c r="V4577" s="8"/>
      <c r="W4577" s="8"/>
      <c r="X4577" s="8"/>
      <c r="Y4577" s="8"/>
      <c r="Z4577" s="8"/>
      <c r="AA4577" s="8"/>
      <c r="AB4577" s="8"/>
    </row>
    <row r="4578">
      <c r="A4578" s="51"/>
      <c r="B4578" s="13"/>
      <c r="C4578" s="13"/>
      <c r="D4578" s="13"/>
      <c r="E4578" s="13"/>
      <c r="F4578" s="8"/>
      <c r="G4578" s="8"/>
      <c r="H4578" s="23" t="s">
        <v>1972</v>
      </c>
      <c r="I4578" s="23" t="s">
        <v>18</v>
      </c>
      <c r="J4578" s="8"/>
      <c r="K4578" s="16"/>
      <c r="L4578" s="16"/>
      <c r="M4578" s="51"/>
      <c r="N4578" s="8"/>
      <c r="O4578" s="8"/>
      <c r="P4578" s="8"/>
      <c r="Q4578" s="8"/>
      <c r="R4578" s="8"/>
      <c r="S4578" s="8"/>
      <c r="T4578" s="8"/>
      <c r="U4578" s="8"/>
      <c r="V4578" s="8"/>
      <c r="W4578" s="8"/>
      <c r="X4578" s="8"/>
      <c r="Y4578" s="8"/>
      <c r="Z4578" s="8"/>
      <c r="AA4578" s="8"/>
      <c r="AB4578" s="8"/>
    </row>
    <row r="4579">
      <c r="A4579" s="51"/>
      <c r="B4579" s="13"/>
      <c r="C4579" s="13"/>
      <c r="D4579" s="13"/>
      <c r="E4579" s="13"/>
      <c r="F4579" s="8"/>
      <c r="G4579" s="8"/>
      <c r="H4579" s="23" t="s">
        <v>230</v>
      </c>
      <c r="I4579" s="23" t="s">
        <v>2484</v>
      </c>
      <c r="J4579" s="8"/>
      <c r="K4579" s="16"/>
      <c r="L4579" s="16"/>
      <c r="M4579" s="51"/>
      <c r="N4579" s="8"/>
      <c r="O4579" s="8"/>
      <c r="P4579" s="8"/>
      <c r="Q4579" s="8"/>
      <c r="R4579" s="8"/>
      <c r="S4579" s="8"/>
      <c r="T4579" s="8"/>
      <c r="U4579" s="8"/>
      <c r="V4579" s="8"/>
      <c r="W4579" s="8"/>
      <c r="X4579" s="8"/>
      <c r="Y4579" s="8"/>
      <c r="Z4579" s="8"/>
      <c r="AA4579" s="8"/>
      <c r="AB4579" s="8"/>
    </row>
    <row r="4580">
      <c r="A4580" s="51"/>
      <c r="B4580" s="13"/>
      <c r="C4580" s="13"/>
      <c r="D4580" s="13"/>
      <c r="E4580" s="13"/>
      <c r="F4580" s="8"/>
      <c r="G4580" s="8"/>
      <c r="H4580" s="23" t="s">
        <v>2046</v>
      </c>
      <c r="I4580" s="23" t="s">
        <v>18</v>
      </c>
      <c r="J4580" s="8"/>
      <c r="K4580" s="16"/>
      <c r="L4580" s="16"/>
      <c r="M4580" s="51"/>
      <c r="N4580" s="8"/>
      <c r="O4580" s="8"/>
      <c r="P4580" s="8"/>
      <c r="Q4580" s="8"/>
      <c r="R4580" s="8"/>
      <c r="S4580" s="8"/>
      <c r="T4580" s="8"/>
      <c r="U4580" s="8"/>
      <c r="V4580" s="8"/>
      <c r="W4580" s="8"/>
      <c r="X4580" s="8"/>
      <c r="Y4580" s="8"/>
      <c r="Z4580" s="8"/>
      <c r="AA4580" s="8"/>
      <c r="AB4580" s="8"/>
    </row>
    <row r="4581">
      <c r="A4581" s="51"/>
      <c r="B4581" s="13"/>
      <c r="C4581" s="13"/>
      <c r="D4581" s="13"/>
      <c r="E4581" s="13"/>
      <c r="F4581" s="8"/>
      <c r="G4581" s="8"/>
      <c r="H4581" s="23" t="s">
        <v>2197</v>
      </c>
      <c r="I4581" s="23" t="s">
        <v>15</v>
      </c>
      <c r="J4581" s="8"/>
      <c r="K4581" s="16"/>
      <c r="L4581" s="16"/>
      <c r="M4581" s="51"/>
      <c r="N4581" s="8"/>
      <c r="O4581" s="8"/>
      <c r="P4581" s="8"/>
      <c r="Q4581" s="8"/>
      <c r="R4581" s="8"/>
      <c r="S4581" s="8"/>
      <c r="T4581" s="8"/>
      <c r="U4581" s="8"/>
      <c r="V4581" s="8"/>
      <c r="W4581" s="8"/>
      <c r="X4581" s="8"/>
      <c r="Y4581" s="8"/>
      <c r="Z4581" s="8"/>
      <c r="AA4581" s="8"/>
      <c r="AB4581" s="8"/>
    </row>
    <row r="4582">
      <c r="A4582" s="51"/>
      <c r="B4582" s="13"/>
      <c r="C4582" s="13"/>
      <c r="D4582" s="13"/>
      <c r="E4582" s="13"/>
      <c r="F4582" s="8"/>
      <c r="G4582" s="8"/>
      <c r="H4582" s="23" t="s">
        <v>3260</v>
      </c>
      <c r="I4582" s="23" t="s">
        <v>15</v>
      </c>
      <c r="J4582" s="8"/>
      <c r="K4582" s="16"/>
      <c r="L4582" s="16"/>
      <c r="M4582" s="51"/>
      <c r="N4582" s="8"/>
      <c r="O4582" s="8"/>
      <c r="P4582" s="8"/>
      <c r="Q4582" s="8"/>
      <c r="R4582" s="8"/>
      <c r="S4582" s="8"/>
      <c r="T4582" s="8"/>
      <c r="U4582" s="8"/>
      <c r="V4582" s="8"/>
      <c r="W4582" s="8"/>
      <c r="X4582" s="8"/>
      <c r="Y4582" s="8"/>
      <c r="Z4582" s="8"/>
      <c r="AA4582" s="8"/>
      <c r="AB4582" s="8"/>
    </row>
    <row r="4583">
      <c r="A4583" s="51"/>
      <c r="B4583" s="13"/>
      <c r="C4583" s="13"/>
      <c r="D4583" s="13"/>
      <c r="E4583" s="13"/>
      <c r="F4583" s="8"/>
      <c r="G4583" s="8"/>
      <c r="H4583" s="23" t="s">
        <v>3849</v>
      </c>
      <c r="I4583" s="23" t="s">
        <v>15</v>
      </c>
      <c r="J4583" s="8"/>
      <c r="K4583" s="16"/>
      <c r="L4583" s="16"/>
      <c r="M4583" s="51"/>
      <c r="N4583" s="8"/>
      <c r="O4583" s="8"/>
      <c r="P4583" s="8"/>
      <c r="Q4583" s="8"/>
      <c r="R4583" s="8"/>
      <c r="S4583" s="8"/>
      <c r="T4583" s="8"/>
      <c r="U4583" s="8"/>
      <c r="V4583" s="8"/>
      <c r="W4583" s="8"/>
      <c r="X4583" s="8"/>
      <c r="Y4583" s="8"/>
      <c r="Z4583" s="8"/>
      <c r="AA4583" s="8"/>
      <c r="AB4583" s="8"/>
    </row>
    <row r="4584">
      <c r="A4584" s="51"/>
      <c r="B4584" s="13"/>
      <c r="C4584" s="13"/>
      <c r="D4584" s="13"/>
      <c r="E4584" s="13"/>
      <c r="F4584" s="8"/>
      <c r="G4584" s="8"/>
      <c r="H4584" s="23" t="s">
        <v>2265</v>
      </c>
      <c r="I4584" s="23" t="s">
        <v>18</v>
      </c>
      <c r="J4584" s="8"/>
      <c r="K4584" s="16"/>
      <c r="L4584" s="16"/>
      <c r="M4584" s="51"/>
      <c r="N4584" s="8"/>
      <c r="O4584" s="8"/>
      <c r="P4584" s="8"/>
      <c r="Q4584" s="8"/>
      <c r="R4584" s="8"/>
      <c r="S4584" s="8"/>
      <c r="T4584" s="8"/>
      <c r="U4584" s="8"/>
      <c r="V4584" s="8"/>
      <c r="W4584" s="8"/>
      <c r="X4584" s="8"/>
      <c r="Y4584" s="8"/>
      <c r="Z4584" s="8"/>
      <c r="AA4584" s="8"/>
      <c r="AB4584" s="8"/>
    </row>
    <row r="4585">
      <c r="A4585" s="51"/>
      <c r="B4585" s="13"/>
      <c r="C4585" s="13"/>
      <c r="D4585" s="13"/>
      <c r="E4585" s="13"/>
      <c r="F4585" s="8"/>
      <c r="G4585" s="8"/>
      <c r="H4585" s="23" t="s">
        <v>533</v>
      </c>
      <c r="I4585" s="23" t="s">
        <v>18</v>
      </c>
      <c r="J4585" s="8"/>
      <c r="K4585" s="16"/>
      <c r="L4585" s="16"/>
      <c r="M4585" s="51"/>
      <c r="N4585" s="8"/>
      <c r="O4585" s="8"/>
      <c r="P4585" s="8"/>
      <c r="Q4585" s="8"/>
      <c r="R4585" s="8"/>
      <c r="S4585" s="8"/>
      <c r="T4585" s="8"/>
      <c r="U4585" s="8"/>
      <c r="V4585" s="8"/>
      <c r="W4585" s="8"/>
      <c r="X4585" s="8"/>
      <c r="Y4585" s="8"/>
      <c r="Z4585" s="8"/>
      <c r="AA4585" s="8"/>
      <c r="AB4585" s="8"/>
    </row>
    <row r="4586">
      <c r="A4586" s="51"/>
      <c r="B4586" s="13"/>
      <c r="C4586" s="13"/>
      <c r="D4586" s="13"/>
      <c r="E4586" s="13"/>
      <c r="F4586" s="8"/>
      <c r="G4586" s="8"/>
      <c r="H4586" s="23" t="s">
        <v>3743</v>
      </c>
      <c r="I4586" s="23" t="s">
        <v>18</v>
      </c>
      <c r="J4586" s="8"/>
      <c r="K4586" s="16"/>
      <c r="L4586" s="16"/>
      <c r="M4586" s="51"/>
      <c r="N4586" s="8"/>
      <c r="O4586" s="8"/>
      <c r="P4586" s="8"/>
      <c r="Q4586" s="8"/>
      <c r="R4586" s="8"/>
      <c r="S4586" s="8"/>
      <c r="T4586" s="8"/>
      <c r="U4586" s="8"/>
      <c r="V4586" s="8"/>
      <c r="W4586" s="8"/>
      <c r="X4586" s="8"/>
      <c r="Y4586" s="8"/>
      <c r="Z4586" s="8"/>
      <c r="AA4586" s="8"/>
      <c r="AB4586" s="8"/>
    </row>
    <row r="4587">
      <c r="A4587" s="51"/>
      <c r="B4587" s="13"/>
      <c r="C4587" s="13"/>
      <c r="D4587" s="13"/>
      <c r="E4587" s="13"/>
      <c r="F4587" s="8"/>
      <c r="G4587" s="8"/>
      <c r="H4587" s="23" t="s">
        <v>1333</v>
      </c>
      <c r="I4587" s="23" t="s">
        <v>18</v>
      </c>
      <c r="J4587" s="8"/>
      <c r="K4587" s="16"/>
      <c r="L4587" s="16"/>
      <c r="M4587" s="51"/>
      <c r="N4587" s="8"/>
      <c r="O4587" s="8"/>
      <c r="P4587" s="8"/>
      <c r="Q4587" s="8"/>
      <c r="R4587" s="8"/>
      <c r="S4587" s="8"/>
      <c r="T4587" s="8"/>
      <c r="U4587" s="8"/>
      <c r="V4587" s="8"/>
      <c r="W4587" s="8"/>
      <c r="X4587" s="8"/>
      <c r="Y4587" s="8"/>
      <c r="Z4587" s="8"/>
      <c r="AA4587" s="8"/>
      <c r="AB4587" s="8"/>
    </row>
    <row r="4588">
      <c r="A4588" s="51"/>
      <c r="B4588" s="13"/>
      <c r="C4588" s="13"/>
      <c r="D4588" s="13"/>
      <c r="E4588" s="13"/>
      <c r="F4588" s="8"/>
      <c r="G4588" s="8"/>
      <c r="H4588" s="23" t="s">
        <v>2141</v>
      </c>
      <c r="I4588" s="23" t="s">
        <v>15</v>
      </c>
      <c r="J4588" s="8"/>
      <c r="K4588" s="16"/>
      <c r="L4588" s="16"/>
      <c r="M4588" s="51"/>
      <c r="N4588" s="8"/>
      <c r="O4588" s="8"/>
      <c r="P4588" s="8"/>
      <c r="Q4588" s="8"/>
      <c r="R4588" s="8"/>
      <c r="S4588" s="8"/>
      <c r="T4588" s="8"/>
      <c r="U4588" s="8"/>
      <c r="V4588" s="8"/>
      <c r="W4588" s="8"/>
      <c r="X4588" s="8"/>
      <c r="Y4588" s="8"/>
      <c r="Z4588" s="8"/>
      <c r="AA4588" s="8"/>
      <c r="AB4588" s="8"/>
    </row>
    <row r="4589">
      <c r="A4589" s="51"/>
      <c r="B4589" s="13"/>
      <c r="C4589" s="13"/>
      <c r="D4589" s="13"/>
      <c r="E4589" s="13"/>
      <c r="F4589" s="8"/>
      <c r="G4589" s="8"/>
      <c r="H4589" s="23" t="s">
        <v>2822</v>
      </c>
      <c r="I4589" s="23" t="s">
        <v>18</v>
      </c>
      <c r="J4589" s="8"/>
      <c r="K4589" s="16"/>
      <c r="L4589" s="16"/>
      <c r="M4589" s="51"/>
      <c r="N4589" s="8"/>
      <c r="O4589" s="8"/>
      <c r="P4589" s="8"/>
      <c r="Q4589" s="8"/>
      <c r="R4589" s="8"/>
      <c r="S4589" s="8"/>
      <c r="T4589" s="8"/>
      <c r="U4589" s="8"/>
      <c r="V4589" s="8"/>
      <c r="W4589" s="8"/>
      <c r="X4589" s="8"/>
      <c r="Y4589" s="8"/>
      <c r="Z4589" s="8"/>
      <c r="AA4589" s="8"/>
      <c r="AB4589" s="8"/>
    </row>
    <row r="4590">
      <c r="A4590" s="51"/>
      <c r="B4590" s="13"/>
      <c r="C4590" s="13"/>
      <c r="D4590" s="13"/>
      <c r="E4590" s="13"/>
      <c r="F4590" s="8"/>
      <c r="G4590" s="8"/>
      <c r="H4590" s="23" t="s">
        <v>439</v>
      </c>
      <c r="I4590" s="23" t="s">
        <v>15</v>
      </c>
      <c r="J4590" s="8"/>
      <c r="K4590" s="16"/>
      <c r="L4590" s="16"/>
      <c r="M4590" s="51"/>
      <c r="N4590" s="8"/>
      <c r="O4590" s="8"/>
      <c r="P4590" s="8"/>
      <c r="Q4590" s="8"/>
      <c r="R4590" s="8"/>
      <c r="S4590" s="8"/>
      <c r="T4590" s="8"/>
      <c r="U4590" s="8"/>
      <c r="V4590" s="8"/>
      <c r="W4590" s="8"/>
      <c r="X4590" s="8"/>
      <c r="Y4590" s="8"/>
      <c r="Z4590" s="8"/>
      <c r="AA4590" s="8"/>
      <c r="AB4590" s="8"/>
    </row>
    <row r="4591">
      <c r="A4591" s="51"/>
      <c r="B4591" s="13"/>
      <c r="C4591" s="13"/>
      <c r="D4591" s="13"/>
      <c r="E4591" s="13"/>
      <c r="F4591" s="8"/>
      <c r="G4591" s="8"/>
      <c r="H4591" s="23" t="s">
        <v>1998</v>
      </c>
      <c r="I4591" s="23" t="s">
        <v>15</v>
      </c>
      <c r="J4591" s="8"/>
      <c r="K4591" s="16"/>
      <c r="L4591" s="16"/>
      <c r="M4591" s="51"/>
      <c r="N4591" s="8"/>
      <c r="O4591" s="8"/>
      <c r="P4591" s="8"/>
      <c r="Q4591" s="8"/>
      <c r="R4591" s="8"/>
      <c r="S4591" s="8"/>
      <c r="T4591" s="8"/>
      <c r="U4591" s="8"/>
      <c r="V4591" s="8"/>
      <c r="W4591" s="8"/>
      <c r="X4591" s="8"/>
      <c r="Y4591" s="8"/>
      <c r="Z4591" s="8"/>
      <c r="AA4591" s="8"/>
      <c r="AB4591" s="8"/>
    </row>
    <row r="4592">
      <c r="A4592" s="51"/>
      <c r="B4592" s="13"/>
      <c r="C4592" s="13"/>
      <c r="D4592" s="13"/>
      <c r="E4592" s="13"/>
      <c r="F4592" s="8"/>
      <c r="G4592" s="8"/>
      <c r="H4592" s="23" t="s">
        <v>24</v>
      </c>
      <c r="I4592" s="23" t="s">
        <v>18</v>
      </c>
      <c r="J4592" s="8"/>
      <c r="K4592" s="16"/>
      <c r="L4592" s="16"/>
      <c r="M4592" s="51"/>
      <c r="N4592" s="8"/>
      <c r="O4592" s="8"/>
      <c r="P4592" s="8"/>
      <c r="Q4592" s="8"/>
      <c r="R4592" s="8"/>
      <c r="S4592" s="8"/>
      <c r="T4592" s="8"/>
      <c r="U4592" s="8"/>
      <c r="V4592" s="8"/>
      <c r="W4592" s="8"/>
      <c r="X4592" s="8"/>
      <c r="Y4592" s="8"/>
      <c r="Z4592" s="8"/>
      <c r="AA4592" s="8"/>
      <c r="AB4592" s="8"/>
    </row>
    <row r="4593">
      <c r="A4593" s="51"/>
      <c r="B4593" s="13"/>
      <c r="C4593" s="13"/>
      <c r="D4593" s="13"/>
      <c r="E4593" s="13"/>
      <c r="F4593" s="8"/>
      <c r="G4593" s="8"/>
      <c r="H4593" s="23" t="s">
        <v>632</v>
      </c>
      <c r="I4593" s="23" t="s">
        <v>18</v>
      </c>
      <c r="J4593" s="8"/>
      <c r="K4593" s="16"/>
      <c r="L4593" s="16"/>
      <c r="M4593" s="51"/>
      <c r="N4593" s="8"/>
      <c r="O4593" s="8"/>
      <c r="P4593" s="8"/>
      <c r="Q4593" s="8"/>
      <c r="R4593" s="8"/>
      <c r="S4593" s="8"/>
      <c r="T4593" s="8"/>
      <c r="U4593" s="8"/>
      <c r="V4593" s="8"/>
      <c r="W4593" s="8"/>
      <c r="X4593" s="8"/>
      <c r="Y4593" s="8"/>
      <c r="Z4593" s="8"/>
      <c r="AA4593" s="8"/>
      <c r="AB4593" s="8"/>
    </row>
    <row r="4594">
      <c r="A4594" s="51"/>
      <c r="B4594" s="13"/>
      <c r="C4594" s="13"/>
      <c r="D4594" s="13"/>
      <c r="E4594" s="13"/>
      <c r="F4594" s="8"/>
      <c r="G4594" s="8"/>
      <c r="H4594" s="23" t="s">
        <v>411</v>
      </c>
      <c r="I4594" s="23" t="s">
        <v>18</v>
      </c>
      <c r="J4594" s="8"/>
      <c r="K4594" s="16"/>
      <c r="L4594" s="16"/>
      <c r="M4594" s="51"/>
      <c r="N4594" s="8"/>
      <c r="O4594" s="8"/>
      <c r="P4594" s="8"/>
      <c r="Q4594" s="8"/>
      <c r="R4594" s="8"/>
      <c r="S4594" s="8"/>
      <c r="T4594" s="8"/>
      <c r="U4594" s="8"/>
      <c r="V4594" s="8"/>
      <c r="W4594" s="8"/>
      <c r="X4594" s="8"/>
      <c r="Y4594" s="8"/>
      <c r="Z4594" s="8"/>
      <c r="AA4594" s="8"/>
      <c r="AB4594" s="8"/>
    </row>
    <row r="4595">
      <c r="A4595" s="51"/>
      <c r="B4595" s="13"/>
      <c r="C4595" s="13"/>
      <c r="D4595" s="13"/>
      <c r="E4595" s="13"/>
      <c r="F4595" s="8"/>
      <c r="G4595" s="8"/>
      <c r="H4595" s="23" t="s">
        <v>2572</v>
      </c>
      <c r="I4595" s="23" t="s">
        <v>18</v>
      </c>
      <c r="J4595" s="8"/>
      <c r="K4595" s="16"/>
      <c r="L4595" s="16"/>
      <c r="M4595" s="51"/>
      <c r="N4595" s="8"/>
      <c r="O4595" s="8"/>
      <c r="P4595" s="8"/>
      <c r="Q4595" s="8"/>
      <c r="R4595" s="8"/>
      <c r="S4595" s="8"/>
      <c r="T4595" s="8"/>
      <c r="U4595" s="8"/>
      <c r="V4595" s="8"/>
      <c r="W4595" s="8"/>
      <c r="X4595" s="8"/>
      <c r="Y4595" s="8"/>
      <c r="Z4595" s="8"/>
      <c r="AA4595" s="8"/>
      <c r="AB4595" s="8"/>
    </row>
    <row r="4596">
      <c r="A4596" s="51"/>
      <c r="B4596" s="13"/>
      <c r="C4596" s="13"/>
      <c r="D4596" s="13"/>
      <c r="E4596" s="13"/>
      <c r="F4596" s="8"/>
      <c r="G4596" s="8"/>
      <c r="H4596" s="23" t="s">
        <v>3063</v>
      </c>
      <c r="I4596" s="23" t="s">
        <v>15</v>
      </c>
      <c r="J4596" s="8"/>
      <c r="K4596" s="16"/>
      <c r="L4596" s="16"/>
      <c r="M4596" s="51"/>
      <c r="N4596" s="8"/>
      <c r="O4596" s="8"/>
      <c r="P4596" s="8"/>
      <c r="Q4596" s="8"/>
      <c r="R4596" s="8"/>
      <c r="S4596" s="8"/>
      <c r="T4596" s="8"/>
      <c r="U4596" s="8"/>
      <c r="V4596" s="8"/>
      <c r="W4596" s="8"/>
      <c r="X4596" s="8"/>
      <c r="Y4596" s="8"/>
      <c r="Z4596" s="8"/>
      <c r="AA4596" s="8"/>
      <c r="AB4596" s="8"/>
    </row>
    <row r="4597">
      <c r="A4597" s="51"/>
      <c r="B4597" s="13"/>
      <c r="C4597" s="13"/>
      <c r="D4597" s="13"/>
      <c r="E4597" s="13"/>
      <c r="F4597" s="8"/>
      <c r="G4597" s="8"/>
      <c r="H4597" s="23" t="s">
        <v>195</v>
      </c>
      <c r="I4597" s="23" t="s">
        <v>18</v>
      </c>
      <c r="J4597" s="8"/>
      <c r="K4597" s="16"/>
      <c r="L4597" s="16"/>
      <c r="M4597" s="51"/>
      <c r="N4597" s="8"/>
      <c r="O4597" s="8"/>
      <c r="P4597" s="8"/>
      <c r="Q4597" s="8"/>
      <c r="R4597" s="8"/>
      <c r="S4597" s="8"/>
      <c r="T4597" s="8"/>
      <c r="U4597" s="8"/>
      <c r="V4597" s="8"/>
      <c r="W4597" s="8"/>
      <c r="X4597" s="8"/>
      <c r="Y4597" s="8"/>
      <c r="Z4597" s="8"/>
      <c r="AA4597" s="8"/>
      <c r="AB4597" s="8"/>
    </row>
    <row r="4598">
      <c r="A4598" s="51"/>
      <c r="B4598" s="13"/>
      <c r="C4598" s="13"/>
      <c r="D4598" s="13"/>
      <c r="E4598" s="13"/>
      <c r="F4598" s="8"/>
      <c r="G4598" s="8"/>
      <c r="H4598" s="23" t="s">
        <v>1358</v>
      </c>
      <c r="I4598" s="23" t="s">
        <v>15</v>
      </c>
      <c r="J4598" s="8"/>
      <c r="K4598" s="16"/>
      <c r="L4598" s="16"/>
      <c r="M4598" s="51"/>
      <c r="N4598" s="8"/>
      <c r="O4598" s="8"/>
      <c r="P4598" s="8"/>
      <c r="Q4598" s="8"/>
      <c r="R4598" s="8"/>
      <c r="S4598" s="8"/>
      <c r="T4598" s="8"/>
      <c r="U4598" s="8"/>
      <c r="V4598" s="8"/>
      <c r="W4598" s="8"/>
      <c r="X4598" s="8"/>
      <c r="Y4598" s="8"/>
      <c r="Z4598" s="8"/>
      <c r="AA4598" s="8"/>
      <c r="AB4598" s="8"/>
    </row>
    <row r="4599">
      <c r="A4599" s="51"/>
      <c r="B4599" s="13"/>
      <c r="C4599" s="13"/>
      <c r="D4599" s="13"/>
      <c r="E4599" s="13"/>
      <c r="F4599" s="8"/>
      <c r="G4599" s="8"/>
      <c r="H4599" s="23" t="s">
        <v>2182</v>
      </c>
      <c r="I4599" s="23" t="s">
        <v>15</v>
      </c>
      <c r="J4599" s="8"/>
      <c r="K4599" s="16"/>
      <c r="L4599" s="16"/>
      <c r="M4599" s="51"/>
      <c r="N4599" s="8"/>
      <c r="O4599" s="8"/>
      <c r="P4599" s="8"/>
      <c r="Q4599" s="8"/>
      <c r="R4599" s="8"/>
      <c r="S4599" s="8"/>
      <c r="T4599" s="8"/>
      <c r="U4599" s="8"/>
      <c r="V4599" s="8"/>
      <c r="W4599" s="8"/>
      <c r="X4599" s="8"/>
      <c r="Y4599" s="8"/>
      <c r="Z4599" s="8"/>
      <c r="AA4599" s="8"/>
      <c r="AB4599" s="8"/>
    </row>
    <row r="4600">
      <c r="A4600" s="51"/>
      <c r="B4600" s="13"/>
      <c r="C4600" s="13"/>
      <c r="D4600" s="13"/>
      <c r="E4600" s="13"/>
      <c r="F4600" s="8"/>
      <c r="G4600" s="8"/>
      <c r="H4600" s="23" t="s">
        <v>3388</v>
      </c>
      <c r="I4600" s="23" t="s">
        <v>15</v>
      </c>
      <c r="J4600" s="8"/>
      <c r="K4600" s="16"/>
      <c r="L4600" s="16"/>
      <c r="M4600" s="51"/>
      <c r="N4600" s="8"/>
      <c r="O4600" s="8"/>
      <c r="P4600" s="8"/>
      <c r="Q4600" s="8"/>
      <c r="R4600" s="8"/>
      <c r="S4600" s="8"/>
      <c r="T4600" s="8"/>
      <c r="U4600" s="8"/>
      <c r="V4600" s="8"/>
      <c r="W4600" s="8"/>
      <c r="X4600" s="8"/>
      <c r="Y4600" s="8"/>
      <c r="Z4600" s="8"/>
      <c r="AA4600" s="8"/>
      <c r="AB4600" s="8"/>
    </row>
    <row r="4601">
      <c r="A4601" s="51"/>
      <c r="B4601" s="13"/>
      <c r="C4601" s="13"/>
      <c r="D4601" s="13"/>
      <c r="E4601" s="13"/>
      <c r="F4601" s="8"/>
      <c r="G4601" s="8"/>
      <c r="H4601" s="23" t="s">
        <v>2243</v>
      </c>
      <c r="I4601" s="23" t="s">
        <v>15</v>
      </c>
      <c r="J4601" s="8"/>
      <c r="K4601" s="16"/>
      <c r="L4601" s="16"/>
      <c r="M4601" s="51"/>
      <c r="N4601" s="8"/>
      <c r="O4601" s="8"/>
      <c r="P4601" s="8"/>
      <c r="Q4601" s="8"/>
      <c r="R4601" s="8"/>
      <c r="S4601" s="8"/>
      <c r="T4601" s="8"/>
      <c r="U4601" s="8"/>
      <c r="V4601" s="8"/>
      <c r="W4601" s="8"/>
      <c r="X4601" s="8"/>
      <c r="Y4601" s="8"/>
      <c r="Z4601" s="8"/>
      <c r="AA4601" s="8"/>
      <c r="AB4601" s="8"/>
    </row>
    <row r="4602">
      <c r="A4602" s="51"/>
      <c r="B4602" s="13"/>
      <c r="C4602" s="13"/>
      <c r="D4602" s="13"/>
      <c r="E4602" s="13"/>
      <c r="F4602" s="8"/>
      <c r="G4602" s="8"/>
      <c r="H4602" s="23" t="s">
        <v>603</v>
      </c>
      <c r="I4602" s="23" t="s">
        <v>18</v>
      </c>
      <c r="J4602" s="8"/>
      <c r="K4602" s="16"/>
      <c r="L4602" s="16"/>
      <c r="M4602" s="51"/>
      <c r="N4602" s="8"/>
      <c r="O4602" s="8"/>
      <c r="P4602" s="8"/>
      <c r="Q4602" s="8"/>
      <c r="R4602" s="8"/>
      <c r="S4602" s="8"/>
      <c r="T4602" s="8"/>
      <c r="U4602" s="8"/>
      <c r="V4602" s="8"/>
      <c r="W4602" s="8"/>
      <c r="X4602" s="8"/>
      <c r="Y4602" s="8"/>
      <c r="Z4602" s="8"/>
      <c r="AA4602" s="8"/>
      <c r="AB4602" s="8"/>
    </row>
    <row r="4603">
      <c r="A4603" s="51"/>
      <c r="B4603" s="13"/>
      <c r="C4603" s="13"/>
      <c r="D4603" s="13"/>
      <c r="E4603" s="13"/>
      <c r="F4603" s="8"/>
      <c r="G4603" s="8"/>
      <c r="H4603" s="23" t="s">
        <v>1692</v>
      </c>
      <c r="I4603" s="23" t="s">
        <v>18</v>
      </c>
      <c r="J4603" s="8"/>
      <c r="K4603" s="16"/>
      <c r="L4603" s="16"/>
      <c r="M4603" s="51"/>
      <c r="N4603" s="8"/>
      <c r="O4603" s="8"/>
      <c r="P4603" s="8"/>
      <c r="Q4603" s="8"/>
      <c r="R4603" s="8"/>
      <c r="S4603" s="8"/>
      <c r="T4603" s="8"/>
      <c r="U4603" s="8"/>
      <c r="V4603" s="8"/>
      <c r="W4603" s="8"/>
      <c r="X4603" s="8"/>
      <c r="Y4603" s="8"/>
      <c r="Z4603" s="8"/>
      <c r="AA4603" s="8"/>
      <c r="AB4603" s="8"/>
    </row>
    <row r="4604">
      <c r="A4604" s="51"/>
      <c r="B4604" s="13"/>
      <c r="C4604" s="13"/>
      <c r="D4604" s="13"/>
      <c r="E4604" s="13"/>
      <c r="F4604" s="8"/>
      <c r="G4604" s="8"/>
      <c r="H4604" s="23" t="s">
        <v>939</v>
      </c>
      <c r="I4604" s="23" t="s">
        <v>2484</v>
      </c>
      <c r="J4604" s="8"/>
      <c r="K4604" s="16"/>
      <c r="L4604" s="16"/>
      <c r="M4604" s="51"/>
      <c r="N4604" s="8"/>
      <c r="O4604" s="8"/>
      <c r="P4604" s="8"/>
      <c r="Q4604" s="8"/>
      <c r="R4604" s="8"/>
      <c r="S4604" s="8"/>
      <c r="T4604" s="8"/>
      <c r="U4604" s="8"/>
      <c r="V4604" s="8"/>
      <c r="W4604" s="8"/>
      <c r="X4604" s="8"/>
      <c r="Y4604" s="8"/>
      <c r="Z4604" s="8"/>
      <c r="AA4604" s="8"/>
      <c r="AB4604" s="8"/>
    </row>
    <row r="4605">
      <c r="A4605" s="51"/>
      <c r="B4605" s="13"/>
      <c r="C4605" s="13"/>
      <c r="D4605" s="13"/>
      <c r="E4605" s="13"/>
      <c r="F4605" s="8"/>
      <c r="G4605" s="8"/>
      <c r="H4605" s="23" t="s">
        <v>2138</v>
      </c>
      <c r="I4605" s="23" t="s">
        <v>15</v>
      </c>
      <c r="J4605" s="8"/>
      <c r="K4605" s="16"/>
      <c r="L4605" s="16"/>
      <c r="M4605" s="51"/>
      <c r="N4605" s="8"/>
      <c r="O4605" s="8"/>
      <c r="P4605" s="8"/>
      <c r="Q4605" s="8"/>
      <c r="R4605" s="8"/>
      <c r="S4605" s="8"/>
      <c r="T4605" s="8"/>
      <c r="U4605" s="8"/>
      <c r="V4605" s="8"/>
      <c r="W4605" s="8"/>
      <c r="X4605" s="8"/>
      <c r="Y4605" s="8"/>
      <c r="Z4605" s="8"/>
      <c r="AA4605" s="8"/>
      <c r="AB4605" s="8"/>
    </row>
    <row r="4606">
      <c r="A4606" s="51"/>
      <c r="B4606" s="13"/>
      <c r="C4606" s="13"/>
      <c r="D4606" s="13"/>
      <c r="E4606" s="13"/>
      <c r="F4606" s="8"/>
      <c r="G4606" s="8"/>
      <c r="H4606" s="23" t="s">
        <v>1385</v>
      </c>
      <c r="I4606" s="23" t="s">
        <v>15</v>
      </c>
      <c r="J4606" s="8"/>
      <c r="K4606" s="16"/>
      <c r="L4606" s="16"/>
      <c r="M4606" s="51"/>
      <c r="N4606" s="8"/>
      <c r="O4606" s="8"/>
      <c r="P4606" s="8"/>
      <c r="Q4606" s="8"/>
      <c r="R4606" s="8"/>
      <c r="S4606" s="8"/>
      <c r="T4606" s="8"/>
      <c r="U4606" s="8"/>
      <c r="V4606" s="8"/>
      <c r="W4606" s="8"/>
      <c r="X4606" s="8"/>
      <c r="Y4606" s="8"/>
      <c r="Z4606" s="8"/>
      <c r="AA4606" s="8"/>
      <c r="AB4606" s="8"/>
    </row>
    <row r="4607">
      <c r="A4607" s="51"/>
      <c r="B4607" s="13"/>
      <c r="C4607" s="13"/>
      <c r="D4607" s="13"/>
      <c r="E4607" s="13"/>
      <c r="F4607" s="8"/>
      <c r="G4607" s="8"/>
      <c r="H4607" s="23" t="s">
        <v>407</v>
      </c>
      <c r="I4607" s="23" t="s">
        <v>18</v>
      </c>
      <c r="J4607" s="8"/>
      <c r="K4607" s="16"/>
      <c r="L4607" s="16"/>
      <c r="M4607" s="51"/>
      <c r="N4607" s="8"/>
      <c r="O4607" s="8"/>
      <c r="P4607" s="8"/>
      <c r="Q4607" s="8"/>
      <c r="R4607" s="8"/>
      <c r="S4607" s="8"/>
      <c r="T4607" s="8"/>
      <c r="U4607" s="8"/>
      <c r="V4607" s="8"/>
      <c r="W4607" s="8"/>
      <c r="X4607" s="8"/>
      <c r="Y4607" s="8"/>
      <c r="Z4607" s="8"/>
      <c r="AA4607" s="8"/>
      <c r="AB4607" s="8"/>
    </row>
    <row r="4608">
      <c r="A4608" s="51"/>
      <c r="B4608" s="13"/>
      <c r="C4608" s="13"/>
      <c r="D4608" s="13"/>
      <c r="E4608" s="13"/>
      <c r="F4608" s="8"/>
      <c r="G4608" s="8"/>
      <c r="H4608" s="23" t="s">
        <v>1202</v>
      </c>
      <c r="I4608" s="23" t="s">
        <v>18</v>
      </c>
      <c r="J4608" s="8"/>
      <c r="K4608" s="16"/>
      <c r="L4608" s="16"/>
      <c r="M4608" s="51"/>
      <c r="N4608" s="8"/>
      <c r="O4608" s="8"/>
      <c r="P4608" s="8"/>
      <c r="Q4608" s="8"/>
      <c r="R4608" s="8"/>
      <c r="S4608" s="8"/>
      <c r="T4608" s="8"/>
      <c r="U4608" s="8"/>
      <c r="V4608" s="8"/>
      <c r="W4608" s="8"/>
      <c r="X4608" s="8"/>
      <c r="Y4608" s="8"/>
      <c r="Z4608" s="8"/>
      <c r="AA4608" s="8"/>
      <c r="AB4608" s="8"/>
    </row>
    <row r="4609">
      <c r="A4609" s="51"/>
      <c r="B4609" s="13"/>
      <c r="C4609" s="13"/>
      <c r="D4609" s="13"/>
      <c r="E4609" s="13"/>
      <c r="F4609" s="8"/>
      <c r="G4609" s="8"/>
      <c r="H4609" s="23" t="s">
        <v>1977</v>
      </c>
      <c r="I4609" s="23" t="s">
        <v>18</v>
      </c>
      <c r="J4609" s="8"/>
      <c r="K4609" s="16"/>
      <c r="L4609" s="16"/>
      <c r="M4609" s="51"/>
      <c r="N4609" s="8"/>
      <c r="O4609" s="8"/>
      <c r="P4609" s="8"/>
      <c r="Q4609" s="8"/>
      <c r="R4609" s="8"/>
      <c r="S4609" s="8"/>
      <c r="T4609" s="8"/>
      <c r="U4609" s="8"/>
      <c r="V4609" s="8"/>
      <c r="W4609" s="8"/>
      <c r="X4609" s="8"/>
      <c r="Y4609" s="8"/>
      <c r="Z4609" s="8"/>
      <c r="AA4609" s="8"/>
      <c r="AB4609" s="8"/>
    </row>
    <row r="4610">
      <c r="A4610" s="51"/>
      <c r="B4610" s="13"/>
      <c r="C4610" s="13"/>
      <c r="D4610" s="13"/>
      <c r="E4610" s="13"/>
      <c r="F4610" s="8"/>
      <c r="G4610" s="8"/>
      <c r="H4610" s="23" t="s">
        <v>183</v>
      </c>
      <c r="I4610" s="23" t="s">
        <v>18</v>
      </c>
      <c r="J4610" s="8"/>
      <c r="K4610" s="16"/>
      <c r="L4610" s="16"/>
      <c r="M4610" s="51"/>
      <c r="N4610" s="8"/>
      <c r="O4610" s="8"/>
      <c r="P4610" s="8"/>
      <c r="Q4610" s="8"/>
      <c r="R4610" s="8"/>
      <c r="S4610" s="8"/>
      <c r="T4610" s="8"/>
      <c r="U4610" s="8"/>
      <c r="V4610" s="8"/>
      <c r="W4610" s="8"/>
      <c r="X4610" s="8"/>
      <c r="Y4610" s="8"/>
      <c r="Z4610" s="8"/>
      <c r="AA4610" s="8"/>
      <c r="AB4610" s="8"/>
    </row>
    <row r="4611">
      <c r="A4611" s="51"/>
      <c r="B4611" s="13"/>
      <c r="C4611" s="13"/>
      <c r="D4611" s="13"/>
      <c r="E4611" s="13"/>
      <c r="F4611" s="8"/>
      <c r="G4611" s="8"/>
      <c r="H4611" s="23" t="s">
        <v>1135</v>
      </c>
      <c r="I4611" s="23" t="s">
        <v>18</v>
      </c>
      <c r="J4611" s="8"/>
      <c r="K4611" s="16"/>
      <c r="L4611" s="16"/>
      <c r="M4611" s="51"/>
      <c r="N4611" s="8"/>
      <c r="O4611" s="8"/>
      <c r="P4611" s="8"/>
      <c r="Q4611" s="8"/>
      <c r="R4611" s="8"/>
      <c r="S4611" s="8"/>
      <c r="T4611" s="8"/>
      <c r="U4611" s="8"/>
      <c r="V4611" s="8"/>
      <c r="W4611" s="8"/>
      <c r="X4611" s="8"/>
      <c r="Y4611" s="8"/>
      <c r="Z4611" s="8"/>
      <c r="AA4611" s="8"/>
      <c r="AB4611" s="8"/>
    </row>
    <row r="4612">
      <c r="A4612" s="51"/>
      <c r="B4612" s="13"/>
      <c r="C4612" s="13"/>
      <c r="D4612" s="13"/>
      <c r="E4612" s="13"/>
      <c r="F4612" s="8"/>
      <c r="G4612" s="8"/>
      <c r="H4612" s="23" t="s">
        <v>2330</v>
      </c>
      <c r="I4612" s="23" t="s">
        <v>15</v>
      </c>
      <c r="J4612" s="8"/>
      <c r="K4612" s="16"/>
      <c r="L4612" s="16"/>
      <c r="M4612" s="51"/>
      <c r="N4612" s="8"/>
      <c r="O4612" s="8"/>
      <c r="P4612" s="8"/>
      <c r="Q4612" s="8"/>
      <c r="R4612" s="8"/>
      <c r="S4612" s="8"/>
      <c r="T4612" s="8"/>
      <c r="U4612" s="8"/>
      <c r="V4612" s="8"/>
      <c r="W4612" s="8"/>
      <c r="X4612" s="8"/>
      <c r="Y4612" s="8"/>
      <c r="Z4612" s="8"/>
      <c r="AA4612" s="8"/>
      <c r="AB4612" s="8"/>
    </row>
    <row r="4613">
      <c r="A4613" s="51"/>
      <c r="B4613" s="13"/>
      <c r="C4613" s="13"/>
      <c r="D4613" s="13"/>
      <c r="E4613" s="13"/>
      <c r="F4613" s="8"/>
      <c r="G4613" s="8"/>
      <c r="H4613" s="23" t="s">
        <v>990</v>
      </c>
      <c r="I4613" s="23" t="s">
        <v>2484</v>
      </c>
      <c r="J4613" s="8"/>
      <c r="K4613" s="16"/>
      <c r="L4613" s="16"/>
      <c r="M4613" s="51"/>
      <c r="N4613" s="8"/>
      <c r="O4613" s="8"/>
      <c r="P4613" s="8"/>
      <c r="Q4613" s="8"/>
      <c r="R4613" s="8"/>
      <c r="S4613" s="8"/>
      <c r="T4613" s="8"/>
      <c r="U4613" s="8"/>
      <c r="V4613" s="8"/>
      <c r="W4613" s="8"/>
      <c r="X4613" s="8"/>
      <c r="Y4613" s="8"/>
      <c r="Z4613" s="8"/>
      <c r="AA4613" s="8"/>
      <c r="AB4613" s="8"/>
    </row>
    <row r="4614">
      <c r="A4614" s="51"/>
      <c r="B4614" s="13"/>
      <c r="C4614" s="13"/>
      <c r="D4614" s="13"/>
      <c r="E4614" s="13"/>
      <c r="F4614" s="8"/>
      <c r="G4614" s="8"/>
      <c r="H4614" s="23" t="s">
        <v>326</v>
      </c>
      <c r="I4614" s="23" t="s">
        <v>18</v>
      </c>
      <c r="J4614" s="8"/>
      <c r="K4614" s="16"/>
      <c r="L4614" s="16"/>
      <c r="M4614" s="51"/>
      <c r="N4614" s="8"/>
      <c r="O4614" s="8"/>
      <c r="P4614" s="8"/>
      <c r="Q4614" s="8"/>
      <c r="R4614" s="8"/>
      <c r="S4614" s="8"/>
      <c r="T4614" s="8"/>
      <c r="U4614" s="8"/>
      <c r="V4614" s="8"/>
      <c r="W4614" s="8"/>
      <c r="X4614" s="8"/>
      <c r="Y4614" s="8"/>
      <c r="Z4614" s="8"/>
      <c r="AA4614" s="8"/>
      <c r="AB4614" s="8"/>
    </row>
    <row r="4615">
      <c r="A4615" s="51"/>
      <c r="B4615" s="13"/>
      <c r="C4615" s="13"/>
      <c r="D4615" s="13"/>
      <c r="E4615" s="13"/>
      <c r="F4615" s="8"/>
      <c r="G4615" s="8"/>
      <c r="H4615" s="23" t="s">
        <v>1091</v>
      </c>
      <c r="I4615" s="23" t="s">
        <v>15</v>
      </c>
      <c r="J4615" s="8"/>
      <c r="K4615" s="16"/>
      <c r="L4615" s="16"/>
      <c r="M4615" s="51"/>
      <c r="N4615" s="8"/>
      <c r="O4615" s="8"/>
      <c r="P4615" s="8"/>
      <c r="Q4615" s="8"/>
      <c r="R4615" s="8"/>
      <c r="S4615" s="8"/>
      <c r="T4615" s="8"/>
      <c r="U4615" s="8"/>
      <c r="V4615" s="8"/>
      <c r="W4615" s="8"/>
      <c r="X4615" s="8"/>
      <c r="Y4615" s="8"/>
      <c r="Z4615" s="8"/>
      <c r="AA4615" s="8"/>
      <c r="AB4615" s="8"/>
    </row>
    <row r="4616">
      <c r="A4616" s="51"/>
      <c r="B4616" s="13"/>
      <c r="C4616" s="13"/>
      <c r="D4616" s="13"/>
      <c r="E4616" s="13"/>
      <c r="F4616" s="8"/>
      <c r="G4616" s="8"/>
      <c r="H4616" s="23" t="s">
        <v>2032</v>
      </c>
      <c r="I4616" s="23" t="s">
        <v>2484</v>
      </c>
      <c r="J4616" s="8"/>
      <c r="K4616" s="16"/>
      <c r="L4616" s="16"/>
      <c r="M4616" s="51"/>
      <c r="N4616" s="8"/>
      <c r="O4616" s="8"/>
      <c r="P4616" s="8"/>
      <c r="Q4616" s="8"/>
      <c r="R4616" s="8"/>
      <c r="S4616" s="8"/>
      <c r="T4616" s="8"/>
      <c r="U4616" s="8"/>
      <c r="V4616" s="8"/>
      <c r="W4616" s="8"/>
      <c r="X4616" s="8"/>
      <c r="Y4616" s="8"/>
      <c r="Z4616" s="8"/>
      <c r="AA4616" s="8"/>
      <c r="AB4616" s="8"/>
    </row>
    <row r="4617">
      <c r="A4617" s="51"/>
      <c r="B4617" s="13"/>
      <c r="C4617" s="13"/>
      <c r="D4617" s="13"/>
      <c r="E4617" s="13"/>
      <c r="F4617" s="8"/>
      <c r="G4617" s="8"/>
      <c r="H4617" s="23" t="s">
        <v>994</v>
      </c>
      <c r="I4617" s="23" t="s">
        <v>15</v>
      </c>
      <c r="J4617" s="8"/>
      <c r="K4617" s="16"/>
      <c r="L4617" s="16"/>
      <c r="M4617" s="51"/>
      <c r="N4617" s="8"/>
      <c r="O4617" s="8"/>
      <c r="P4617" s="8"/>
      <c r="Q4617" s="8"/>
      <c r="R4617" s="8"/>
      <c r="S4617" s="8"/>
      <c r="T4617" s="8"/>
      <c r="U4617" s="8"/>
      <c r="V4617" s="8"/>
      <c r="W4617" s="8"/>
      <c r="X4617" s="8"/>
      <c r="Y4617" s="8"/>
      <c r="Z4617" s="8"/>
      <c r="AA4617" s="8"/>
      <c r="AB4617" s="8"/>
    </row>
    <row r="4618">
      <c r="A4618" s="51"/>
      <c r="B4618" s="13"/>
      <c r="C4618" s="13"/>
      <c r="D4618" s="13"/>
      <c r="E4618" s="13"/>
      <c r="F4618" s="8"/>
      <c r="G4618" s="8"/>
      <c r="H4618" s="23" t="s">
        <v>3533</v>
      </c>
      <c r="I4618" s="23" t="s">
        <v>18</v>
      </c>
      <c r="J4618" s="8"/>
      <c r="K4618" s="16"/>
      <c r="L4618" s="16"/>
      <c r="M4618" s="51"/>
      <c r="N4618" s="8"/>
      <c r="O4618" s="8"/>
      <c r="P4618" s="8"/>
      <c r="Q4618" s="8"/>
      <c r="R4618" s="8"/>
      <c r="S4618" s="8"/>
      <c r="T4618" s="8"/>
      <c r="U4618" s="8"/>
      <c r="V4618" s="8"/>
      <c r="W4618" s="8"/>
      <c r="X4618" s="8"/>
      <c r="Y4618" s="8"/>
      <c r="Z4618" s="8"/>
      <c r="AA4618" s="8"/>
      <c r="AB4618" s="8"/>
    </row>
    <row r="4619">
      <c r="A4619" s="51"/>
      <c r="B4619" s="13"/>
      <c r="C4619" s="13"/>
      <c r="D4619" s="13"/>
      <c r="E4619" s="13"/>
      <c r="F4619" s="8"/>
      <c r="G4619" s="8"/>
      <c r="H4619" s="23" t="s">
        <v>2894</v>
      </c>
      <c r="I4619" s="23" t="s">
        <v>18</v>
      </c>
      <c r="J4619" s="8"/>
      <c r="K4619" s="16"/>
      <c r="L4619" s="16"/>
      <c r="M4619" s="51"/>
      <c r="N4619" s="8"/>
      <c r="O4619" s="8"/>
      <c r="P4619" s="8"/>
      <c r="Q4619" s="8"/>
      <c r="R4619" s="8"/>
      <c r="S4619" s="8"/>
      <c r="T4619" s="8"/>
      <c r="U4619" s="8"/>
      <c r="V4619" s="8"/>
      <c r="W4619" s="8"/>
      <c r="X4619" s="8"/>
      <c r="Y4619" s="8"/>
      <c r="Z4619" s="8"/>
      <c r="AA4619" s="8"/>
      <c r="AB4619" s="8"/>
    </row>
    <row r="4620">
      <c r="A4620" s="51"/>
      <c r="B4620" s="13"/>
      <c r="C4620" s="13"/>
      <c r="D4620" s="13"/>
      <c r="E4620" s="13"/>
      <c r="F4620" s="8"/>
      <c r="G4620" s="8"/>
      <c r="H4620" s="23" t="s">
        <v>3809</v>
      </c>
      <c r="I4620" s="23" t="s">
        <v>15</v>
      </c>
      <c r="J4620" s="8"/>
      <c r="K4620" s="16"/>
      <c r="L4620" s="16"/>
      <c r="M4620" s="51"/>
      <c r="N4620" s="8"/>
      <c r="O4620" s="8"/>
      <c r="P4620" s="8"/>
      <c r="Q4620" s="8"/>
      <c r="R4620" s="8"/>
      <c r="S4620" s="8"/>
      <c r="T4620" s="8"/>
      <c r="U4620" s="8"/>
      <c r="V4620" s="8"/>
      <c r="W4620" s="8"/>
      <c r="X4620" s="8"/>
      <c r="Y4620" s="8"/>
      <c r="Z4620" s="8"/>
      <c r="AA4620" s="8"/>
      <c r="AB4620" s="8"/>
    </row>
    <row r="4621">
      <c r="A4621" s="51"/>
      <c r="B4621" s="13"/>
      <c r="C4621" s="13"/>
      <c r="D4621" s="13"/>
      <c r="E4621" s="13"/>
      <c r="F4621" s="8"/>
      <c r="G4621" s="8"/>
      <c r="H4621" s="23" t="s">
        <v>2219</v>
      </c>
      <c r="I4621" s="23" t="s">
        <v>18</v>
      </c>
      <c r="J4621" s="8"/>
      <c r="K4621" s="16"/>
      <c r="L4621" s="16"/>
      <c r="M4621" s="51"/>
      <c r="N4621" s="8"/>
      <c r="O4621" s="8"/>
      <c r="P4621" s="8"/>
      <c r="Q4621" s="8"/>
      <c r="R4621" s="8"/>
      <c r="S4621" s="8"/>
      <c r="T4621" s="8"/>
      <c r="U4621" s="8"/>
      <c r="V4621" s="8"/>
      <c r="W4621" s="8"/>
      <c r="X4621" s="8"/>
      <c r="Y4621" s="8"/>
      <c r="Z4621" s="8"/>
      <c r="AA4621" s="8"/>
      <c r="AB4621" s="8"/>
    </row>
    <row r="4622">
      <c r="A4622" s="51"/>
      <c r="B4622" s="13"/>
      <c r="C4622" s="13"/>
      <c r="D4622" s="13"/>
      <c r="E4622" s="13"/>
      <c r="F4622" s="8"/>
      <c r="G4622" s="8"/>
      <c r="H4622" s="23" t="s">
        <v>1497</v>
      </c>
      <c r="I4622" s="23" t="s">
        <v>18</v>
      </c>
      <c r="J4622" s="8"/>
      <c r="K4622" s="16"/>
      <c r="L4622" s="16"/>
      <c r="M4622" s="51"/>
      <c r="N4622" s="8"/>
      <c r="O4622" s="8"/>
      <c r="P4622" s="8"/>
      <c r="Q4622" s="8"/>
      <c r="R4622" s="8"/>
      <c r="S4622" s="8"/>
      <c r="T4622" s="8"/>
      <c r="U4622" s="8"/>
      <c r="V4622" s="8"/>
      <c r="W4622" s="8"/>
      <c r="X4622" s="8"/>
      <c r="Y4622" s="8"/>
      <c r="Z4622" s="8"/>
      <c r="AA4622" s="8"/>
      <c r="AB4622" s="8"/>
    </row>
    <row r="4623">
      <c r="A4623" s="51"/>
      <c r="B4623" s="13"/>
      <c r="C4623" s="13"/>
      <c r="D4623" s="13"/>
      <c r="E4623" s="13"/>
      <c r="F4623" s="8"/>
      <c r="G4623" s="8"/>
      <c r="H4623" s="23" t="s">
        <v>3236</v>
      </c>
      <c r="I4623" s="23" t="s">
        <v>15</v>
      </c>
      <c r="J4623" s="8"/>
      <c r="K4623" s="16"/>
      <c r="L4623" s="16"/>
      <c r="M4623" s="51"/>
      <c r="N4623" s="8"/>
      <c r="O4623" s="8"/>
      <c r="P4623" s="8"/>
      <c r="Q4623" s="8"/>
      <c r="R4623" s="8"/>
      <c r="S4623" s="8"/>
      <c r="T4623" s="8"/>
      <c r="U4623" s="8"/>
      <c r="V4623" s="8"/>
      <c r="W4623" s="8"/>
      <c r="X4623" s="8"/>
      <c r="Y4623" s="8"/>
      <c r="Z4623" s="8"/>
      <c r="AA4623" s="8"/>
      <c r="AB4623" s="8"/>
    </row>
    <row r="4624">
      <c r="A4624" s="51"/>
      <c r="B4624" s="13"/>
      <c r="C4624" s="13"/>
      <c r="D4624" s="13"/>
      <c r="E4624" s="13"/>
      <c r="F4624" s="8"/>
      <c r="G4624" s="8"/>
      <c r="H4624" s="23" t="s">
        <v>3181</v>
      </c>
      <c r="I4624" s="23" t="s">
        <v>18</v>
      </c>
      <c r="J4624" s="8"/>
      <c r="K4624" s="16"/>
      <c r="L4624" s="16"/>
      <c r="M4624" s="51"/>
      <c r="N4624" s="8"/>
      <c r="O4624" s="8"/>
      <c r="P4624" s="8"/>
      <c r="Q4624" s="8"/>
      <c r="R4624" s="8"/>
      <c r="S4624" s="8"/>
      <c r="T4624" s="8"/>
      <c r="U4624" s="8"/>
      <c r="V4624" s="8"/>
      <c r="W4624" s="8"/>
      <c r="X4624" s="8"/>
      <c r="Y4624" s="8"/>
      <c r="Z4624" s="8"/>
      <c r="AA4624" s="8"/>
      <c r="AB4624" s="8"/>
    </row>
    <row r="4625">
      <c r="A4625" s="51"/>
      <c r="B4625" s="13"/>
      <c r="C4625" s="13"/>
      <c r="D4625" s="13"/>
      <c r="E4625" s="13"/>
      <c r="F4625" s="8"/>
      <c r="G4625" s="8"/>
      <c r="H4625" s="23" t="s">
        <v>687</v>
      </c>
      <c r="I4625" s="23" t="s">
        <v>18</v>
      </c>
      <c r="J4625" s="8"/>
      <c r="K4625" s="16"/>
      <c r="L4625" s="16"/>
      <c r="M4625" s="51"/>
      <c r="N4625" s="8"/>
      <c r="O4625" s="8"/>
      <c r="P4625" s="8"/>
      <c r="Q4625" s="8"/>
      <c r="R4625" s="8"/>
      <c r="S4625" s="8"/>
      <c r="T4625" s="8"/>
      <c r="U4625" s="8"/>
      <c r="V4625" s="8"/>
      <c r="W4625" s="8"/>
      <c r="X4625" s="8"/>
      <c r="Y4625" s="8"/>
      <c r="Z4625" s="8"/>
      <c r="AA4625" s="8"/>
      <c r="AB4625" s="8"/>
    </row>
    <row r="4626">
      <c r="A4626" s="51"/>
      <c r="B4626" s="13"/>
      <c r="C4626" s="13"/>
      <c r="D4626" s="13"/>
      <c r="E4626" s="13"/>
      <c r="F4626" s="8"/>
      <c r="G4626" s="8"/>
      <c r="H4626" s="23" t="s">
        <v>2890</v>
      </c>
      <c r="I4626" s="23" t="s">
        <v>18</v>
      </c>
      <c r="J4626" s="8"/>
      <c r="K4626" s="16"/>
      <c r="L4626" s="16"/>
      <c r="M4626" s="51"/>
      <c r="N4626" s="8"/>
      <c r="O4626" s="8"/>
      <c r="P4626" s="8"/>
      <c r="Q4626" s="8"/>
      <c r="R4626" s="8"/>
      <c r="S4626" s="8"/>
      <c r="T4626" s="8"/>
      <c r="U4626" s="8"/>
      <c r="V4626" s="8"/>
      <c r="W4626" s="8"/>
      <c r="X4626" s="8"/>
      <c r="Y4626" s="8"/>
      <c r="Z4626" s="8"/>
      <c r="AA4626" s="8"/>
      <c r="AB4626" s="8"/>
    </row>
    <row r="4627">
      <c r="A4627" s="51"/>
      <c r="B4627" s="13"/>
      <c r="C4627" s="13"/>
      <c r="D4627" s="13"/>
      <c r="E4627" s="13"/>
      <c r="F4627" s="8"/>
      <c r="G4627" s="8"/>
      <c r="H4627" s="23" t="s">
        <v>3623</v>
      </c>
      <c r="I4627" s="23" t="s">
        <v>18</v>
      </c>
      <c r="J4627" s="8"/>
      <c r="K4627" s="16"/>
      <c r="L4627" s="16"/>
      <c r="M4627" s="51"/>
      <c r="N4627" s="8"/>
      <c r="O4627" s="8"/>
      <c r="P4627" s="8"/>
      <c r="Q4627" s="8"/>
      <c r="R4627" s="8"/>
      <c r="S4627" s="8"/>
      <c r="T4627" s="8"/>
      <c r="U4627" s="8"/>
      <c r="V4627" s="8"/>
      <c r="W4627" s="8"/>
      <c r="X4627" s="8"/>
      <c r="Y4627" s="8"/>
      <c r="Z4627" s="8"/>
      <c r="AA4627" s="8"/>
      <c r="AB4627" s="8"/>
    </row>
    <row r="4628">
      <c r="A4628" s="51"/>
      <c r="B4628" s="13"/>
      <c r="C4628" s="13"/>
      <c r="D4628" s="13"/>
      <c r="E4628" s="13"/>
      <c r="F4628" s="8"/>
      <c r="G4628" s="8"/>
      <c r="H4628" s="23" t="s">
        <v>2326</v>
      </c>
      <c r="I4628" s="23" t="s">
        <v>15</v>
      </c>
      <c r="J4628" s="8"/>
      <c r="K4628" s="16"/>
      <c r="L4628" s="16"/>
      <c r="M4628" s="51"/>
      <c r="N4628" s="8"/>
      <c r="O4628" s="8"/>
      <c r="P4628" s="8"/>
      <c r="Q4628" s="8"/>
      <c r="R4628" s="8"/>
      <c r="S4628" s="8"/>
      <c r="T4628" s="8"/>
      <c r="U4628" s="8"/>
      <c r="V4628" s="8"/>
      <c r="W4628" s="8"/>
      <c r="X4628" s="8"/>
      <c r="Y4628" s="8"/>
      <c r="Z4628" s="8"/>
      <c r="AA4628" s="8"/>
      <c r="AB4628" s="8"/>
    </row>
    <row r="4629">
      <c r="A4629" s="51"/>
      <c r="B4629" s="13"/>
      <c r="C4629" s="13"/>
      <c r="D4629" s="13"/>
      <c r="E4629" s="13"/>
      <c r="F4629" s="8"/>
      <c r="G4629" s="8"/>
      <c r="H4629" s="23" t="s">
        <v>3624</v>
      </c>
      <c r="I4629" s="23" t="s">
        <v>18</v>
      </c>
      <c r="J4629" s="8"/>
      <c r="K4629" s="16"/>
      <c r="L4629" s="16"/>
      <c r="M4629" s="51"/>
      <c r="N4629" s="8"/>
      <c r="O4629" s="8"/>
      <c r="P4629" s="8"/>
      <c r="Q4629" s="8"/>
      <c r="R4629" s="8"/>
      <c r="S4629" s="8"/>
      <c r="T4629" s="8"/>
      <c r="U4629" s="8"/>
      <c r="V4629" s="8"/>
      <c r="W4629" s="8"/>
      <c r="X4629" s="8"/>
      <c r="Y4629" s="8"/>
      <c r="Z4629" s="8"/>
      <c r="AA4629" s="8"/>
      <c r="AB4629" s="8"/>
    </row>
    <row r="4630">
      <c r="A4630" s="51"/>
      <c r="B4630" s="13"/>
      <c r="C4630" s="13"/>
      <c r="D4630" s="13"/>
      <c r="E4630" s="13"/>
      <c r="F4630" s="8"/>
      <c r="G4630" s="8"/>
      <c r="H4630" s="23" t="s">
        <v>150</v>
      </c>
      <c r="I4630" s="23" t="s">
        <v>18</v>
      </c>
      <c r="J4630" s="8"/>
      <c r="K4630" s="16"/>
      <c r="L4630" s="16"/>
      <c r="M4630" s="51"/>
      <c r="N4630" s="8"/>
      <c r="O4630" s="8"/>
      <c r="P4630" s="8"/>
      <c r="Q4630" s="8"/>
      <c r="R4630" s="8"/>
      <c r="S4630" s="8"/>
      <c r="T4630" s="8"/>
      <c r="U4630" s="8"/>
      <c r="V4630" s="8"/>
      <c r="W4630" s="8"/>
      <c r="X4630" s="8"/>
      <c r="Y4630" s="8"/>
      <c r="Z4630" s="8"/>
      <c r="AA4630" s="8"/>
      <c r="AB4630" s="8"/>
    </row>
    <row r="4631">
      <c r="A4631" s="51"/>
      <c r="B4631" s="13"/>
      <c r="C4631" s="13"/>
      <c r="D4631" s="13"/>
      <c r="E4631" s="13"/>
      <c r="F4631" s="8"/>
      <c r="G4631" s="8"/>
      <c r="H4631" s="23" t="s">
        <v>47</v>
      </c>
      <c r="I4631" s="23" t="s">
        <v>15</v>
      </c>
      <c r="J4631" s="8"/>
      <c r="K4631" s="16"/>
      <c r="L4631" s="16"/>
      <c r="M4631" s="51"/>
      <c r="N4631" s="8"/>
      <c r="O4631" s="8"/>
      <c r="P4631" s="8"/>
      <c r="Q4631" s="8"/>
      <c r="R4631" s="8"/>
      <c r="S4631" s="8"/>
      <c r="T4631" s="8"/>
      <c r="U4631" s="8"/>
      <c r="V4631" s="8"/>
      <c r="W4631" s="8"/>
      <c r="X4631" s="8"/>
      <c r="Y4631" s="8"/>
      <c r="Z4631" s="8"/>
      <c r="AA4631" s="8"/>
      <c r="AB4631" s="8"/>
    </row>
    <row r="4632">
      <c r="A4632" s="51"/>
      <c r="B4632" s="13"/>
      <c r="C4632" s="13"/>
      <c r="D4632" s="13"/>
      <c r="E4632" s="13"/>
      <c r="F4632" s="8"/>
      <c r="G4632" s="8"/>
      <c r="H4632" s="23" t="s">
        <v>3337</v>
      </c>
      <c r="I4632" s="23" t="s">
        <v>18</v>
      </c>
      <c r="J4632" s="8"/>
      <c r="K4632" s="16"/>
      <c r="L4632" s="16"/>
      <c r="M4632" s="51"/>
      <c r="N4632" s="8"/>
      <c r="O4632" s="8"/>
      <c r="P4632" s="8"/>
      <c r="Q4632" s="8"/>
      <c r="R4632" s="8"/>
      <c r="S4632" s="8"/>
      <c r="T4632" s="8"/>
      <c r="U4632" s="8"/>
      <c r="V4632" s="8"/>
      <c r="W4632" s="8"/>
      <c r="X4632" s="8"/>
      <c r="Y4632" s="8"/>
      <c r="Z4632" s="8"/>
      <c r="AA4632" s="8"/>
      <c r="AB4632" s="8"/>
    </row>
    <row r="4633">
      <c r="A4633" s="51"/>
      <c r="B4633" s="13"/>
      <c r="C4633" s="13"/>
      <c r="D4633" s="13"/>
      <c r="E4633" s="13"/>
      <c r="F4633" s="8"/>
      <c r="G4633" s="8"/>
      <c r="H4633" s="23" t="s">
        <v>3750</v>
      </c>
      <c r="I4633" s="23" t="s">
        <v>15</v>
      </c>
      <c r="J4633" s="8"/>
      <c r="K4633" s="16"/>
      <c r="L4633" s="16"/>
      <c r="M4633" s="51"/>
      <c r="N4633" s="8"/>
      <c r="O4633" s="8"/>
      <c r="P4633" s="8"/>
      <c r="Q4633" s="8"/>
      <c r="R4633" s="8"/>
      <c r="S4633" s="8"/>
      <c r="T4633" s="8"/>
      <c r="U4633" s="8"/>
      <c r="V4633" s="8"/>
      <c r="W4633" s="8"/>
      <c r="X4633" s="8"/>
      <c r="Y4633" s="8"/>
      <c r="Z4633" s="8"/>
      <c r="AA4633" s="8"/>
      <c r="AB4633" s="8"/>
    </row>
    <row r="4634">
      <c r="A4634" s="51"/>
      <c r="B4634" s="13"/>
      <c r="C4634" s="13"/>
      <c r="D4634" s="13"/>
      <c r="E4634" s="13"/>
      <c r="F4634" s="8"/>
      <c r="G4634" s="8"/>
      <c r="H4634" s="23" t="s">
        <v>624</v>
      </c>
      <c r="I4634" s="23" t="s">
        <v>15</v>
      </c>
      <c r="J4634" s="8"/>
      <c r="K4634" s="16"/>
      <c r="L4634" s="16"/>
      <c r="M4634" s="51"/>
      <c r="N4634" s="8"/>
      <c r="O4634" s="8"/>
      <c r="P4634" s="8"/>
      <c r="Q4634" s="8"/>
      <c r="R4634" s="8"/>
      <c r="S4634" s="8"/>
      <c r="T4634" s="8"/>
      <c r="U4634" s="8"/>
      <c r="V4634" s="8"/>
      <c r="W4634" s="8"/>
      <c r="X4634" s="8"/>
      <c r="Y4634" s="8"/>
      <c r="Z4634" s="8"/>
      <c r="AA4634" s="8"/>
      <c r="AB4634" s="8"/>
    </row>
    <row r="4635">
      <c r="A4635" s="51"/>
      <c r="B4635" s="13"/>
      <c r="C4635" s="13"/>
      <c r="D4635" s="13"/>
      <c r="E4635" s="13"/>
      <c r="F4635" s="8"/>
      <c r="G4635" s="8"/>
      <c r="H4635" s="23" t="s">
        <v>89</v>
      </c>
      <c r="I4635" s="23" t="s">
        <v>18</v>
      </c>
      <c r="J4635" s="8"/>
      <c r="K4635" s="16"/>
      <c r="L4635" s="16"/>
      <c r="M4635" s="51"/>
      <c r="N4635" s="8"/>
      <c r="O4635" s="8"/>
      <c r="P4635" s="8"/>
      <c r="Q4635" s="8"/>
      <c r="R4635" s="8"/>
      <c r="S4635" s="8"/>
      <c r="T4635" s="8"/>
      <c r="U4635" s="8"/>
      <c r="V4635" s="8"/>
      <c r="W4635" s="8"/>
      <c r="X4635" s="8"/>
      <c r="Y4635" s="8"/>
      <c r="Z4635" s="8"/>
      <c r="AA4635" s="8"/>
      <c r="AB4635" s="8"/>
    </row>
    <row r="4636">
      <c r="A4636" s="51"/>
      <c r="B4636" s="13"/>
      <c r="C4636" s="13"/>
      <c r="D4636" s="13"/>
      <c r="E4636" s="13"/>
      <c r="F4636" s="8"/>
      <c r="G4636" s="8"/>
      <c r="H4636" s="23" t="s">
        <v>3342</v>
      </c>
      <c r="I4636" s="23" t="s">
        <v>2484</v>
      </c>
      <c r="J4636" s="8"/>
      <c r="K4636" s="16"/>
      <c r="L4636" s="16"/>
      <c r="M4636" s="51"/>
      <c r="N4636" s="8"/>
      <c r="O4636" s="8"/>
      <c r="P4636" s="8"/>
      <c r="Q4636" s="8"/>
      <c r="R4636" s="8"/>
      <c r="S4636" s="8"/>
      <c r="T4636" s="8"/>
      <c r="U4636" s="8"/>
      <c r="V4636" s="8"/>
      <c r="W4636" s="8"/>
      <c r="X4636" s="8"/>
      <c r="Y4636" s="8"/>
      <c r="Z4636" s="8"/>
      <c r="AA4636" s="8"/>
      <c r="AB4636" s="8"/>
    </row>
    <row r="4637">
      <c r="A4637" s="51"/>
      <c r="B4637" s="13"/>
      <c r="C4637" s="13"/>
      <c r="D4637" s="13"/>
      <c r="E4637" s="13"/>
      <c r="F4637" s="8"/>
      <c r="G4637" s="8"/>
      <c r="H4637" s="23" t="s">
        <v>1770</v>
      </c>
      <c r="I4637" s="23" t="s">
        <v>18</v>
      </c>
      <c r="J4637" s="8"/>
      <c r="K4637" s="16"/>
      <c r="L4637" s="16"/>
      <c r="M4637" s="51"/>
      <c r="N4637" s="8"/>
      <c r="O4637" s="8"/>
      <c r="P4637" s="8"/>
      <c r="Q4637" s="8"/>
      <c r="R4637" s="8"/>
      <c r="S4637" s="8"/>
      <c r="T4637" s="8"/>
      <c r="U4637" s="8"/>
      <c r="V4637" s="8"/>
      <c r="W4637" s="8"/>
      <c r="X4637" s="8"/>
      <c r="Y4637" s="8"/>
      <c r="Z4637" s="8"/>
      <c r="AA4637" s="8"/>
      <c r="AB4637" s="8"/>
    </row>
    <row r="4638">
      <c r="A4638" s="51"/>
      <c r="B4638" s="13"/>
      <c r="C4638" s="13"/>
      <c r="D4638" s="13"/>
      <c r="E4638" s="13"/>
      <c r="F4638" s="8"/>
      <c r="G4638" s="8"/>
      <c r="H4638" s="23" t="s">
        <v>1274</v>
      </c>
      <c r="I4638" s="23" t="s">
        <v>15</v>
      </c>
      <c r="J4638" s="8"/>
      <c r="K4638" s="16"/>
      <c r="L4638" s="16"/>
      <c r="M4638" s="51"/>
      <c r="N4638" s="8"/>
      <c r="O4638" s="8"/>
      <c r="P4638" s="8"/>
      <c r="Q4638" s="8"/>
      <c r="R4638" s="8"/>
      <c r="S4638" s="8"/>
      <c r="T4638" s="8"/>
      <c r="U4638" s="8"/>
      <c r="V4638" s="8"/>
      <c r="W4638" s="8"/>
      <c r="X4638" s="8"/>
      <c r="Y4638" s="8"/>
      <c r="Z4638" s="8"/>
      <c r="AA4638" s="8"/>
      <c r="AB4638" s="8"/>
    </row>
    <row r="4639">
      <c r="A4639" s="51"/>
      <c r="B4639" s="13"/>
      <c r="C4639" s="13"/>
      <c r="D4639" s="13"/>
      <c r="E4639" s="13"/>
      <c r="F4639" s="8"/>
      <c r="G4639" s="8"/>
      <c r="H4639" s="23" t="s">
        <v>2923</v>
      </c>
      <c r="I4639" s="23" t="s">
        <v>15</v>
      </c>
      <c r="J4639" s="8"/>
      <c r="K4639" s="16"/>
      <c r="L4639" s="16"/>
      <c r="M4639" s="51"/>
      <c r="N4639" s="8"/>
      <c r="O4639" s="8"/>
      <c r="P4639" s="8"/>
      <c r="Q4639" s="8"/>
      <c r="R4639" s="8"/>
      <c r="S4639" s="8"/>
      <c r="T4639" s="8"/>
      <c r="U4639" s="8"/>
      <c r="V4639" s="8"/>
      <c r="W4639" s="8"/>
      <c r="X4639" s="8"/>
      <c r="Y4639" s="8"/>
      <c r="Z4639" s="8"/>
      <c r="AA4639" s="8"/>
      <c r="AB4639" s="8"/>
    </row>
    <row r="4640">
      <c r="A4640" s="51"/>
      <c r="B4640" s="13"/>
      <c r="C4640" s="13"/>
      <c r="D4640" s="13"/>
      <c r="E4640" s="13"/>
      <c r="F4640" s="8"/>
      <c r="G4640" s="8"/>
      <c r="H4640" s="23" t="s">
        <v>95</v>
      </c>
      <c r="I4640" s="23" t="s">
        <v>18</v>
      </c>
      <c r="J4640" s="8"/>
      <c r="K4640" s="16"/>
      <c r="L4640" s="16"/>
      <c r="M4640" s="51"/>
      <c r="N4640" s="8"/>
      <c r="O4640" s="8"/>
      <c r="P4640" s="8"/>
      <c r="Q4640" s="8"/>
      <c r="R4640" s="8"/>
      <c r="S4640" s="8"/>
      <c r="T4640" s="8"/>
      <c r="U4640" s="8"/>
      <c r="V4640" s="8"/>
      <c r="W4640" s="8"/>
      <c r="X4640" s="8"/>
      <c r="Y4640" s="8"/>
      <c r="Z4640" s="8"/>
      <c r="AA4640" s="8"/>
      <c r="AB4640" s="8"/>
    </row>
    <row r="4641">
      <c r="A4641" s="51"/>
      <c r="B4641" s="13"/>
      <c r="C4641" s="13"/>
      <c r="D4641" s="13"/>
      <c r="E4641" s="13"/>
      <c r="F4641" s="8"/>
      <c r="G4641" s="8"/>
      <c r="H4641" s="23" t="s">
        <v>1432</v>
      </c>
      <c r="I4641" s="23" t="s">
        <v>15</v>
      </c>
      <c r="J4641" s="8"/>
      <c r="K4641" s="16"/>
      <c r="L4641" s="16"/>
      <c r="M4641" s="51"/>
      <c r="N4641" s="8"/>
      <c r="O4641" s="8"/>
      <c r="P4641" s="8"/>
      <c r="Q4641" s="8"/>
      <c r="R4641" s="8"/>
      <c r="S4641" s="8"/>
      <c r="T4641" s="8"/>
      <c r="U4641" s="8"/>
      <c r="V4641" s="8"/>
      <c r="W4641" s="8"/>
      <c r="X4641" s="8"/>
      <c r="Y4641" s="8"/>
      <c r="Z4641" s="8"/>
      <c r="AA4641" s="8"/>
      <c r="AB4641" s="8"/>
    </row>
    <row r="4642">
      <c r="A4642" s="51"/>
      <c r="B4642" s="13"/>
      <c r="C4642" s="13"/>
      <c r="D4642" s="13"/>
      <c r="E4642" s="13"/>
      <c r="F4642" s="8"/>
      <c r="G4642" s="8"/>
      <c r="H4642" s="23" t="s">
        <v>1778</v>
      </c>
      <c r="I4642" s="23" t="s">
        <v>18</v>
      </c>
      <c r="J4642" s="8"/>
      <c r="K4642" s="16"/>
      <c r="L4642" s="16"/>
      <c r="M4642" s="51"/>
      <c r="N4642" s="8"/>
      <c r="O4642" s="8"/>
      <c r="P4642" s="8"/>
      <c r="Q4642" s="8"/>
      <c r="R4642" s="8"/>
      <c r="S4642" s="8"/>
      <c r="T4642" s="8"/>
      <c r="U4642" s="8"/>
      <c r="V4642" s="8"/>
      <c r="W4642" s="8"/>
      <c r="X4642" s="8"/>
      <c r="Y4642" s="8"/>
      <c r="Z4642" s="8"/>
      <c r="AA4642" s="8"/>
      <c r="AB4642" s="8"/>
    </row>
    <row r="4643">
      <c r="A4643" s="51"/>
      <c r="B4643" s="13"/>
      <c r="C4643" s="13"/>
      <c r="D4643" s="13"/>
      <c r="E4643" s="13"/>
      <c r="F4643" s="8"/>
      <c r="G4643" s="8"/>
      <c r="H4643" s="23" t="s">
        <v>2986</v>
      </c>
      <c r="I4643" s="23" t="s">
        <v>18</v>
      </c>
      <c r="J4643" s="8"/>
      <c r="K4643" s="16"/>
      <c r="L4643" s="16"/>
      <c r="M4643" s="51"/>
      <c r="N4643" s="8"/>
      <c r="O4643" s="8"/>
      <c r="P4643" s="8"/>
      <c r="Q4643" s="8"/>
      <c r="R4643" s="8"/>
      <c r="S4643" s="8"/>
      <c r="T4643" s="8"/>
      <c r="U4643" s="8"/>
      <c r="V4643" s="8"/>
      <c r="W4643" s="8"/>
      <c r="X4643" s="8"/>
      <c r="Y4643" s="8"/>
      <c r="Z4643" s="8"/>
      <c r="AA4643" s="8"/>
      <c r="AB4643" s="8"/>
    </row>
    <row r="4644">
      <c r="A4644" s="51"/>
      <c r="B4644" s="13"/>
      <c r="C4644" s="13"/>
      <c r="D4644" s="13"/>
      <c r="E4644" s="13"/>
      <c r="F4644" s="8"/>
      <c r="G4644" s="8"/>
      <c r="H4644" s="23" t="s">
        <v>1087</v>
      </c>
      <c r="I4644" s="23" t="s">
        <v>2484</v>
      </c>
      <c r="J4644" s="8"/>
      <c r="K4644" s="16"/>
      <c r="L4644" s="16"/>
      <c r="M4644" s="51"/>
      <c r="N4644" s="8"/>
      <c r="O4644" s="8"/>
      <c r="P4644" s="8"/>
      <c r="Q4644" s="8"/>
      <c r="R4644" s="8"/>
      <c r="S4644" s="8"/>
      <c r="T4644" s="8"/>
      <c r="U4644" s="8"/>
      <c r="V4644" s="8"/>
      <c r="W4644" s="8"/>
      <c r="X4644" s="8"/>
      <c r="Y4644" s="8"/>
      <c r="Z4644" s="8"/>
      <c r="AA4644" s="8"/>
      <c r="AB4644" s="8"/>
    </row>
    <row r="4645">
      <c r="A4645" s="51"/>
      <c r="B4645" s="13"/>
      <c r="C4645" s="13"/>
      <c r="D4645" s="13"/>
      <c r="E4645" s="13"/>
      <c r="F4645" s="8"/>
      <c r="G4645" s="8"/>
      <c r="H4645" s="23" t="s">
        <v>2625</v>
      </c>
      <c r="I4645" s="23" t="s">
        <v>15</v>
      </c>
      <c r="J4645" s="8"/>
      <c r="K4645" s="16"/>
      <c r="L4645" s="16"/>
      <c r="M4645" s="51"/>
      <c r="N4645" s="8"/>
      <c r="O4645" s="8"/>
      <c r="P4645" s="8"/>
      <c r="Q4645" s="8"/>
      <c r="R4645" s="8"/>
      <c r="S4645" s="8"/>
      <c r="T4645" s="8"/>
      <c r="U4645" s="8"/>
      <c r="V4645" s="8"/>
      <c r="W4645" s="8"/>
      <c r="X4645" s="8"/>
      <c r="Y4645" s="8"/>
      <c r="Z4645" s="8"/>
      <c r="AA4645" s="8"/>
      <c r="AB4645" s="8"/>
    </row>
    <row r="4646">
      <c r="A4646" s="51"/>
      <c r="B4646" s="13"/>
      <c r="C4646" s="13"/>
      <c r="D4646" s="13"/>
      <c r="E4646" s="13"/>
      <c r="F4646" s="8"/>
      <c r="G4646" s="8"/>
      <c r="H4646" s="23" t="s">
        <v>1864</v>
      </c>
      <c r="I4646" s="23" t="s">
        <v>18</v>
      </c>
      <c r="J4646" s="8"/>
      <c r="K4646" s="16"/>
      <c r="L4646" s="16"/>
      <c r="M4646" s="51"/>
      <c r="N4646" s="8"/>
      <c r="O4646" s="8"/>
      <c r="P4646" s="8"/>
      <c r="Q4646" s="8"/>
      <c r="R4646" s="8"/>
      <c r="S4646" s="8"/>
      <c r="T4646" s="8"/>
      <c r="U4646" s="8"/>
      <c r="V4646" s="8"/>
      <c r="W4646" s="8"/>
      <c r="X4646" s="8"/>
      <c r="Y4646" s="8"/>
      <c r="Z4646" s="8"/>
      <c r="AA4646" s="8"/>
      <c r="AB4646" s="8"/>
    </row>
    <row r="4647">
      <c r="A4647" s="51"/>
      <c r="B4647" s="13"/>
      <c r="C4647" s="13"/>
      <c r="D4647" s="13"/>
      <c r="E4647" s="13"/>
      <c r="F4647" s="8"/>
      <c r="G4647" s="8"/>
      <c r="H4647" s="23" t="s">
        <v>1575</v>
      </c>
      <c r="I4647" s="23" t="s">
        <v>15</v>
      </c>
      <c r="J4647" s="8"/>
      <c r="K4647" s="16"/>
      <c r="L4647" s="16"/>
      <c r="M4647" s="51"/>
      <c r="N4647" s="8"/>
      <c r="O4647" s="8"/>
      <c r="P4647" s="8"/>
      <c r="Q4647" s="8"/>
      <c r="R4647" s="8"/>
      <c r="S4647" s="8"/>
      <c r="T4647" s="8"/>
      <c r="U4647" s="8"/>
      <c r="V4647" s="8"/>
      <c r="W4647" s="8"/>
      <c r="X4647" s="8"/>
      <c r="Y4647" s="8"/>
      <c r="Z4647" s="8"/>
      <c r="AA4647" s="8"/>
      <c r="AB4647" s="8"/>
    </row>
    <row r="4648">
      <c r="A4648" s="51"/>
      <c r="B4648" s="13"/>
      <c r="C4648" s="13"/>
      <c r="D4648" s="13"/>
      <c r="E4648" s="13"/>
      <c r="F4648" s="8"/>
      <c r="G4648" s="8"/>
      <c r="H4648" s="23" t="s">
        <v>1569</v>
      </c>
      <c r="I4648" s="23" t="s">
        <v>18</v>
      </c>
      <c r="J4648" s="8"/>
      <c r="K4648" s="16"/>
      <c r="L4648" s="16"/>
      <c r="M4648" s="51"/>
      <c r="N4648" s="8"/>
      <c r="O4648" s="8"/>
      <c r="P4648" s="8"/>
      <c r="Q4648" s="8"/>
      <c r="R4648" s="8"/>
      <c r="S4648" s="8"/>
      <c r="T4648" s="8"/>
      <c r="U4648" s="8"/>
      <c r="V4648" s="8"/>
      <c r="W4648" s="8"/>
      <c r="X4648" s="8"/>
      <c r="Y4648" s="8"/>
      <c r="Z4648" s="8"/>
      <c r="AA4648" s="8"/>
      <c r="AB4648" s="8"/>
    </row>
    <row r="4649">
      <c r="A4649" s="51"/>
      <c r="B4649" s="13"/>
      <c r="C4649" s="13"/>
      <c r="D4649" s="13"/>
      <c r="E4649" s="13"/>
      <c r="F4649" s="8"/>
      <c r="G4649" s="8"/>
      <c r="H4649" s="23" t="s">
        <v>2043</v>
      </c>
      <c r="I4649" s="23" t="s">
        <v>2484</v>
      </c>
      <c r="J4649" s="8"/>
      <c r="K4649" s="16"/>
      <c r="L4649" s="16"/>
      <c r="M4649" s="51"/>
      <c r="N4649" s="8"/>
      <c r="O4649" s="8"/>
      <c r="P4649" s="8"/>
      <c r="Q4649" s="8"/>
      <c r="R4649" s="8"/>
      <c r="S4649" s="8"/>
      <c r="T4649" s="8"/>
      <c r="U4649" s="8"/>
      <c r="V4649" s="8"/>
      <c r="W4649" s="8"/>
      <c r="X4649" s="8"/>
      <c r="Y4649" s="8"/>
      <c r="Z4649" s="8"/>
      <c r="AA4649" s="8"/>
      <c r="AB4649" s="8"/>
    </row>
    <row r="4650">
      <c r="A4650" s="51"/>
      <c r="B4650" s="13"/>
      <c r="C4650" s="13"/>
      <c r="D4650" s="13"/>
      <c r="E4650" s="13"/>
      <c r="F4650" s="8"/>
      <c r="G4650" s="8"/>
      <c r="H4650" s="23" t="s">
        <v>2545</v>
      </c>
      <c r="I4650" s="23" t="s">
        <v>15</v>
      </c>
      <c r="J4650" s="8"/>
      <c r="K4650" s="16"/>
      <c r="L4650" s="16"/>
      <c r="M4650" s="51"/>
      <c r="N4650" s="8"/>
      <c r="O4650" s="8"/>
      <c r="P4650" s="8"/>
      <c r="Q4650" s="8"/>
      <c r="R4650" s="8"/>
      <c r="S4650" s="8"/>
      <c r="T4650" s="8"/>
      <c r="U4650" s="8"/>
      <c r="V4650" s="8"/>
      <c r="W4650" s="8"/>
      <c r="X4650" s="8"/>
      <c r="Y4650" s="8"/>
      <c r="Z4650" s="8"/>
      <c r="AA4650" s="8"/>
      <c r="AB4650" s="8"/>
    </row>
    <row r="4651">
      <c r="A4651" s="51"/>
      <c r="B4651" s="13"/>
      <c r="C4651" s="13"/>
      <c r="D4651" s="13"/>
      <c r="E4651" s="13"/>
      <c r="F4651" s="8"/>
      <c r="G4651" s="8"/>
      <c r="H4651" s="23" t="s">
        <v>3306</v>
      </c>
      <c r="I4651" s="23" t="s">
        <v>18</v>
      </c>
      <c r="J4651" s="8"/>
      <c r="K4651" s="16"/>
      <c r="L4651" s="16"/>
      <c r="M4651" s="51"/>
      <c r="N4651" s="8"/>
      <c r="O4651" s="8"/>
      <c r="P4651" s="8"/>
      <c r="Q4651" s="8"/>
      <c r="R4651" s="8"/>
      <c r="S4651" s="8"/>
      <c r="T4651" s="8"/>
      <c r="U4651" s="8"/>
      <c r="V4651" s="8"/>
      <c r="W4651" s="8"/>
      <c r="X4651" s="8"/>
      <c r="Y4651" s="8"/>
      <c r="Z4651" s="8"/>
      <c r="AA4651" s="8"/>
      <c r="AB4651" s="8"/>
    </row>
    <row r="4652">
      <c r="A4652" s="51"/>
      <c r="B4652" s="13"/>
      <c r="C4652" s="13"/>
      <c r="D4652" s="13"/>
      <c r="E4652" s="13"/>
      <c r="F4652" s="8"/>
      <c r="G4652" s="8"/>
      <c r="H4652" s="23" t="s">
        <v>2260</v>
      </c>
      <c r="I4652" s="23" t="s">
        <v>2484</v>
      </c>
      <c r="J4652" s="8"/>
      <c r="K4652" s="16"/>
      <c r="L4652" s="16"/>
      <c r="M4652" s="51"/>
      <c r="N4652" s="8"/>
      <c r="O4652" s="8"/>
      <c r="P4652" s="8"/>
      <c r="Q4652" s="8"/>
      <c r="R4652" s="8"/>
      <c r="S4652" s="8"/>
      <c r="T4652" s="8"/>
      <c r="U4652" s="8"/>
      <c r="V4652" s="8"/>
      <c r="W4652" s="8"/>
      <c r="X4652" s="8"/>
      <c r="Y4652" s="8"/>
      <c r="Z4652" s="8"/>
      <c r="AA4652" s="8"/>
      <c r="AB4652" s="8"/>
    </row>
    <row r="4653">
      <c r="A4653" s="51"/>
      <c r="B4653" s="13"/>
      <c r="C4653" s="13"/>
      <c r="D4653" s="13"/>
      <c r="E4653" s="13"/>
      <c r="F4653" s="8"/>
      <c r="G4653" s="8"/>
      <c r="H4653" s="23" t="s">
        <v>1579</v>
      </c>
      <c r="I4653" s="23" t="s">
        <v>2484</v>
      </c>
      <c r="J4653" s="8"/>
      <c r="K4653" s="16"/>
      <c r="L4653" s="16"/>
      <c r="M4653" s="51"/>
      <c r="N4653" s="8"/>
      <c r="O4653" s="8"/>
      <c r="P4653" s="8"/>
      <c r="Q4653" s="8"/>
      <c r="R4653" s="8"/>
      <c r="S4653" s="8"/>
      <c r="T4653" s="8"/>
      <c r="U4653" s="8"/>
      <c r="V4653" s="8"/>
      <c r="W4653" s="8"/>
      <c r="X4653" s="8"/>
      <c r="Y4653" s="8"/>
      <c r="Z4653" s="8"/>
      <c r="AA4653" s="8"/>
      <c r="AB4653" s="8"/>
    </row>
    <row r="4654">
      <c r="A4654" s="51"/>
      <c r="B4654" s="13"/>
      <c r="C4654" s="13"/>
      <c r="D4654" s="13"/>
      <c r="E4654" s="13"/>
      <c r="F4654" s="8"/>
      <c r="G4654" s="8"/>
      <c r="H4654" s="23" t="s">
        <v>2777</v>
      </c>
      <c r="I4654" s="23" t="s">
        <v>18</v>
      </c>
      <c r="J4654" s="8"/>
      <c r="K4654" s="16"/>
      <c r="L4654" s="16"/>
      <c r="M4654" s="51"/>
      <c r="N4654" s="8"/>
      <c r="O4654" s="8"/>
      <c r="P4654" s="8"/>
      <c r="Q4654" s="8"/>
      <c r="R4654" s="8"/>
      <c r="S4654" s="8"/>
      <c r="T4654" s="8"/>
      <c r="U4654" s="8"/>
      <c r="V4654" s="8"/>
      <c r="W4654" s="8"/>
      <c r="X4654" s="8"/>
      <c r="Y4654" s="8"/>
      <c r="Z4654" s="8"/>
      <c r="AA4654" s="8"/>
      <c r="AB4654" s="8"/>
    </row>
    <row r="4655">
      <c r="A4655" s="51"/>
      <c r="B4655" s="13"/>
      <c r="C4655" s="13"/>
      <c r="D4655" s="13"/>
      <c r="E4655" s="13"/>
      <c r="F4655" s="8"/>
      <c r="G4655" s="8"/>
      <c r="H4655" s="23" t="s">
        <v>3497</v>
      </c>
      <c r="I4655" s="23" t="s">
        <v>15</v>
      </c>
      <c r="J4655" s="8"/>
      <c r="K4655" s="16"/>
      <c r="L4655" s="16"/>
      <c r="M4655" s="51"/>
      <c r="N4655" s="8"/>
      <c r="O4655" s="8"/>
      <c r="P4655" s="8"/>
      <c r="Q4655" s="8"/>
      <c r="R4655" s="8"/>
      <c r="S4655" s="8"/>
      <c r="T4655" s="8"/>
      <c r="U4655" s="8"/>
      <c r="V4655" s="8"/>
      <c r="W4655" s="8"/>
      <c r="X4655" s="8"/>
      <c r="Y4655" s="8"/>
      <c r="Z4655" s="8"/>
      <c r="AA4655" s="8"/>
      <c r="AB4655" s="8"/>
    </row>
    <row r="4656">
      <c r="A4656" s="51"/>
      <c r="B4656" s="13"/>
      <c r="C4656" s="13"/>
      <c r="D4656" s="13"/>
      <c r="E4656" s="13"/>
      <c r="F4656" s="8"/>
      <c r="G4656" s="8"/>
      <c r="H4656" s="23" t="s">
        <v>918</v>
      </c>
      <c r="I4656" s="23" t="s">
        <v>18</v>
      </c>
      <c r="J4656" s="8"/>
      <c r="K4656" s="16"/>
      <c r="L4656" s="16"/>
      <c r="M4656" s="51"/>
      <c r="N4656" s="8"/>
      <c r="O4656" s="8"/>
      <c r="P4656" s="8"/>
      <c r="Q4656" s="8"/>
      <c r="R4656" s="8"/>
      <c r="S4656" s="8"/>
      <c r="T4656" s="8"/>
      <c r="U4656" s="8"/>
      <c r="V4656" s="8"/>
      <c r="W4656" s="8"/>
      <c r="X4656" s="8"/>
      <c r="Y4656" s="8"/>
      <c r="Z4656" s="8"/>
      <c r="AA4656" s="8"/>
      <c r="AB4656" s="8"/>
    </row>
    <row r="4657">
      <c r="A4657" s="51"/>
      <c r="B4657" s="13"/>
      <c r="C4657" s="13"/>
      <c r="D4657" s="13"/>
      <c r="E4657" s="13"/>
      <c r="F4657" s="8"/>
      <c r="G4657" s="8"/>
      <c r="H4657" s="23" t="s">
        <v>3335</v>
      </c>
      <c r="I4657" s="23" t="s">
        <v>15</v>
      </c>
      <c r="J4657" s="8"/>
      <c r="K4657" s="16"/>
      <c r="L4657" s="16"/>
      <c r="M4657" s="51"/>
      <c r="N4657" s="8"/>
      <c r="O4657" s="8"/>
      <c r="P4657" s="8"/>
      <c r="Q4657" s="8"/>
      <c r="R4657" s="8"/>
      <c r="S4657" s="8"/>
      <c r="T4657" s="8"/>
      <c r="U4657" s="8"/>
      <c r="V4657" s="8"/>
      <c r="W4657" s="8"/>
      <c r="X4657" s="8"/>
      <c r="Y4657" s="8"/>
      <c r="Z4657" s="8"/>
      <c r="AA4657" s="8"/>
      <c r="AB4657" s="8"/>
    </row>
    <row r="4658">
      <c r="A4658" s="51"/>
      <c r="B4658" s="13"/>
      <c r="C4658" s="13"/>
      <c r="D4658" s="13"/>
      <c r="E4658" s="13"/>
      <c r="F4658" s="8"/>
      <c r="G4658" s="8"/>
      <c r="H4658" s="23" t="s">
        <v>3596</v>
      </c>
      <c r="I4658" s="23" t="s">
        <v>15</v>
      </c>
      <c r="J4658" s="8"/>
      <c r="K4658" s="16"/>
      <c r="L4658" s="16"/>
      <c r="M4658" s="51"/>
      <c r="N4658" s="8"/>
      <c r="O4658" s="8"/>
      <c r="P4658" s="8"/>
      <c r="Q4658" s="8"/>
      <c r="R4658" s="8"/>
      <c r="S4658" s="8"/>
      <c r="T4658" s="8"/>
      <c r="U4658" s="8"/>
      <c r="V4658" s="8"/>
      <c r="W4658" s="8"/>
      <c r="X4658" s="8"/>
      <c r="Y4658" s="8"/>
      <c r="Z4658" s="8"/>
      <c r="AA4658" s="8"/>
      <c r="AB4658" s="8"/>
    </row>
    <row r="4659">
      <c r="A4659" s="51"/>
      <c r="B4659" s="13"/>
      <c r="C4659" s="13"/>
      <c r="D4659" s="13"/>
      <c r="E4659" s="13"/>
      <c r="F4659" s="8"/>
      <c r="G4659" s="8"/>
      <c r="H4659" s="23" t="s">
        <v>3185</v>
      </c>
      <c r="I4659" s="23" t="s">
        <v>18</v>
      </c>
      <c r="J4659" s="8"/>
      <c r="K4659" s="16"/>
      <c r="L4659" s="16"/>
      <c r="M4659" s="51"/>
      <c r="N4659" s="8"/>
      <c r="O4659" s="8"/>
      <c r="P4659" s="8"/>
      <c r="Q4659" s="8"/>
      <c r="R4659" s="8"/>
      <c r="S4659" s="8"/>
      <c r="T4659" s="8"/>
      <c r="U4659" s="8"/>
      <c r="V4659" s="8"/>
      <c r="W4659" s="8"/>
      <c r="X4659" s="8"/>
      <c r="Y4659" s="8"/>
      <c r="Z4659" s="8"/>
      <c r="AA4659" s="8"/>
      <c r="AB4659" s="8"/>
    </row>
    <row r="4660">
      <c r="A4660" s="51"/>
      <c r="B4660" s="13"/>
      <c r="C4660" s="13"/>
      <c r="D4660" s="13"/>
      <c r="E4660" s="13"/>
      <c r="F4660" s="8"/>
      <c r="G4660" s="8"/>
      <c r="H4660" s="23" t="s">
        <v>2849</v>
      </c>
      <c r="I4660" s="23" t="s">
        <v>15</v>
      </c>
      <c r="J4660" s="8"/>
      <c r="K4660" s="16"/>
      <c r="L4660" s="16"/>
      <c r="M4660" s="51"/>
      <c r="N4660" s="8"/>
      <c r="O4660" s="8"/>
      <c r="P4660" s="8"/>
      <c r="Q4660" s="8"/>
      <c r="R4660" s="8"/>
      <c r="S4660" s="8"/>
      <c r="T4660" s="8"/>
      <c r="U4660" s="8"/>
      <c r="V4660" s="8"/>
      <c r="W4660" s="8"/>
      <c r="X4660" s="8"/>
      <c r="Y4660" s="8"/>
      <c r="Z4660" s="8"/>
      <c r="AA4660" s="8"/>
      <c r="AB4660" s="8"/>
    </row>
    <row r="4661">
      <c r="A4661" s="51"/>
      <c r="B4661" s="13"/>
      <c r="C4661" s="13"/>
      <c r="D4661" s="13"/>
      <c r="E4661" s="13"/>
      <c r="F4661" s="8"/>
      <c r="G4661" s="8"/>
      <c r="H4661" s="23" t="s">
        <v>3626</v>
      </c>
      <c r="I4661" s="23" t="s">
        <v>18</v>
      </c>
      <c r="J4661" s="8"/>
      <c r="K4661" s="16"/>
      <c r="L4661" s="16"/>
      <c r="M4661" s="51"/>
      <c r="N4661" s="8"/>
      <c r="O4661" s="8"/>
      <c r="P4661" s="8"/>
      <c r="Q4661" s="8"/>
      <c r="R4661" s="8"/>
      <c r="S4661" s="8"/>
      <c r="T4661" s="8"/>
      <c r="U4661" s="8"/>
      <c r="V4661" s="8"/>
      <c r="W4661" s="8"/>
      <c r="X4661" s="8"/>
      <c r="Y4661" s="8"/>
      <c r="Z4661" s="8"/>
      <c r="AA4661" s="8"/>
      <c r="AB4661" s="8"/>
    </row>
    <row r="4662">
      <c r="A4662" s="51"/>
      <c r="B4662" s="13"/>
      <c r="C4662" s="13"/>
      <c r="D4662" s="13"/>
      <c r="E4662" s="13"/>
      <c r="F4662" s="8"/>
      <c r="G4662" s="8"/>
      <c r="H4662" s="23" t="s">
        <v>1216</v>
      </c>
      <c r="I4662" s="23" t="s">
        <v>15</v>
      </c>
      <c r="J4662" s="8"/>
      <c r="K4662" s="16"/>
      <c r="L4662" s="16"/>
      <c r="M4662" s="51"/>
      <c r="N4662" s="8"/>
      <c r="O4662" s="8"/>
      <c r="P4662" s="8"/>
      <c r="Q4662" s="8"/>
      <c r="R4662" s="8"/>
      <c r="S4662" s="8"/>
      <c r="T4662" s="8"/>
      <c r="U4662" s="8"/>
      <c r="V4662" s="8"/>
      <c r="W4662" s="8"/>
      <c r="X4662" s="8"/>
      <c r="Y4662" s="8"/>
      <c r="Z4662" s="8"/>
      <c r="AA4662" s="8"/>
      <c r="AB4662" s="8"/>
    </row>
    <row r="4663">
      <c r="A4663" s="51"/>
      <c r="B4663" s="13"/>
      <c r="C4663" s="13"/>
      <c r="D4663" s="13"/>
      <c r="E4663" s="13"/>
      <c r="F4663" s="8"/>
      <c r="G4663" s="8"/>
      <c r="H4663" s="23" t="s">
        <v>217</v>
      </c>
      <c r="I4663" s="23" t="s">
        <v>18</v>
      </c>
      <c r="J4663" s="8"/>
      <c r="K4663" s="16"/>
      <c r="L4663" s="16"/>
      <c r="M4663" s="51"/>
      <c r="N4663" s="8"/>
      <c r="O4663" s="8"/>
      <c r="P4663" s="8"/>
      <c r="Q4663" s="8"/>
      <c r="R4663" s="8"/>
      <c r="S4663" s="8"/>
      <c r="T4663" s="8"/>
      <c r="U4663" s="8"/>
      <c r="V4663" s="8"/>
      <c r="W4663" s="8"/>
      <c r="X4663" s="8"/>
      <c r="Y4663" s="8"/>
      <c r="Z4663" s="8"/>
      <c r="AA4663" s="8"/>
      <c r="AB4663" s="8"/>
    </row>
    <row r="4664">
      <c r="A4664" s="51"/>
      <c r="B4664" s="13"/>
      <c r="C4664" s="13"/>
      <c r="D4664" s="13"/>
      <c r="E4664" s="13"/>
      <c r="F4664" s="8"/>
      <c r="G4664" s="8"/>
      <c r="H4664" s="23" t="s">
        <v>1292</v>
      </c>
      <c r="I4664" s="23" t="s">
        <v>2484</v>
      </c>
      <c r="J4664" s="8"/>
      <c r="K4664" s="16"/>
      <c r="L4664" s="16"/>
      <c r="M4664" s="51"/>
      <c r="N4664" s="8"/>
      <c r="O4664" s="8"/>
      <c r="P4664" s="8"/>
      <c r="Q4664" s="8"/>
      <c r="R4664" s="8"/>
      <c r="S4664" s="8"/>
      <c r="T4664" s="8"/>
      <c r="U4664" s="8"/>
      <c r="V4664" s="8"/>
      <c r="W4664" s="8"/>
      <c r="X4664" s="8"/>
      <c r="Y4664" s="8"/>
      <c r="Z4664" s="8"/>
      <c r="AA4664" s="8"/>
      <c r="AB4664" s="8"/>
    </row>
    <row r="4665">
      <c r="A4665" s="51"/>
      <c r="B4665" s="13"/>
      <c r="C4665" s="13"/>
      <c r="D4665" s="13"/>
      <c r="E4665" s="13"/>
      <c r="F4665" s="8"/>
      <c r="G4665" s="8"/>
      <c r="H4665" s="23" t="s">
        <v>128</v>
      </c>
      <c r="I4665" s="23" t="s">
        <v>18</v>
      </c>
      <c r="J4665" s="8"/>
      <c r="K4665" s="16"/>
      <c r="L4665" s="16"/>
      <c r="M4665" s="51"/>
      <c r="N4665" s="8"/>
      <c r="O4665" s="8"/>
      <c r="P4665" s="8"/>
      <c r="Q4665" s="8"/>
      <c r="R4665" s="8"/>
      <c r="S4665" s="8"/>
      <c r="T4665" s="8"/>
      <c r="U4665" s="8"/>
      <c r="V4665" s="8"/>
      <c r="W4665" s="8"/>
      <c r="X4665" s="8"/>
      <c r="Y4665" s="8"/>
      <c r="Z4665" s="8"/>
      <c r="AA4665" s="8"/>
      <c r="AB4665" s="8"/>
    </row>
    <row r="4666">
      <c r="A4666" s="51"/>
      <c r="B4666" s="13"/>
      <c r="C4666" s="13"/>
      <c r="D4666" s="13"/>
      <c r="E4666" s="13"/>
      <c r="F4666" s="8"/>
      <c r="G4666" s="8"/>
      <c r="H4666" s="23" t="s">
        <v>3491</v>
      </c>
      <c r="I4666" s="23" t="s">
        <v>15</v>
      </c>
      <c r="J4666" s="8"/>
      <c r="K4666" s="16"/>
      <c r="L4666" s="16"/>
      <c r="M4666" s="51"/>
      <c r="N4666" s="8"/>
      <c r="O4666" s="8"/>
      <c r="P4666" s="8"/>
      <c r="Q4666" s="8"/>
      <c r="R4666" s="8"/>
      <c r="S4666" s="8"/>
      <c r="T4666" s="8"/>
      <c r="U4666" s="8"/>
      <c r="V4666" s="8"/>
      <c r="W4666" s="8"/>
      <c r="X4666" s="8"/>
      <c r="Y4666" s="8"/>
      <c r="Z4666" s="8"/>
      <c r="AA4666" s="8"/>
      <c r="AB4666" s="8"/>
    </row>
    <row r="4667">
      <c r="A4667" s="51"/>
      <c r="B4667" s="13"/>
      <c r="C4667" s="13"/>
      <c r="D4667" s="13"/>
      <c r="E4667" s="13"/>
      <c r="F4667" s="8"/>
      <c r="G4667" s="8"/>
      <c r="H4667" s="23" t="s">
        <v>3684</v>
      </c>
      <c r="I4667" s="23" t="s">
        <v>18</v>
      </c>
      <c r="J4667" s="8"/>
      <c r="K4667" s="16"/>
      <c r="L4667" s="16"/>
      <c r="M4667" s="51"/>
      <c r="N4667" s="8"/>
      <c r="O4667" s="8"/>
      <c r="P4667" s="8"/>
      <c r="Q4667" s="8"/>
      <c r="R4667" s="8"/>
      <c r="S4667" s="8"/>
      <c r="T4667" s="8"/>
      <c r="U4667" s="8"/>
      <c r="V4667" s="8"/>
      <c r="W4667" s="8"/>
      <c r="X4667" s="8"/>
      <c r="Y4667" s="8"/>
      <c r="Z4667" s="8"/>
      <c r="AA4667" s="8"/>
      <c r="AB4667" s="8"/>
    </row>
    <row r="4668">
      <c r="A4668" s="51"/>
      <c r="B4668" s="13"/>
      <c r="C4668" s="13"/>
      <c r="D4668" s="13"/>
      <c r="E4668" s="13"/>
      <c r="F4668" s="8"/>
      <c r="G4668" s="8"/>
      <c r="H4668" s="23" t="s">
        <v>1236</v>
      </c>
      <c r="I4668" s="23" t="s">
        <v>2484</v>
      </c>
      <c r="J4668" s="8"/>
      <c r="K4668" s="16"/>
      <c r="L4668" s="16"/>
      <c r="M4668" s="51"/>
      <c r="N4668" s="8"/>
      <c r="O4668" s="8"/>
      <c r="P4668" s="8"/>
      <c r="Q4668" s="8"/>
      <c r="R4668" s="8"/>
      <c r="S4668" s="8"/>
      <c r="T4668" s="8"/>
      <c r="U4668" s="8"/>
      <c r="V4668" s="8"/>
      <c r="W4668" s="8"/>
      <c r="X4668" s="8"/>
      <c r="Y4668" s="8"/>
      <c r="Z4668" s="8"/>
      <c r="AA4668" s="8"/>
      <c r="AB4668" s="8"/>
    </row>
    <row r="4669">
      <c r="A4669" s="51"/>
      <c r="B4669" s="13"/>
      <c r="C4669" s="13"/>
      <c r="D4669" s="13"/>
      <c r="E4669" s="13"/>
      <c r="F4669" s="8"/>
      <c r="G4669" s="8"/>
      <c r="H4669" s="23" t="s">
        <v>1850</v>
      </c>
      <c r="I4669" s="23" t="s">
        <v>18</v>
      </c>
      <c r="J4669" s="8"/>
      <c r="K4669" s="16"/>
      <c r="L4669" s="16"/>
      <c r="M4669" s="51"/>
      <c r="N4669" s="8"/>
      <c r="O4669" s="8"/>
      <c r="P4669" s="8"/>
      <c r="Q4669" s="8"/>
      <c r="R4669" s="8"/>
      <c r="S4669" s="8"/>
      <c r="T4669" s="8"/>
      <c r="U4669" s="8"/>
      <c r="V4669" s="8"/>
      <c r="W4669" s="8"/>
      <c r="X4669" s="8"/>
      <c r="Y4669" s="8"/>
      <c r="Z4669" s="8"/>
      <c r="AA4669" s="8"/>
      <c r="AB4669" s="8"/>
    </row>
    <row r="4670">
      <c r="A4670" s="51"/>
      <c r="B4670" s="13"/>
      <c r="C4670" s="13"/>
      <c r="D4670" s="13"/>
      <c r="E4670" s="13"/>
      <c r="F4670" s="8"/>
      <c r="G4670" s="8"/>
      <c r="H4670" s="23" t="s">
        <v>2764</v>
      </c>
      <c r="I4670" s="23" t="s">
        <v>15</v>
      </c>
      <c r="J4670" s="8"/>
      <c r="K4670" s="16"/>
      <c r="L4670" s="16"/>
      <c r="M4670" s="51"/>
      <c r="N4670" s="8"/>
      <c r="O4670" s="8"/>
      <c r="P4670" s="8"/>
      <c r="Q4670" s="8"/>
      <c r="R4670" s="8"/>
      <c r="S4670" s="8"/>
      <c r="T4670" s="8"/>
      <c r="U4670" s="8"/>
      <c r="V4670" s="8"/>
      <c r="W4670" s="8"/>
      <c r="X4670" s="8"/>
      <c r="Y4670" s="8"/>
      <c r="Z4670" s="8"/>
      <c r="AA4670" s="8"/>
      <c r="AB4670" s="8"/>
    </row>
    <row r="4671">
      <c r="A4671" s="51"/>
      <c r="B4671" s="13"/>
      <c r="C4671" s="13"/>
      <c r="D4671" s="13"/>
      <c r="E4671" s="13"/>
      <c r="F4671" s="8"/>
      <c r="G4671" s="8"/>
      <c r="H4671" s="23" t="s">
        <v>586</v>
      </c>
      <c r="I4671" s="23" t="s">
        <v>15</v>
      </c>
      <c r="J4671" s="8"/>
      <c r="K4671" s="16"/>
      <c r="L4671" s="16"/>
      <c r="M4671" s="51"/>
      <c r="N4671" s="8"/>
      <c r="O4671" s="8"/>
      <c r="P4671" s="8"/>
      <c r="Q4671" s="8"/>
      <c r="R4671" s="8"/>
      <c r="S4671" s="8"/>
      <c r="T4671" s="8"/>
      <c r="U4671" s="8"/>
      <c r="V4671" s="8"/>
      <c r="W4671" s="8"/>
      <c r="X4671" s="8"/>
      <c r="Y4671" s="8"/>
      <c r="Z4671" s="8"/>
      <c r="AA4671" s="8"/>
      <c r="AB4671" s="8"/>
    </row>
    <row r="4672">
      <c r="A4672" s="51"/>
      <c r="B4672" s="13"/>
      <c r="C4672" s="13"/>
      <c r="D4672" s="13"/>
      <c r="E4672" s="13"/>
      <c r="F4672" s="8"/>
      <c r="G4672" s="8"/>
      <c r="H4672" s="23" t="s">
        <v>1200</v>
      </c>
      <c r="I4672" s="23" t="s">
        <v>15</v>
      </c>
      <c r="J4672" s="8"/>
      <c r="K4672" s="16"/>
      <c r="L4672" s="16"/>
      <c r="M4672" s="51"/>
      <c r="N4672" s="8"/>
      <c r="O4672" s="8"/>
      <c r="P4672" s="8"/>
      <c r="Q4672" s="8"/>
      <c r="R4672" s="8"/>
      <c r="S4672" s="8"/>
      <c r="T4672" s="8"/>
      <c r="U4672" s="8"/>
      <c r="V4672" s="8"/>
      <c r="W4672" s="8"/>
      <c r="X4672" s="8"/>
      <c r="Y4672" s="8"/>
      <c r="Z4672" s="8"/>
      <c r="AA4672" s="8"/>
      <c r="AB4672" s="8"/>
    </row>
    <row r="4673">
      <c r="A4673" s="51"/>
      <c r="B4673" s="13"/>
      <c r="C4673" s="13"/>
      <c r="D4673" s="13"/>
      <c r="E4673" s="13"/>
      <c r="F4673" s="8"/>
      <c r="G4673" s="8"/>
      <c r="H4673" s="23" t="s">
        <v>355</v>
      </c>
      <c r="I4673" s="23" t="s">
        <v>15</v>
      </c>
      <c r="J4673" s="8"/>
      <c r="K4673" s="16"/>
      <c r="L4673" s="16"/>
      <c r="M4673" s="51"/>
      <c r="N4673" s="8"/>
      <c r="O4673" s="8"/>
      <c r="P4673" s="8"/>
      <c r="Q4673" s="8"/>
      <c r="R4673" s="8"/>
      <c r="S4673" s="8"/>
      <c r="T4673" s="8"/>
      <c r="U4673" s="8"/>
      <c r="V4673" s="8"/>
      <c r="W4673" s="8"/>
      <c r="X4673" s="8"/>
      <c r="Y4673" s="8"/>
      <c r="Z4673" s="8"/>
      <c r="AA4673" s="8"/>
      <c r="AB4673" s="8"/>
    </row>
    <row r="4674">
      <c r="A4674" s="51"/>
      <c r="B4674" s="13"/>
      <c r="C4674" s="13"/>
      <c r="D4674" s="13"/>
      <c r="E4674" s="13"/>
      <c r="F4674" s="8"/>
      <c r="G4674" s="8"/>
      <c r="H4674" s="23" t="s">
        <v>2444</v>
      </c>
      <c r="I4674" s="23" t="s">
        <v>18</v>
      </c>
      <c r="J4674" s="8"/>
      <c r="K4674" s="16"/>
      <c r="L4674" s="16"/>
      <c r="M4674" s="51"/>
      <c r="N4674" s="8"/>
      <c r="O4674" s="8"/>
      <c r="P4674" s="8"/>
      <c r="Q4674" s="8"/>
      <c r="R4674" s="8"/>
      <c r="S4674" s="8"/>
      <c r="T4674" s="8"/>
      <c r="U4674" s="8"/>
      <c r="V4674" s="8"/>
      <c r="W4674" s="8"/>
      <c r="X4674" s="8"/>
      <c r="Y4674" s="8"/>
      <c r="Z4674" s="8"/>
      <c r="AA4674" s="8"/>
      <c r="AB4674" s="8"/>
    </row>
    <row r="4675">
      <c r="A4675" s="51"/>
      <c r="B4675" s="13"/>
      <c r="C4675" s="13"/>
      <c r="D4675" s="13"/>
      <c r="E4675" s="13"/>
      <c r="F4675" s="8"/>
      <c r="G4675" s="8"/>
      <c r="H4675" s="23" t="s">
        <v>1405</v>
      </c>
      <c r="I4675" s="23" t="s">
        <v>18</v>
      </c>
      <c r="J4675" s="8"/>
      <c r="K4675" s="16"/>
      <c r="L4675" s="16"/>
      <c r="M4675" s="51"/>
      <c r="N4675" s="8"/>
      <c r="O4675" s="8"/>
      <c r="P4675" s="8"/>
      <c r="Q4675" s="8"/>
      <c r="R4675" s="8"/>
      <c r="S4675" s="8"/>
      <c r="T4675" s="8"/>
      <c r="U4675" s="8"/>
      <c r="V4675" s="8"/>
      <c r="W4675" s="8"/>
      <c r="X4675" s="8"/>
      <c r="Y4675" s="8"/>
      <c r="Z4675" s="8"/>
      <c r="AA4675" s="8"/>
      <c r="AB4675" s="8"/>
    </row>
    <row r="4676">
      <c r="A4676" s="51"/>
      <c r="B4676" s="13"/>
      <c r="C4676" s="13"/>
      <c r="D4676" s="13"/>
      <c r="E4676" s="13"/>
      <c r="F4676" s="8"/>
      <c r="G4676" s="8"/>
      <c r="H4676" s="23" t="s">
        <v>2630</v>
      </c>
      <c r="I4676" s="23" t="s">
        <v>15</v>
      </c>
      <c r="J4676" s="8"/>
      <c r="K4676" s="16"/>
      <c r="L4676" s="16"/>
      <c r="M4676" s="51"/>
      <c r="N4676" s="8"/>
      <c r="O4676" s="8"/>
      <c r="P4676" s="8"/>
      <c r="Q4676" s="8"/>
      <c r="R4676" s="8"/>
      <c r="S4676" s="8"/>
      <c r="T4676" s="8"/>
      <c r="U4676" s="8"/>
      <c r="V4676" s="8"/>
      <c r="W4676" s="8"/>
      <c r="X4676" s="8"/>
      <c r="Y4676" s="8"/>
      <c r="Z4676" s="8"/>
      <c r="AA4676" s="8"/>
      <c r="AB4676" s="8"/>
    </row>
    <row r="4677">
      <c r="A4677" s="51"/>
      <c r="B4677" s="13"/>
      <c r="C4677" s="13"/>
      <c r="D4677" s="13"/>
      <c r="E4677" s="13"/>
      <c r="F4677" s="8"/>
      <c r="G4677" s="8"/>
      <c r="H4677" s="23" t="s">
        <v>2966</v>
      </c>
      <c r="I4677" s="23" t="s">
        <v>18</v>
      </c>
      <c r="J4677" s="8"/>
      <c r="K4677" s="16"/>
      <c r="L4677" s="16"/>
      <c r="M4677" s="51"/>
      <c r="N4677" s="8"/>
      <c r="O4677" s="8"/>
      <c r="P4677" s="8"/>
      <c r="Q4677" s="8"/>
      <c r="R4677" s="8"/>
      <c r="S4677" s="8"/>
      <c r="T4677" s="8"/>
      <c r="U4677" s="8"/>
      <c r="V4677" s="8"/>
      <c r="W4677" s="8"/>
      <c r="X4677" s="8"/>
      <c r="Y4677" s="8"/>
      <c r="Z4677" s="8"/>
      <c r="AA4677" s="8"/>
      <c r="AB4677" s="8"/>
    </row>
    <row r="4678">
      <c r="A4678" s="51"/>
      <c r="B4678" s="13"/>
      <c r="C4678" s="13"/>
      <c r="D4678" s="13"/>
      <c r="E4678" s="13"/>
      <c r="F4678" s="8"/>
      <c r="G4678" s="8"/>
      <c r="H4678" s="23" t="s">
        <v>1205</v>
      </c>
      <c r="I4678" s="23" t="s">
        <v>18</v>
      </c>
      <c r="J4678" s="8"/>
      <c r="K4678" s="16"/>
      <c r="L4678" s="16"/>
      <c r="M4678" s="51"/>
      <c r="N4678" s="8"/>
      <c r="O4678" s="8"/>
      <c r="P4678" s="8"/>
      <c r="Q4678" s="8"/>
      <c r="R4678" s="8"/>
      <c r="S4678" s="8"/>
      <c r="T4678" s="8"/>
      <c r="U4678" s="8"/>
      <c r="V4678" s="8"/>
      <c r="W4678" s="8"/>
      <c r="X4678" s="8"/>
      <c r="Y4678" s="8"/>
      <c r="Z4678" s="8"/>
      <c r="AA4678" s="8"/>
      <c r="AB4678" s="8"/>
    </row>
    <row r="4679">
      <c r="A4679" s="51"/>
      <c r="B4679" s="13"/>
      <c r="C4679" s="13"/>
      <c r="D4679" s="13"/>
      <c r="E4679" s="13"/>
      <c r="F4679" s="8"/>
      <c r="G4679" s="8"/>
      <c r="H4679" s="23" t="s">
        <v>2634</v>
      </c>
      <c r="I4679" s="23" t="s">
        <v>2484</v>
      </c>
      <c r="J4679" s="8"/>
      <c r="K4679" s="16"/>
      <c r="L4679" s="16"/>
      <c r="M4679" s="51"/>
      <c r="N4679" s="8"/>
      <c r="O4679" s="8"/>
      <c r="P4679" s="8"/>
      <c r="Q4679" s="8"/>
      <c r="R4679" s="8"/>
      <c r="S4679" s="8"/>
      <c r="T4679" s="8"/>
      <c r="U4679" s="8"/>
      <c r="V4679" s="8"/>
      <c r="W4679" s="8"/>
      <c r="X4679" s="8"/>
      <c r="Y4679" s="8"/>
      <c r="Z4679" s="8"/>
      <c r="AA4679" s="8"/>
      <c r="AB4679" s="8"/>
    </row>
    <row r="4680">
      <c r="A4680" s="51"/>
      <c r="B4680" s="13"/>
      <c r="C4680" s="13"/>
      <c r="D4680" s="13"/>
      <c r="E4680" s="13"/>
      <c r="F4680" s="8"/>
      <c r="G4680" s="8"/>
      <c r="H4680" s="23" t="s">
        <v>1735</v>
      </c>
      <c r="I4680" s="23" t="s">
        <v>18</v>
      </c>
      <c r="J4680" s="8"/>
      <c r="K4680" s="16"/>
      <c r="L4680" s="16"/>
      <c r="M4680" s="51"/>
      <c r="N4680" s="8"/>
      <c r="O4680" s="8"/>
      <c r="P4680" s="8"/>
      <c r="Q4680" s="8"/>
      <c r="R4680" s="8"/>
      <c r="S4680" s="8"/>
      <c r="T4680" s="8"/>
      <c r="U4680" s="8"/>
      <c r="V4680" s="8"/>
      <c r="W4680" s="8"/>
      <c r="X4680" s="8"/>
      <c r="Y4680" s="8"/>
      <c r="Z4680" s="8"/>
      <c r="AA4680" s="8"/>
      <c r="AB4680" s="8"/>
    </row>
    <row r="4681">
      <c r="A4681" s="51"/>
      <c r="B4681" s="13"/>
      <c r="C4681" s="13"/>
      <c r="D4681" s="13"/>
      <c r="E4681" s="13"/>
      <c r="F4681" s="8"/>
      <c r="G4681" s="8"/>
      <c r="H4681" s="23" t="s">
        <v>727</v>
      </c>
      <c r="I4681" s="23" t="s">
        <v>18</v>
      </c>
      <c r="J4681" s="8"/>
      <c r="K4681" s="16"/>
      <c r="L4681" s="16"/>
      <c r="M4681" s="51"/>
      <c r="N4681" s="8"/>
      <c r="O4681" s="8"/>
      <c r="P4681" s="8"/>
      <c r="Q4681" s="8"/>
      <c r="R4681" s="8"/>
      <c r="S4681" s="8"/>
      <c r="T4681" s="8"/>
      <c r="U4681" s="8"/>
      <c r="V4681" s="8"/>
      <c r="W4681" s="8"/>
      <c r="X4681" s="8"/>
      <c r="Y4681" s="8"/>
      <c r="Z4681" s="8"/>
      <c r="AA4681" s="8"/>
      <c r="AB4681" s="8"/>
    </row>
    <row r="4682">
      <c r="A4682" s="51"/>
      <c r="B4682" s="13"/>
      <c r="C4682" s="13"/>
      <c r="D4682" s="13"/>
      <c r="E4682" s="13"/>
      <c r="F4682" s="8"/>
      <c r="G4682" s="8"/>
      <c r="H4682" s="23" t="s">
        <v>1726</v>
      </c>
      <c r="I4682" s="23" t="s">
        <v>15</v>
      </c>
      <c r="J4682" s="8"/>
      <c r="K4682" s="16"/>
      <c r="L4682" s="16"/>
      <c r="M4682" s="51"/>
      <c r="N4682" s="8"/>
      <c r="O4682" s="8"/>
      <c r="P4682" s="8"/>
      <c r="Q4682" s="8"/>
      <c r="R4682" s="8"/>
      <c r="S4682" s="8"/>
      <c r="T4682" s="8"/>
      <c r="U4682" s="8"/>
      <c r="V4682" s="8"/>
      <c r="W4682" s="8"/>
      <c r="X4682" s="8"/>
      <c r="Y4682" s="8"/>
      <c r="Z4682" s="8"/>
      <c r="AA4682" s="8"/>
      <c r="AB4682" s="8"/>
    </row>
    <row r="4683">
      <c r="A4683" s="51"/>
      <c r="B4683" s="13"/>
      <c r="C4683" s="13"/>
      <c r="D4683" s="13"/>
      <c r="E4683" s="13"/>
      <c r="F4683" s="8"/>
      <c r="G4683" s="8"/>
      <c r="H4683" s="23" t="s">
        <v>3232</v>
      </c>
      <c r="I4683" s="23" t="s">
        <v>18</v>
      </c>
      <c r="J4683" s="8"/>
      <c r="K4683" s="16"/>
      <c r="L4683" s="16"/>
      <c r="M4683" s="51"/>
      <c r="N4683" s="8"/>
      <c r="O4683" s="8"/>
      <c r="P4683" s="8"/>
      <c r="Q4683" s="8"/>
      <c r="R4683" s="8"/>
      <c r="S4683" s="8"/>
      <c r="T4683" s="8"/>
      <c r="U4683" s="8"/>
      <c r="V4683" s="8"/>
      <c r="W4683" s="8"/>
      <c r="X4683" s="8"/>
      <c r="Y4683" s="8"/>
      <c r="Z4683" s="8"/>
      <c r="AA4683" s="8"/>
      <c r="AB4683" s="8"/>
    </row>
    <row r="4684">
      <c r="A4684" s="51"/>
      <c r="B4684" s="13"/>
      <c r="C4684" s="13"/>
      <c r="D4684" s="13"/>
      <c r="E4684" s="13"/>
      <c r="F4684" s="8"/>
      <c r="G4684" s="8"/>
      <c r="H4684" s="23" t="s">
        <v>2100</v>
      </c>
      <c r="I4684" s="23" t="s">
        <v>18</v>
      </c>
      <c r="J4684" s="8"/>
      <c r="K4684" s="16"/>
      <c r="L4684" s="16"/>
      <c r="M4684" s="51"/>
      <c r="N4684" s="8"/>
      <c r="O4684" s="8"/>
      <c r="P4684" s="8"/>
      <c r="Q4684" s="8"/>
      <c r="R4684" s="8"/>
      <c r="S4684" s="8"/>
      <c r="T4684" s="8"/>
      <c r="U4684" s="8"/>
      <c r="V4684" s="8"/>
      <c r="W4684" s="8"/>
      <c r="X4684" s="8"/>
      <c r="Y4684" s="8"/>
      <c r="Z4684" s="8"/>
      <c r="AA4684" s="8"/>
      <c r="AB4684" s="8"/>
    </row>
    <row r="4685">
      <c r="A4685" s="51"/>
      <c r="B4685" s="13"/>
      <c r="C4685" s="13"/>
      <c r="D4685" s="13"/>
      <c r="E4685" s="13"/>
      <c r="F4685" s="8"/>
      <c r="G4685" s="8"/>
      <c r="H4685" s="23" t="s">
        <v>251</v>
      </c>
      <c r="I4685" s="23" t="s">
        <v>15</v>
      </c>
      <c r="J4685" s="8"/>
      <c r="K4685" s="16"/>
      <c r="L4685" s="16"/>
      <c r="M4685" s="51"/>
      <c r="N4685" s="8"/>
      <c r="O4685" s="8"/>
      <c r="P4685" s="8"/>
      <c r="Q4685" s="8"/>
      <c r="R4685" s="8"/>
      <c r="S4685" s="8"/>
      <c r="T4685" s="8"/>
      <c r="U4685" s="8"/>
      <c r="V4685" s="8"/>
      <c r="W4685" s="8"/>
      <c r="X4685" s="8"/>
      <c r="Y4685" s="8"/>
      <c r="Z4685" s="8"/>
      <c r="AA4685" s="8"/>
      <c r="AB4685" s="8"/>
    </row>
    <row r="4686">
      <c r="A4686" s="51"/>
      <c r="B4686" s="13"/>
      <c r="C4686" s="13"/>
      <c r="D4686" s="13"/>
      <c r="E4686" s="13"/>
      <c r="F4686" s="8"/>
      <c r="G4686" s="8"/>
      <c r="H4686" s="23" t="s">
        <v>656</v>
      </c>
      <c r="I4686" s="23" t="s">
        <v>18</v>
      </c>
      <c r="J4686" s="8"/>
      <c r="K4686" s="16"/>
      <c r="L4686" s="16"/>
      <c r="M4686" s="51"/>
      <c r="N4686" s="8"/>
      <c r="O4686" s="8"/>
      <c r="P4686" s="8"/>
      <c r="Q4686" s="8"/>
      <c r="R4686" s="8"/>
      <c r="S4686" s="8"/>
      <c r="T4686" s="8"/>
      <c r="U4686" s="8"/>
      <c r="V4686" s="8"/>
      <c r="W4686" s="8"/>
      <c r="X4686" s="8"/>
      <c r="Y4686" s="8"/>
      <c r="Z4686" s="8"/>
      <c r="AA4686" s="8"/>
      <c r="AB4686" s="8"/>
    </row>
    <row r="4687">
      <c r="A4687" s="51"/>
      <c r="B4687" s="13"/>
      <c r="C4687" s="13"/>
      <c r="D4687" s="13"/>
      <c r="E4687" s="13"/>
      <c r="F4687" s="8"/>
      <c r="G4687" s="8"/>
      <c r="H4687" s="23" t="s">
        <v>261</v>
      </c>
      <c r="I4687" s="23" t="s">
        <v>15</v>
      </c>
      <c r="J4687" s="8"/>
      <c r="K4687" s="16"/>
      <c r="L4687" s="16"/>
      <c r="M4687" s="51"/>
      <c r="N4687" s="8"/>
      <c r="O4687" s="8"/>
      <c r="P4687" s="8"/>
      <c r="Q4687" s="8"/>
      <c r="R4687" s="8"/>
      <c r="S4687" s="8"/>
      <c r="T4687" s="8"/>
      <c r="U4687" s="8"/>
      <c r="V4687" s="8"/>
      <c r="W4687" s="8"/>
      <c r="X4687" s="8"/>
      <c r="Y4687" s="8"/>
      <c r="Z4687" s="8"/>
      <c r="AA4687" s="8"/>
      <c r="AB4687" s="8"/>
    </row>
    <row r="4688">
      <c r="A4688" s="51"/>
      <c r="B4688" s="13"/>
      <c r="C4688" s="13"/>
      <c r="D4688" s="13"/>
      <c r="E4688" s="13"/>
      <c r="F4688" s="8"/>
      <c r="G4688" s="8"/>
      <c r="H4688" s="23" t="s">
        <v>2562</v>
      </c>
      <c r="I4688" s="23" t="s">
        <v>18</v>
      </c>
      <c r="J4688" s="8"/>
      <c r="K4688" s="16"/>
      <c r="L4688" s="16"/>
      <c r="M4688" s="51"/>
      <c r="N4688" s="8"/>
      <c r="O4688" s="8"/>
      <c r="P4688" s="8"/>
      <c r="Q4688" s="8"/>
      <c r="R4688" s="8"/>
      <c r="S4688" s="8"/>
      <c r="T4688" s="8"/>
      <c r="U4688" s="8"/>
      <c r="V4688" s="8"/>
      <c r="W4688" s="8"/>
      <c r="X4688" s="8"/>
      <c r="Y4688" s="8"/>
      <c r="Z4688" s="8"/>
      <c r="AA4688" s="8"/>
      <c r="AB4688" s="8"/>
    </row>
    <row r="4689">
      <c r="A4689" s="51"/>
      <c r="B4689" s="13"/>
      <c r="C4689" s="13"/>
      <c r="D4689" s="13"/>
      <c r="E4689" s="13"/>
      <c r="F4689" s="8"/>
      <c r="G4689" s="8"/>
      <c r="H4689" s="23" t="s">
        <v>1632</v>
      </c>
      <c r="I4689" s="23" t="s">
        <v>18</v>
      </c>
      <c r="J4689" s="8"/>
      <c r="K4689" s="16"/>
      <c r="L4689" s="16"/>
      <c r="M4689" s="51"/>
      <c r="N4689" s="8"/>
      <c r="O4689" s="8"/>
      <c r="P4689" s="8"/>
      <c r="Q4689" s="8"/>
      <c r="R4689" s="8"/>
      <c r="S4689" s="8"/>
      <c r="T4689" s="8"/>
      <c r="U4689" s="8"/>
      <c r="V4689" s="8"/>
      <c r="W4689" s="8"/>
      <c r="X4689" s="8"/>
      <c r="Y4689" s="8"/>
      <c r="Z4689" s="8"/>
      <c r="AA4689" s="8"/>
      <c r="AB4689" s="8"/>
    </row>
    <row r="4690">
      <c r="A4690" s="51"/>
      <c r="B4690" s="13"/>
      <c r="C4690" s="13"/>
      <c r="D4690" s="13"/>
      <c r="E4690" s="13"/>
      <c r="F4690" s="8"/>
      <c r="G4690" s="8"/>
      <c r="H4690" s="23" t="s">
        <v>2733</v>
      </c>
      <c r="I4690" s="23" t="s">
        <v>15</v>
      </c>
      <c r="J4690" s="8"/>
      <c r="K4690" s="16"/>
      <c r="L4690" s="16"/>
      <c r="M4690" s="51"/>
      <c r="N4690" s="8"/>
      <c r="O4690" s="8"/>
      <c r="P4690" s="8"/>
      <c r="Q4690" s="8"/>
      <c r="R4690" s="8"/>
      <c r="S4690" s="8"/>
      <c r="T4690" s="8"/>
      <c r="U4690" s="8"/>
      <c r="V4690" s="8"/>
      <c r="W4690" s="8"/>
      <c r="X4690" s="8"/>
      <c r="Y4690" s="8"/>
      <c r="Z4690" s="8"/>
      <c r="AA4690" s="8"/>
      <c r="AB4690" s="8"/>
    </row>
    <row r="4691">
      <c r="A4691" s="51"/>
      <c r="B4691" s="13"/>
      <c r="C4691" s="13"/>
      <c r="D4691" s="13"/>
      <c r="E4691" s="13"/>
      <c r="F4691" s="8"/>
      <c r="G4691" s="8"/>
      <c r="H4691" s="23" t="s">
        <v>3748</v>
      </c>
      <c r="I4691" s="23" t="s">
        <v>18</v>
      </c>
      <c r="J4691" s="8"/>
      <c r="K4691" s="16"/>
      <c r="L4691" s="16"/>
      <c r="M4691" s="51"/>
      <c r="N4691" s="8"/>
      <c r="O4691" s="8"/>
      <c r="P4691" s="8"/>
      <c r="Q4691" s="8"/>
      <c r="R4691" s="8"/>
      <c r="S4691" s="8"/>
      <c r="T4691" s="8"/>
      <c r="U4691" s="8"/>
      <c r="V4691" s="8"/>
      <c r="W4691" s="8"/>
      <c r="X4691" s="8"/>
      <c r="Y4691" s="8"/>
      <c r="Z4691" s="8"/>
      <c r="AA4691" s="8"/>
      <c r="AB4691" s="8"/>
    </row>
    <row r="4692">
      <c r="A4692" s="51"/>
      <c r="B4692" s="13"/>
      <c r="C4692" s="13"/>
      <c r="D4692" s="13"/>
      <c r="E4692" s="13"/>
      <c r="F4692" s="8"/>
      <c r="G4692" s="8"/>
      <c r="H4692" s="23" t="s">
        <v>343</v>
      </c>
      <c r="I4692" s="23" t="s">
        <v>15</v>
      </c>
      <c r="J4692" s="8"/>
      <c r="K4692" s="16"/>
      <c r="L4692" s="16"/>
      <c r="M4692" s="51"/>
      <c r="N4692" s="8"/>
      <c r="O4692" s="8"/>
      <c r="P4692" s="8"/>
      <c r="Q4692" s="8"/>
      <c r="R4692" s="8"/>
      <c r="S4692" s="8"/>
      <c r="T4692" s="8"/>
      <c r="U4692" s="8"/>
      <c r="V4692" s="8"/>
      <c r="W4692" s="8"/>
      <c r="X4692" s="8"/>
      <c r="Y4692" s="8"/>
      <c r="Z4692" s="8"/>
      <c r="AA4692" s="8"/>
      <c r="AB4692" s="8"/>
    </row>
    <row r="4693">
      <c r="A4693" s="51"/>
      <c r="B4693" s="13"/>
      <c r="C4693" s="13"/>
      <c r="D4693" s="13"/>
      <c r="E4693" s="13"/>
      <c r="F4693" s="8"/>
      <c r="G4693" s="8"/>
      <c r="H4693" s="23" t="s">
        <v>277</v>
      </c>
      <c r="I4693" s="23" t="s">
        <v>15</v>
      </c>
      <c r="J4693" s="8"/>
      <c r="K4693" s="16"/>
      <c r="L4693" s="16"/>
      <c r="M4693" s="51"/>
      <c r="N4693" s="8"/>
      <c r="O4693" s="8"/>
      <c r="P4693" s="8"/>
      <c r="Q4693" s="8"/>
      <c r="R4693" s="8"/>
      <c r="S4693" s="8"/>
      <c r="T4693" s="8"/>
      <c r="U4693" s="8"/>
      <c r="V4693" s="8"/>
      <c r="W4693" s="8"/>
      <c r="X4693" s="8"/>
      <c r="Y4693" s="8"/>
      <c r="Z4693" s="8"/>
      <c r="AA4693" s="8"/>
      <c r="AB4693" s="8"/>
    </row>
    <row r="4694">
      <c r="A4694" s="51"/>
      <c r="B4694" s="13"/>
      <c r="C4694" s="13"/>
      <c r="D4694" s="13"/>
      <c r="E4694" s="13"/>
      <c r="F4694" s="8"/>
      <c r="G4694" s="8"/>
      <c r="H4694" s="23" t="s">
        <v>1785</v>
      </c>
      <c r="I4694" s="23" t="s">
        <v>15</v>
      </c>
      <c r="J4694" s="8"/>
      <c r="K4694" s="16"/>
      <c r="L4694" s="16"/>
      <c r="M4694" s="51"/>
      <c r="N4694" s="8"/>
      <c r="O4694" s="8"/>
      <c r="P4694" s="8"/>
      <c r="Q4694" s="8"/>
      <c r="R4694" s="8"/>
      <c r="S4694" s="8"/>
      <c r="T4694" s="8"/>
      <c r="U4694" s="8"/>
      <c r="V4694" s="8"/>
      <c r="W4694" s="8"/>
      <c r="X4694" s="8"/>
      <c r="Y4694" s="8"/>
      <c r="Z4694" s="8"/>
      <c r="AA4694" s="8"/>
      <c r="AB4694" s="8"/>
    </row>
    <row r="4695">
      <c r="A4695" s="51"/>
      <c r="B4695" s="13"/>
      <c r="C4695" s="13"/>
      <c r="D4695" s="13"/>
      <c r="E4695" s="13"/>
      <c r="F4695" s="8"/>
      <c r="G4695" s="8"/>
      <c r="H4695" s="23" t="s">
        <v>1605</v>
      </c>
      <c r="I4695" s="23" t="s">
        <v>15</v>
      </c>
      <c r="J4695" s="8"/>
      <c r="K4695" s="16"/>
      <c r="L4695" s="16"/>
      <c r="M4695" s="51"/>
      <c r="N4695" s="8"/>
      <c r="O4695" s="8"/>
      <c r="P4695" s="8"/>
      <c r="Q4695" s="8"/>
      <c r="R4695" s="8"/>
      <c r="S4695" s="8"/>
      <c r="T4695" s="8"/>
      <c r="U4695" s="8"/>
      <c r="V4695" s="8"/>
      <c r="W4695" s="8"/>
      <c r="X4695" s="8"/>
      <c r="Y4695" s="8"/>
      <c r="Z4695" s="8"/>
      <c r="AA4695" s="8"/>
      <c r="AB4695" s="8"/>
    </row>
    <row r="4696">
      <c r="A4696" s="51"/>
      <c r="B4696" s="13"/>
      <c r="C4696" s="13"/>
      <c r="D4696" s="13"/>
      <c r="E4696" s="13"/>
      <c r="F4696" s="8"/>
      <c r="G4696" s="8"/>
      <c r="H4696" s="23" t="s">
        <v>55</v>
      </c>
      <c r="I4696" s="23" t="s">
        <v>18</v>
      </c>
      <c r="J4696" s="8"/>
      <c r="K4696" s="16"/>
      <c r="L4696" s="16"/>
      <c r="M4696" s="51"/>
      <c r="N4696" s="8"/>
      <c r="O4696" s="8"/>
      <c r="P4696" s="8"/>
      <c r="Q4696" s="8"/>
      <c r="R4696" s="8"/>
      <c r="S4696" s="8"/>
      <c r="T4696" s="8"/>
      <c r="U4696" s="8"/>
      <c r="V4696" s="8"/>
      <c r="W4696" s="8"/>
      <c r="X4696" s="8"/>
      <c r="Y4696" s="8"/>
      <c r="Z4696" s="8"/>
      <c r="AA4696" s="8"/>
      <c r="AB4696" s="8"/>
    </row>
    <row r="4697">
      <c r="A4697" s="51"/>
      <c r="B4697" s="13"/>
      <c r="C4697" s="13"/>
      <c r="D4697" s="13"/>
      <c r="E4697" s="13"/>
      <c r="F4697" s="8"/>
      <c r="G4697" s="8"/>
      <c r="H4697" s="23" t="s">
        <v>3011</v>
      </c>
      <c r="I4697" s="23" t="s">
        <v>18</v>
      </c>
      <c r="J4697" s="8"/>
      <c r="K4697" s="16"/>
      <c r="L4697" s="16"/>
      <c r="M4697" s="51"/>
      <c r="N4697" s="8"/>
      <c r="O4697" s="8"/>
      <c r="P4697" s="8"/>
      <c r="Q4697" s="8"/>
      <c r="R4697" s="8"/>
      <c r="S4697" s="8"/>
      <c r="T4697" s="8"/>
      <c r="U4697" s="8"/>
      <c r="V4697" s="8"/>
      <c r="W4697" s="8"/>
      <c r="X4697" s="8"/>
      <c r="Y4697" s="8"/>
      <c r="Z4697" s="8"/>
      <c r="AA4697" s="8"/>
      <c r="AB4697" s="8"/>
    </row>
    <row r="4698">
      <c r="A4698" s="51"/>
      <c r="B4698" s="13"/>
      <c r="C4698" s="13"/>
      <c r="D4698" s="13"/>
      <c r="E4698" s="13"/>
      <c r="F4698" s="8"/>
      <c r="G4698" s="8"/>
      <c r="H4698" s="23" t="s">
        <v>771</v>
      </c>
      <c r="I4698" s="23" t="s">
        <v>15</v>
      </c>
      <c r="J4698" s="8"/>
      <c r="K4698" s="16"/>
      <c r="L4698" s="16"/>
      <c r="M4698" s="51"/>
      <c r="N4698" s="8"/>
      <c r="O4698" s="8"/>
      <c r="P4698" s="8"/>
      <c r="Q4698" s="8"/>
      <c r="R4698" s="8"/>
      <c r="S4698" s="8"/>
      <c r="T4698" s="8"/>
      <c r="U4698" s="8"/>
      <c r="V4698" s="8"/>
      <c r="W4698" s="8"/>
      <c r="X4698" s="8"/>
      <c r="Y4698" s="8"/>
      <c r="Z4698" s="8"/>
      <c r="AA4698" s="8"/>
      <c r="AB4698" s="8"/>
    </row>
    <row r="4699">
      <c r="A4699" s="51"/>
      <c r="B4699" s="13"/>
      <c r="C4699" s="13"/>
      <c r="D4699" s="13"/>
      <c r="E4699" s="13"/>
      <c r="F4699" s="8"/>
      <c r="G4699" s="8"/>
      <c r="H4699" s="23" t="s">
        <v>507</v>
      </c>
      <c r="I4699" s="23" t="s">
        <v>18</v>
      </c>
      <c r="J4699" s="8"/>
      <c r="K4699" s="16"/>
      <c r="L4699" s="16"/>
      <c r="M4699" s="51"/>
      <c r="N4699" s="8"/>
      <c r="O4699" s="8"/>
      <c r="P4699" s="8"/>
      <c r="Q4699" s="8"/>
      <c r="R4699" s="8"/>
      <c r="S4699" s="8"/>
      <c r="T4699" s="8"/>
      <c r="U4699" s="8"/>
      <c r="V4699" s="8"/>
      <c r="W4699" s="8"/>
      <c r="X4699" s="8"/>
      <c r="Y4699" s="8"/>
      <c r="Z4699" s="8"/>
      <c r="AA4699" s="8"/>
      <c r="AB4699" s="8"/>
    </row>
    <row r="4700">
      <c r="A4700" s="51"/>
      <c r="B4700" s="13"/>
      <c r="C4700" s="13"/>
      <c r="D4700" s="13"/>
      <c r="E4700" s="13"/>
      <c r="F4700" s="8"/>
      <c r="G4700" s="8"/>
      <c r="H4700" s="23" t="s">
        <v>522</v>
      </c>
      <c r="I4700" s="23" t="s">
        <v>18</v>
      </c>
      <c r="J4700" s="8"/>
      <c r="K4700" s="16"/>
      <c r="L4700" s="16"/>
      <c r="M4700" s="51"/>
      <c r="N4700" s="8"/>
      <c r="O4700" s="8"/>
      <c r="P4700" s="8"/>
      <c r="Q4700" s="8"/>
      <c r="R4700" s="8"/>
      <c r="S4700" s="8"/>
      <c r="T4700" s="8"/>
      <c r="U4700" s="8"/>
      <c r="V4700" s="8"/>
      <c r="W4700" s="8"/>
      <c r="X4700" s="8"/>
      <c r="Y4700" s="8"/>
      <c r="Z4700" s="8"/>
      <c r="AA4700" s="8"/>
      <c r="AB4700" s="8"/>
    </row>
    <row r="4701">
      <c r="A4701" s="51"/>
      <c r="B4701" s="13"/>
      <c r="C4701" s="13"/>
      <c r="D4701" s="13"/>
      <c r="E4701" s="13"/>
      <c r="F4701" s="8"/>
      <c r="G4701" s="8"/>
      <c r="H4701" s="23" t="s">
        <v>2766</v>
      </c>
      <c r="I4701" s="23" t="s">
        <v>15</v>
      </c>
      <c r="J4701" s="8"/>
      <c r="K4701" s="16"/>
      <c r="L4701" s="16"/>
      <c r="M4701" s="51"/>
      <c r="N4701" s="8"/>
      <c r="O4701" s="8"/>
      <c r="P4701" s="8"/>
      <c r="Q4701" s="8"/>
      <c r="R4701" s="8"/>
      <c r="S4701" s="8"/>
      <c r="T4701" s="8"/>
      <c r="U4701" s="8"/>
      <c r="V4701" s="8"/>
      <c r="W4701" s="8"/>
      <c r="X4701" s="8"/>
      <c r="Y4701" s="8"/>
      <c r="Z4701" s="8"/>
      <c r="AA4701" s="8"/>
      <c r="AB4701" s="8"/>
    </row>
    <row r="4702">
      <c r="A4702" s="51"/>
      <c r="B4702" s="13"/>
      <c r="C4702" s="13"/>
      <c r="D4702" s="13"/>
      <c r="E4702" s="13"/>
      <c r="F4702" s="8"/>
      <c r="G4702" s="8"/>
      <c r="H4702" s="23" t="s">
        <v>202</v>
      </c>
      <c r="I4702" s="23" t="s">
        <v>15</v>
      </c>
      <c r="J4702" s="8"/>
      <c r="K4702" s="16"/>
      <c r="L4702" s="16"/>
      <c r="M4702" s="51"/>
      <c r="N4702" s="8"/>
      <c r="O4702" s="8"/>
      <c r="P4702" s="8"/>
      <c r="Q4702" s="8"/>
      <c r="R4702" s="8"/>
      <c r="S4702" s="8"/>
      <c r="T4702" s="8"/>
      <c r="U4702" s="8"/>
      <c r="V4702" s="8"/>
      <c r="W4702" s="8"/>
      <c r="X4702" s="8"/>
      <c r="Y4702" s="8"/>
      <c r="Z4702" s="8"/>
      <c r="AA4702" s="8"/>
      <c r="AB4702" s="8"/>
    </row>
    <row r="4703">
      <c r="A4703" s="51"/>
      <c r="B4703" s="13"/>
      <c r="C4703" s="13"/>
      <c r="D4703" s="13"/>
      <c r="E4703" s="13"/>
      <c r="F4703" s="8"/>
      <c r="G4703" s="8"/>
      <c r="H4703" s="23" t="s">
        <v>2155</v>
      </c>
      <c r="I4703" s="23" t="s">
        <v>15</v>
      </c>
      <c r="J4703" s="8"/>
      <c r="K4703" s="16"/>
      <c r="L4703" s="16"/>
      <c r="M4703" s="51"/>
      <c r="N4703" s="8"/>
      <c r="O4703" s="8"/>
      <c r="P4703" s="8"/>
      <c r="Q4703" s="8"/>
      <c r="R4703" s="8"/>
      <c r="S4703" s="8"/>
      <c r="T4703" s="8"/>
      <c r="U4703" s="8"/>
      <c r="V4703" s="8"/>
      <c r="W4703" s="8"/>
      <c r="X4703" s="8"/>
      <c r="Y4703" s="8"/>
      <c r="Z4703" s="8"/>
      <c r="AA4703" s="8"/>
      <c r="AB4703" s="8"/>
    </row>
    <row r="4704">
      <c r="A4704" s="51"/>
      <c r="B4704" s="13"/>
      <c r="C4704" s="13"/>
      <c r="D4704" s="13"/>
      <c r="E4704" s="13"/>
      <c r="F4704" s="8"/>
      <c r="G4704" s="8"/>
      <c r="H4704" s="23" t="s">
        <v>1329</v>
      </c>
      <c r="I4704" s="23" t="s">
        <v>18</v>
      </c>
      <c r="J4704" s="8"/>
      <c r="K4704" s="16"/>
      <c r="L4704" s="16"/>
      <c r="M4704" s="51"/>
      <c r="N4704" s="8"/>
      <c r="O4704" s="8"/>
      <c r="P4704" s="8"/>
      <c r="Q4704" s="8"/>
      <c r="R4704" s="8"/>
      <c r="S4704" s="8"/>
      <c r="T4704" s="8"/>
      <c r="U4704" s="8"/>
      <c r="V4704" s="8"/>
      <c r="W4704" s="8"/>
      <c r="X4704" s="8"/>
      <c r="Y4704" s="8"/>
      <c r="Z4704" s="8"/>
      <c r="AA4704" s="8"/>
      <c r="AB4704" s="8"/>
    </row>
    <row r="4705">
      <c r="A4705" s="51"/>
      <c r="B4705" s="13"/>
      <c r="C4705" s="13"/>
      <c r="D4705" s="13"/>
      <c r="E4705" s="13"/>
      <c r="F4705" s="8"/>
      <c r="G4705" s="8"/>
      <c r="H4705" s="23" t="s">
        <v>558</v>
      </c>
      <c r="I4705" s="23" t="s">
        <v>15</v>
      </c>
      <c r="J4705" s="8"/>
      <c r="K4705" s="16"/>
      <c r="L4705" s="16"/>
      <c r="M4705" s="51"/>
      <c r="N4705" s="8"/>
      <c r="O4705" s="8"/>
      <c r="P4705" s="8"/>
      <c r="Q4705" s="8"/>
      <c r="R4705" s="8"/>
      <c r="S4705" s="8"/>
      <c r="T4705" s="8"/>
      <c r="U4705" s="8"/>
      <c r="V4705" s="8"/>
      <c r="W4705" s="8"/>
      <c r="X4705" s="8"/>
      <c r="Y4705" s="8"/>
      <c r="Z4705" s="8"/>
      <c r="AA4705" s="8"/>
      <c r="AB4705" s="8"/>
    </row>
    <row r="4706">
      <c r="A4706" s="51"/>
      <c r="B4706" s="13"/>
      <c r="C4706" s="13"/>
      <c r="D4706" s="13"/>
      <c r="E4706" s="13"/>
      <c r="F4706" s="8"/>
      <c r="G4706" s="8"/>
      <c r="H4706" s="23" t="s">
        <v>1600</v>
      </c>
      <c r="I4706" s="23" t="s">
        <v>2484</v>
      </c>
      <c r="J4706" s="8"/>
      <c r="K4706" s="16"/>
      <c r="L4706" s="16"/>
      <c r="M4706" s="51"/>
      <c r="N4706" s="8"/>
      <c r="O4706" s="8"/>
      <c r="P4706" s="8"/>
      <c r="Q4706" s="8"/>
      <c r="R4706" s="8"/>
      <c r="S4706" s="8"/>
      <c r="T4706" s="8"/>
      <c r="U4706" s="8"/>
      <c r="V4706" s="8"/>
      <c r="W4706" s="8"/>
      <c r="X4706" s="8"/>
      <c r="Y4706" s="8"/>
      <c r="Z4706" s="8"/>
      <c r="AA4706" s="8"/>
      <c r="AB4706" s="8"/>
    </row>
    <row r="4707">
      <c r="A4707" s="51"/>
      <c r="B4707" s="13"/>
      <c r="C4707" s="13"/>
      <c r="D4707" s="13"/>
      <c r="E4707" s="13"/>
      <c r="F4707" s="8"/>
      <c r="G4707" s="8"/>
      <c r="H4707" s="23" t="s">
        <v>688</v>
      </c>
      <c r="I4707" s="23" t="s">
        <v>15</v>
      </c>
      <c r="J4707" s="8"/>
      <c r="K4707" s="16"/>
      <c r="L4707" s="16"/>
      <c r="M4707" s="51"/>
      <c r="N4707" s="8"/>
      <c r="O4707" s="8"/>
      <c r="P4707" s="8"/>
      <c r="Q4707" s="8"/>
      <c r="R4707" s="8"/>
      <c r="S4707" s="8"/>
      <c r="T4707" s="8"/>
      <c r="U4707" s="8"/>
      <c r="V4707" s="8"/>
      <c r="W4707" s="8"/>
      <c r="X4707" s="8"/>
      <c r="Y4707" s="8"/>
      <c r="Z4707" s="8"/>
      <c r="AA4707" s="8"/>
      <c r="AB4707" s="8"/>
    </row>
    <row r="4708">
      <c r="A4708" s="51"/>
      <c r="B4708" s="13"/>
      <c r="C4708" s="13"/>
      <c r="D4708" s="13"/>
      <c r="E4708" s="13"/>
      <c r="F4708" s="8"/>
      <c r="G4708" s="8"/>
      <c r="H4708" s="23" t="s">
        <v>1108</v>
      </c>
      <c r="I4708" s="23" t="s">
        <v>15</v>
      </c>
      <c r="J4708" s="8"/>
      <c r="K4708" s="16"/>
      <c r="L4708" s="16"/>
      <c r="M4708" s="51"/>
      <c r="N4708" s="8"/>
      <c r="O4708" s="8"/>
      <c r="P4708" s="8"/>
      <c r="Q4708" s="8"/>
      <c r="R4708" s="8"/>
      <c r="S4708" s="8"/>
      <c r="T4708" s="8"/>
      <c r="U4708" s="8"/>
      <c r="V4708" s="8"/>
      <c r="W4708" s="8"/>
      <c r="X4708" s="8"/>
      <c r="Y4708" s="8"/>
      <c r="Z4708" s="8"/>
      <c r="AA4708" s="8"/>
      <c r="AB4708" s="8"/>
    </row>
    <row r="4709">
      <c r="A4709" s="51"/>
      <c r="B4709" s="13"/>
      <c r="C4709" s="13"/>
      <c r="D4709" s="13"/>
      <c r="E4709" s="13"/>
      <c r="F4709" s="8"/>
      <c r="G4709" s="8"/>
      <c r="H4709" s="23" t="s">
        <v>1074</v>
      </c>
      <c r="I4709" s="23" t="s">
        <v>18</v>
      </c>
      <c r="J4709" s="8"/>
      <c r="K4709" s="16"/>
      <c r="L4709" s="16"/>
      <c r="M4709" s="51"/>
      <c r="N4709" s="8"/>
      <c r="O4709" s="8"/>
      <c r="P4709" s="8"/>
      <c r="Q4709" s="8"/>
      <c r="R4709" s="8"/>
      <c r="S4709" s="8"/>
      <c r="T4709" s="8"/>
      <c r="U4709" s="8"/>
      <c r="V4709" s="8"/>
      <c r="W4709" s="8"/>
      <c r="X4709" s="8"/>
      <c r="Y4709" s="8"/>
      <c r="Z4709" s="8"/>
      <c r="AA4709" s="8"/>
      <c r="AB4709" s="8"/>
    </row>
    <row r="4710">
      <c r="A4710" s="51"/>
      <c r="B4710" s="13"/>
      <c r="C4710" s="13"/>
      <c r="D4710" s="13"/>
      <c r="E4710" s="13"/>
      <c r="F4710" s="8"/>
      <c r="G4710" s="8"/>
      <c r="H4710" s="23" t="s">
        <v>2994</v>
      </c>
      <c r="I4710" s="23" t="s">
        <v>15</v>
      </c>
      <c r="J4710" s="8"/>
      <c r="K4710" s="16"/>
      <c r="L4710" s="16"/>
      <c r="M4710" s="51"/>
      <c r="N4710" s="8"/>
      <c r="O4710" s="8"/>
      <c r="P4710" s="8"/>
      <c r="Q4710" s="8"/>
      <c r="R4710" s="8"/>
      <c r="S4710" s="8"/>
      <c r="T4710" s="8"/>
      <c r="U4710" s="8"/>
      <c r="V4710" s="8"/>
      <c r="W4710" s="8"/>
      <c r="X4710" s="8"/>
      <c r="Y4710" s="8"/>
      <c r="Z4710" s="8"/>
      <c r="AA4710" s="8"/>
      <c r="AB4710" s="8"/>
    </row>
    <row r="4711">
      <c r="A4711" s="51"/>
      <c r="B4711" s="13"/>
      <c r="C4711" s="13"/>
      <c r="D4711" s="13"/>
      <c r="E4711" s="13"/>
      <c r="F4711" s="8"/>
      <c r="G4711" s="8"/>
      <c r="H4711" s="23" t="s">
        <v>3715</v>
      </c>
      <c r="I4711" s="23" t="s">
        <v>18</v>
      </c>
      <c r="J4711" s="8"/>
      <c r="K4711" s="16"/>
      <c r="L4711" s="16"/>
      <c r="M4711" s="51"/>
      <c r="N4711" s="8"/>
      <c r="O4711" s="8"/>
      <c r="P4711" s="8"/>
      <c r="Q4711" s="8"/>
      <c r="R4711" s="8"/>
      <c r="S4711" s="8"/>
      <c r="T4711" s="8"/>
      <c r="U4711" s="8"/>
      <c r="V4711" s="8"/>
      <c r="W4711" s="8"/>
      <c r="X4711" s="8"/>
      <c r="Y4711" s="8"/>
      <c r="Z4711" s="8"/>
      <c r="AA4711" s="8"/>
      <c r="AB4711" s="8"/>
    </row>
    <row r="4712">
      <c r="A4712" s="51"/>
      <c r="B4712" s="13"/>
      <c r="C4712" s="13"/>
      <c r="D4712" s="13"/>
      <c r="E4712" s="13"/>
      <c r="F4712" s="8"/>
      <c r="G4712" s="8"/>
      <c r="H4712" s="23" t="s">
        <v>2065</v>
      </c>
      <c r="I4712" s="23" t="s">
        <v>15</v>
      </c>
      <c r="J4712" s="8"/>
      <c r="K4712" s="16"/>
      <c r="L4712" s="16"/>
      <c r="M4712" s="51"/>
      <c r="N4712" s="8"/>
      <c r="O4712" s="8"/>
      <c r="P4712" s="8"/>
      <c r="Q4712" s="8"/>
      <c r="R4712" s="8"/>
      <c r="S4712" s="8"/>
      <c r="T4712" s="8"/>
      <c r="U4712" s="8"/>
      <c r="V4712" s="8"/>
      <c r="W4712" s="8"/>
      <c r="X4712" s="8"/>
      <c r="Y4712" s="8"/>
      <c r="Z4712" s="8"/>
      <c r="AA4712" s="8"/>
      <c r="AB4712" s="8"/>
    </row>
    <row r="4713">
      <c r="A4713" s="51"/>
      <c r="B4713" s="13"/>
      <c r="C4713" s="13"/>
      <c r="D4713" s="13"/>
      <c r="E4713" s="13"/>
      <c r="F4713" s="8"/>
      <c r="G4713" s="8"/>
      <c r="H4713" s="23" t="s">
        <v>3291</v>
      </c>
      <c r="I4713" s="23" t="s">
        <v>18</v>
      </c>
      <c r="J4713" s="8"/>
      <c r="K4713" s="16"/>
      <c r="L4713" s="16"/>
      <c r="M4713" s="51"/>
      <c r="N4713" s="8"/>
      <c r="O4713" s="8"/>
      <c r="P4713" s="8"/>
      <c r="Q4713" s="8"/>
      <c r="R4713" s="8"/>
      <c r="S4713" s="8"/>
      <c r="T4713" s="8"/>
      <c r="U4713" s="8"/>
      <c r="V4713" s="8"/>
      <c r="W4713" s="8"/>
      <c r="X4713" s="8"/>
      <c r="Y4713" s="8"/>
      <c r="Z4713" s="8"/>
      <c r="AA4713" s="8"/>
      <c r="AB4713" s="8"/>
    </row>
    <row r="4714">
      <c r="A4714" s="51"/>
      <c r="B4714" s="13"/>
      <c r="C4714" s="13"/>
      <c r="D4714" s="13"/>
      <c r="E4714" s="13"/>
      <c r="F4714" s="8"/>
      <c r="G4714" s="8"/>
      <c r="H4714" s="23" t="s">
        <v>2268</v>
      </c>
      <c r="I4714" s="23" t="s">
        <v>15</v>
      </c>
      <c r="J4714" s="8"/>
      <c r="K4714" s="16"/>
      <c r="L4714" s="16"/>
      <c r="M4714" s="51"/>
      <c r="N4714" s="8"/>
      <c r="O4714" s="8"/>
      <c r="P4714" s="8"/>
      <c r="Q4714" s="8"/>
      <c r="R4714" s="8"/>
      <c r="S4714" s="8"/>
      <c r="T4714" s="8"/>
      <c r="U4714" s="8"/>
      <c r="V4714" s="8"/>
      <c r="W4714" s="8"/>
      <c r="X4714" s="8"/>
      <c r="Y4714" s="8"/>
      <c r="Z4714" s="8"/>
      <c r="AA4714" s="8"/>
      <c r="AB4714" s="8"/>
    </row>
    <row r="4715">
      <c r="A4715" s="51"/>
      <c r="B4715" s="13"/>
      <c r="C4715" s="13"/>
      <c r="D4715" s="13"/>
      <c r="E4715" s="13"/>
      <c r="F4715" s="8"/>
      <c r="G4715" s="8"/>
      <c r="H4715" s="23" t="s">
        <v>3677</v>
      </c>
      <c r="I4715" s="23" t="s">
        <v>2484</v>
      </c>
      <c r="J4715" s="8"/>
      <c r="K4715" s="16"/>
      <c r="L4715" s="16"/>
      <c r="M4715" s="51"/>
      <c r="N4715" s="8"/>
      <c r="O4715" s="8"/>
      <c r="P4715" s="8"/>
      <c r="Q4715" s="8"/>
      <c r="R4715" s="8"/>
      <c r="S4715" s="8"/>
      <c r="T4715" s="8"/>
      <c r="U4715" s="8"/>
      <c r="V4715" s="8"/>
      <c r="W4715" s="8"/>
      <c r="X4715" s="8"/>
      <c r="Y4715" s="8"/>
      <c r="Z4715" s="8"/>
      <c r="AA4715" s="8"/>
      <c r="AB4715" s="8"/>
    </row>
    <row r="4716">
      <c r="A4716" s="51"/>
      <c r="B4716" s="13"/>
      <c r="C4716" s="13"/>
      <c r="D4716" s="13"/>
      <c r="E4716" s="13"/>
      <c r="F4716" s="8"/>
      <c r="G4716" s="8"/>
      <c r="H4716" s="23" t="s">
        <v>3503</v>
      </c>
      <c r="I4716" s="23" t="s">
        <v>15</v>
      </c>
      <c r="J4716" s="8"/>
      <c r="K4716" s="16"/>
      <c r="L4716" s="16"/>
      <c r="M4716" s="51"/>
      <c r="N4716" s="8"/>
      <c r="O4716" s="8"/>
      <c r="P4716" s="8"/>
      <c r="Q4716" s="8"/>
      <c r="R4716" s="8"/>
      <c r="S4716" s="8"/>
      <c r="T4716" s="8"/>
      <c r="U4716" s="8"/>
      <c r="V4716" s="8"/>
      <c r="W4716" s="8"/>
      <c r="X4716" s="8"/>
      <c r="Y4716" s="8"/>
      <c r="Z4716" s="8"/>
      <c r="AA4716" s="8"/>
      <c r="AB4716" s="8"/>
    </row>
    <row r="4717">
      <c r="A4717" s="51"/>
      <c r="B4717" s="13"/>
      <c r="C4717" s="13"/>
      <c r="D4717" s="13"/>
      <c r="E4717" s="13"/>
      <c r="F4717" s="8"/>
      <c r="G4717" s="8"/>
      <c r="H4717" s="23" t="s">
        <v>579</v>
      </c>
      <c r="I4717" s="23" t="s">
        <v>18</v>
      </c>
      <c r="J4717" s="8"/>
      <c r="K4717" s="16"/>
      <c r="L4717" s="16"/>
      <c r="M4717" s="51"/>
      <c r="N4717" s="8"/>
      <c r="O4717" s="8"/>
      <c r="P4717" s="8"/>
      <c r="Q4717" s="8"/>
      <c r="R4717" s="8"/>
      <c r="S4717" s="8"/>
      <c r="T4717" s="8"/>
      <c r="U4717" s="8"/>
      <c r="V4717" s="8"/>
      <c r="W4717" s="8"/>
      <c r="X4717" s="8"/>
      <c r="Y4717" s="8"/>
      <c r="Z4717" s="8"/>
      <c r="AA4717" s="8"/>
      <c r="AB4717" s="8"/>
    </row>
    <row r="4718">
      <c r="A4718" s="51"/>
      <c r="B4718" s="13"/>
      <c r="C4718" s="13"/>
      <c r="D4718" s="13"/>
      <c r="E4718" s="13"/>
      <c r="F4718" s="8"/>
      <c r="G4718" s="8"/>
      <c r="H4718" s="23" t="s">
        <v>949</v>
      </c>
      <c r="I4718" s="23" t="s">
        <v>15</v>
      </c>
      <c r="J4718" s="8"/>
      <c r="K4718" s="16"/>
      <c r="L4718" s="16"/>
      <c r="M4718" s="51"/>
      <c r="N4718" s="8"/>
      <c r="O4718" s="8"/>
      <c r="P4718" s="8"/>
      <c r="Q4718" s="8"/>
      <c r="R4718" s="8"/>
      <c r="S4718" s="8"/>
      <c r="T4718" s="8"/>
      <c r="U4718" s="8"/>
      <c r="V4718" s="8"/>
      <c r="W4718" s="8"/>
      <c r="X4718" s="8"/>
      <c r="Y4718" s="8"/>
      <c r="Z4718" s="8"/>
      <c r="AA4718" s="8"/>
      <c r="AB4718" s="8"/>
    </row>
    <row r="4719">
      <c r="A4719" s="51"/>
      <c r="B4719" s="13"/>
      <c r="C4719" s="13"/>
      <c r="D4719" s="13"/>
      <c r="E4719" s="13"/>
      <c r="F4719" s="8"/>
      <c r="G4719" s="8"/>
      <c r="H4719" s="23" t="s">
        <v>2364</v>
      </c>
      <c r="I4719" s="23" t="s">
        <v>18</v>
      </c>
      <c r="J4719" s="8"/>
      <c r="K4719" s="16"/>
      <c r="L4719" s="16"/>
      <c r="M4719" s="51"/>
      <c r="N4719" s="8"/>
      <c r="O4719" s="8"/>
      <c r="P4719" s="8"/>
      <c r="Q4719" s="8"/>
      <c r="R4719" s="8"/>
      <c r="S4719" s="8"/>
      <c r="T4719" s="8"/>
      <c r="U4719" s="8"/>
      <c r="V4719" s="8"/>
      <c r="W4719" s="8"/>
      <c r="X4719" s="8"/>
      <c r="Y4719" s="8"/>
      <c r="Z4719" s="8"/>
      <c r="AA4719" s="8"/>
      <c r="AB4719" s="8"/>
    </row>
    <row r="4720">
      <c r="A4720" s="51"/>
      <c r="B4720" s="13"/>
      <c r="C4720" s="13"/>
      <c r="D4720" s="13"/>
      <c r="E4720" s="13"/>
      <c r="F4720" s="8"/>
      <c r="G4720" s="8"/>
      <c r="H4720" s="23" t="s">
        <v>1293</v>
      </c>
      <c r="I4720" s="23" t="s">
        <v>18</v>
      </c>
      <c r="J4720" s="8"/>
      <c r="K4720" s="16"/>
      <c r="L4720" s="16"/>
      <c r="M4720" s="51"/>
      <c r="N4720" s="8"/>
      <c r="O4720" s="8"/>
      <c r="P4720" s="8"/>
      <c r="Q4720" s="8"/>
      <c r="R4720" s="8"/>
      <c r="S4720" s="8"/>
      <c r="T4720" s="8"/>
      <c r="U4720" s="8"/>
      <c r="V4720" s="8"/>
      <c r="W4720" s="8"/>
      <c r="X4720" s="8"/>
      <c r="Y4720" s="8"/>
      <c r="Z4720" s="8"/>
      <c r="AA4720" s="8"/>
      <c r="AB4720" s="8"/>
    </row>
    <row r="4721">
      <c r="A4721" s="51"/>
      <c r="B4721" s="13"/>
      <c r="C4721" s="13"/>
      <c r="D4721" s="13"/>
      <c r="E4721" s="13"/>
      <c r="F4721" s="8"/>
      <c r="G4721" s="8"/>
      <c r="H4721" s="23" t="s">
        <v>1045</v>
      </c>
      <c r="I4721" s="23" t="s">
        <v>18</v>
      </c>
      <c r="J4721" s="8"/>
      <c r="K4721" s="16"/>
      <c r="L4721" s="16"/>
      <c r="M4721" s="51"/>
      <c r="N4721" s="8"/>
      <c r="O4721" s="8"/>
      <c r="P4721" s="8"/>
      <c r="Q4721" s="8"/>
      <c r="R4721" s="8"/>
      <c r="S4721" s="8"/>
      <c r="T4721" s="8"/>
      <c r="U4721" s="8"/>
      <c r="V4721" s="8"/>
      <c r="W4721" s="8"/>
      <c r="X4721" s="8"/>
      <c r="Y4721" s="8"/>
      <c r="Z4721" s="8"/>
      <c r="AA4721" s="8"/>
      <c r="AB4721" s="8"/>
    </row>
    <row r="4722">
      <c r="A4722" s="51"/>
      <c r="B4722" s="13"/>
      <c r="C4722" s="13"/>
      <c r="D4722" s="13"/>
      <c r="E4722" s="13"/>
      <c r="F4722" s="8"/>
      <c r="G4722" s="8"/>
      <c r="H4722" s="23" t="s">
        <v>3843</v>
      </c>
      <c r="I4722" s="23" t="s">
        <v>2484</v>
      </c>
      <c r="J4722" s="8"/>
      <c r="K4722" s="16"/>
      <c r="L4722" s="16"/>
      <c r="M4722" s="51"/>
      <c r="N4722" s="8"/>
      <c r="O4722" s="8"/>
      <c r="P4722" s="8"/>
      <c r="Q4722" s="8"/>
      <c r="R4722" s="8"/>
      <c r="S4722" s="8"/>
      <c r="T4722" s="8"/>
      <c r="U4722" s="8"/>
      <c r="V4722" s="8"/>
      <c r="W4722" s="8"/>
      <c r="X4722" s="8"/>
      <c r="Y4722" s="8"/>
      <c r="Z4722" s="8"/>
      <c r="AA4722" s="8"/>
      <c r="AB4722" s="8"/>
    </row>
    <row r="4723">
      <c r="A4723" s="51"/>
      <c r="B4723" s="13"/>
      <c r="C4723" s="13"/>
      <c r="D4723" s="13"/>
      <c r="E4723" s="13"/>
      <c r="F4723" s="8"/>
      <c r="G4723" s="8"/>
      <c r="H4723" s="23" t="s">
        <v>2836</v>
      </c>
      <c r="I4723" s="23" t="s">
        <v>15</v>
      </c>
      <c r="J4723" s="8"/>
      <c r="K4723" s="16"/>
      <c r="L4723" s="16"/>
      <c r="M4723" s="51"/>
      <c r="N4723" s="8"/>
      <c r="O4723" s="8"/>
      <c r="P4723" s="8"/>
      <c r="Q4723" s="8"/>
      <c r="R4723" s="8"/>
      <c r="S4723" s="8"/>
      <c r="T4723" s="8"/>
      <c r="U4723" s="8"/>
      <c r="V4723" s="8"/>
      <c r="W4723" s="8"/>
      <c r="X4723" s="8"/>
      <c r="Y4723" s="8"/>
      <c r="Z4723" s="8"/>
      <c r="AA4723" s="8"/>
      <c r="AB4723" s="8"/>
    </row>
    <row r="4724">
      <c r="A4724" s="51"/>
      <c r="B4724" s="13"/>
      <c r="C4724" s="13"/>
      <c r="D4724" s="13"/>
      <c r="E4724" s="13"/>
      <c r="F4724" s="8"/>
      <c r="G4724" s="8"/>
      <c r="H4724" s="23" t="s">
        <v>413</v>
      </c>
      <c r="I4724" s="23" t="s">
        <v>18</v>
      </c>
      <c r="J4724" s="8"/>
      <c r="K4724" s="16"/>
      <c r="L4724" s="16"/>
      <c r="M4724" s="51"/>
      <c r="N4724" s="8"/>
      <c r="O4724" s="8"/>
      <c r="P4724" s="8"/>
      <c r="Q4724" s="8"/>
      <c r="R4724" s="8"/>
      <c r="S4724" s="8"/>
      <c r="T4724" s="8"/>
      <c r="U4724" s="8"/>
      <c r="V4724" s="8"/>
      <c r="W4724" s="8"/>
      <c r="X4724" s="8"/>
      <c r="Y4724" s="8"/>
      <c r="Z4724" s="8"/>
      <c r="AA4724" s="8"/>
      <c r="AB4724" s="8"/>
    </row>
    <row r="4725">
      <c r="A4725" s="51"/>
      <c r="B4725" s="13"/>
      <c r="C4725" s="13"/>
      <c r="D4725" s="13"/>
      <c r="E4725" s="13"/>
      <c r="F4725" s="8"/>
      <c r="G4725" s="8"/>
      <c r="H4725" s="23" t="s">
        <v>3262</v>
      </c>
      <c r="I4725" s="23" t="s">
        <v>18</v>
      </c>
      <c r="J4725" s="8"/>
      <c r="K4725" s="16"/>
      <c r="L4725" s="16"/>
      <c r="M4725" s="51"/>
      <c r="N4725" s="8"/>
      <c r="O4725" s="8"/>
      <c r="P4725" s="8"/>
      <c r="Q4725" s="8"/>
      <c r="R4725" s="8"/>
      <c r="S4725" s="8"/>
      <c r="T4725" s="8"/>
      <c r="U4725" s="8"/>
      <c r="V4725" s="8"/>
      <c r="W4725" s="8"/>
      <c r="X4725" s="8"/>
      <c r="Y4725" s="8"/>
      <c r="Z4725" s="8"/>
      <c r="AA4725" s="8"/>
      <c r="AB4725" s="8"/>
    </row>
    <row r="4726">
      <c r="A4726" s="51"/>
      <c r="B4726" s="13"/>
      <c r="C4726" s="13"/>
      <c r="D4726" s="13"/>
      <c r="E4726" s="13"/>
      <c r="F4726" s="8"/>
      <c r="G4726" s="8"/>
      <c r="H4726" s="23" t="s">
        <v>719</v>
      </c>
      <c r="I4726" s="23" t="s">
        <v>18</v>
      </c>
      <c r="J4726" s="8"/>
      <c r="K4726" s="16"/>
      <c r="L4726" s="16"/>
      <c r="M4726" s="51"/>
      <c r="N4726" s="8"/>
      <c r="O4726" s="8"/>
      <c r="P4726" s="8"/>
      <c r="Q4726" s="8"/>
      <c r="R4726" s="8"/>
      <c r="S4726" s="8"/>
      <c r="T4726" s="8"/>
      <c r="U4726" s="8"/>
      <c r="V4726" s="8"/>
      <c r="W4726" s="8"/>
      <c r="X4726" s="8"/>
      <c r="Y4726" s="8"/>
      <c r="Z4726" s="8"/>
      <c r="AA4726" s="8"/>
      <c r="AB4726" s="8"/>
    </row>
    <row r="4727">
      <c r="A4727" s="51"/>
      <c r="B4727" s="13"/>
      <c r="C4727" s="13"/>
      <c r="D4727" s="13"/>
      <c r="E4727" s="13"/>
      <c r="F4727" s="8"/>
      <c r="G4727" s="8"/>
      <c r="H4727" s="23" t="s">
        <v>1498</v>
      </c>
      <c r="I4727" s="23" t="s">
        <v>18</v>
      </c>
      <c r="J4727" s="8"/>
      <c r="K4727" s="16"/>
      <c r="L4727" s="16"/>
      <c r="M4727" s="51"/>
      <c r="N4727" s="8"/>
      <c r="O4727" s="8"/>
      <c r="P4727" s="8"/>
      <c r="Q4727" s="8"/>
      <c r="R4727" s="8"/>
      <c r="S4727" s="8"/>
      <c r="T4727" s="8"/>
      <c r="U4727" s="8"/>
      <c r="V4727" s="8"/>
      <c r="W4727" s="8"/>
      <c r="X4727" s="8"/>
      <c r="Y4727" s="8"/>
      <c r="Z4727" s="8"/>
      <c r="AA4727" s="8"/>
      <c r="AB4727" s="8"/>
    </row>
    <row r="4728">
      <c r="A4728" s="51"/>
      <c r="B4728" s="13"/>
      <c r="C4728" s="13"/>
      <c r="D4728" s="13"/>
      <c r="E4728" s="13"/>
      <c r="F4728" s="8"/>
      <c r="G4728" s="8"/>
      <c r="H4728" s="23" t="s">
        <v>3168</v>
      </c>
      <c r="I4728" s="23" t="s">
        <v>15</v>
      </c>
      <c r="J4728" s="8"/>
      <c r="K4728" s="16"/>
      <c r="L4728" s="16"/>
      <c r="M4728" s="51"/>
      <c r="N4728" s="8"/>
      <c r="O4728" s="8"/>
      <c r="P4728" s="8"/>
      <c r="Q4728" s="8"/>
      <c r="R4728" s="8"/>
      <c r="S4728" s="8"/>
      <c r="T4728" s="8"/>
      <c r="U4728" s="8"/>
      <c r="V4728" s="8"/>
      <c r="W4728" s="8"/>
      <c r="X4728" s="8"/>
      <c r="Y4728" s="8"/>
      <c r="Z4728" s="8"/>
      <c r="AA4728" s="8"/>
      <c r="AB4728" s="8"/>
    </row>
    <row r="4729">
      <c r="A4729" s="51"/>
      <c r="B4729" s="13"/>
      <c r="C4729" s="13"/>
      <c r="D4729" s="13"/>
      <c r="E4729" s="13"/>
      <c r="F4729" s="8"/>
      <c r="G4729" s="8"/>
      <c r="H4729" s="23" t="s">
        <v>2396</v>
      </c>
      <c r="I4729" s="23" t="s">
        <v>2484</v>
      </c>
      <c r="J4729" s="8"/>
      <c r="K4729" s="16"/>
      <c r="L4729" s="16"/>
      <c r="M4729" s="51"/>
      <c r="N4729" s="8"/>
      <c r="O4729" s="8"/>
      <c r="P4729" s="8"/>
      <c r="Q4729" s="8"/>
      <c r="R4729" s="8"/>
      <c r="S4729" s="8"/>
      <c r="T4729" s="8"/>
      <c r="U4729" s="8"/>
      <c r="V4729" s="8"/>
      <c r="W4729" s="8"/>
      <c r="X4729" s="8"/>
      <c r="Y4729" s="8"/>
      <c r="Z4729" s="8"/>
      <c r="AA4729" s="8"/>
      <c r="AB4729" s="8"/>
    </row>
    <row r="4730">
      <c r="A4730" s="51"/>
      <c r="B4730" s="13"/>
      <c r="C4730" s="13"/>
      <c r="D4730" s="13"/>
      <c r="E4730" s="13"/>
      <c r="F4730" s="8"/>
      <c r="G4730" s="8"/>
      <c r="H4730" s="23" t="s">
        <v>2517</v>
      </c>
      <c r="I4730" s="23" t="s">
        <v>15</v>
      </c>
      <c r="J4730" s="8"/>
      <c r="K4730" s="16"/>
      <c r="L4730" s="16"/>
      <c r="M4730" s="51"/>
      <c r="N4730" s="8"/>
      <c r="O4730" s="8"/>
      <c r="P4730" s="8"/>
      <c r="Q4730" s="8"/>
      <c r="R4730" s="8"/>
      <c r="S4730" s="8"/>
      <c r="T4730" s="8"/>
      <c r="U4730" s="8"/>
      <c r="V4730" s="8"/>
      <c r="W4730" s="8"/>
      <c r="X4730" s="8"/>
      <c r="Y4730" s="8"/>
      <c r="Z4730" s="8"/>
      <c r="AA4730" s="8"/>
      <c r="AB4730" s="8"/>
    </row>
    <row r="4731">
      <c r="A4731" s="51"/>
      <c r="B4731" s="13"/>
      <c r="C4731" s="13"/>
      <c r="D4731" s="13"/>
      <c r="E4731" s="13"/>
      <c r="F4731" s="8"/>
      <c r="G4731" s="8"/>
      <c r="H4731" s="23" t="s">
        <v>3307</v>
      </c>
      <c r="I4731" s="23" t="s">
        <v>2484</v>
      </c>
      <c r="J4731" s="8"/>
      <c r="K4731" s="16"/>
      <c r="L4731" s="16"/>
      <c r="M4731" s="51"/>
      <c r="N4731" s="8"/>
      <c r="O4731" s="8"/>
      <c r="P4731" s="8"/>
      <c r="Q4731" s="8"/>
      <c r="R4731" s="8"/>
      <c r="S4731" s="8"/>
      <c r="T4731" s="8"/>
      <c r="U4731" s="8"/>
      <c r="V4731" s="8"/>
      <c r="W4731" s="8"/>
      <c r="X4731" s="8"/>
      <c r="Y4731" s="8"/>
      <c r="Z4731" s="8"/>
      <c r="AA4731" s="8"/>
      <c r="AB4731" s="8"/>
    </row>
    <row r="4732">
      <c r="A4732" s="51"/>
      <c r="B4732" s="13"/>
      <c r="C4732" s="13"/>
      <c r="D4732" s="13"/>
      <c r="E4732" s="13"/>
      <c r="F4732" s="8"/>
      <c r="G4732" s="8"/>
      <c r="H4732" s="23" t="s">
        <v>3372</v>
      </c>
      <c r="I4732" s="23" t="s">
        <v>15</v>
      </c>
      <c r="J4732" s="8"/>
      <c r="K4732" s="16"/>
      <c r="L4732" s="16"/>
      <c r="M4732" s="51"/>
      <c r="N4732" s="8"/>
      <c r="O4732" s="8"/>
      <c r="P4732" s="8"/>
      <c r="Q4732" s="8"/>
      <c r="R4732" s="8"/>
      <c r="S4732" s="8"/>
      <c r="T4732" s="8"/>
      <c r="U4732" s="8"/>
      <c r="V4732" s="8"/>
      <c r="W4732" s="8"/>
      <c r="X4732" s="8"/>
      <c r="Y4732" s="8"/>
      <c r="Z4732" s="8"/>
      <c r="AA4732" s="8"/>
      <c r="AB4732" s="8"/>
    </row>
    <row r="4733">
      <c r="A4733" s="51"/>
      <c r="B4733" s="13"/>
      <c r="C4733" s="13"/>
      <c r="D4733" s="13"/>
      <c r="E4733" s="13"/>
      <c r="F4733" s="8"/>
      <c r="G4733" s="8"/>
      <c r="H4733" s="23" t="s">
        <v>1581</v>
      </c>
      <c r="I4733" s="23" t="s">
        <v>15</v>
      </c>
      <c r="J4733" s="8"/>
      <c r="K4733" s="16"/>
      <c r="L4733" s="16"/>
      <c r="M4733" s="51"/>
      <c r="N4733" s="8"/>
      <c r="O4733" s="8"/>
      <c r="P4733" s="8"/>
      <c r="Q4733" s="8"/>
      <c r="R4733" s="8"/>
      <c r="S4733" s="8"/>
      <c r="T4733" s="8"/>
      <c r="U4733" s="8"/>
      <c r="V4733" s="8"/>
      <c r="W4733" s="8"/>
      <c r="X4733" s="8"/>
      <c r="Y4733" s="8"/>
      <c r="Z4733" s="8"/>
      <c r="AA4733" s="8"/>
      <c r="AB4733" s="8"/>
    </row>
    <row r="4734">
      <c r="A4734" s="51"/>
      <c r="B4734" s="13"/>
      <c r="C4734" s="13"/>
      <c r="D4734" s="13"/>
      <c r="E4734" s="13"/>
      <c r="F4734" s="8"/>
      <c r="G4734" s="8"/>
      <c r="H4734" s="23" t="s">
        <v>1896</v>
      </c>
      <c r="I4734" s="23" t="s">
        <v>15</v>
      </c>
      <c r="J4734" s="8"/>
      <c r="K4734" s="16"/>
      <c r="L4734" s="16"/>
      <c r="M4734" s="51"/>
      <c r="N4734" s="8"/>
      <c r="O4734" s="8"/>
      <c r="P4734" s="8"/>
      <c r="Q4734" s="8"/>
      <c r="R4734" s="8"/>
      <c r="S4734" s="8"/>
      <c r="T4734" s="8"/>
      <c r="U4734" s="8"/>
      <c r="V4734" s="8"/>
      <c r="W4734" s="8"/>
      <c r="X4734" s="8"/>
      <c r="Y4734" s="8"/>
      <c r="Z4734" s="8"/>
      <c r="AA4734" s="8"/>
      <c r="AB4734" s="8"/>
    </row>
    <row r="4735">
      <c r="A4735" s="51"/>
      <c r="B4735" s="13"/>
      <c r="C4735" s="13"/>
      <c r="D4735" s="13"/>
      <c r="E4735" s="13"/>
      <c r="F4735" s="8"/>
      <c r="G4735" s="8"/>
      <c r="H4735" s="23" t="s">
        <v>187</v>
      </c>
      <c r="I4735" s="23" t="s">
        <v>18</v>
      </c>
      <c r="J4735" s="8"/>
      <c r="K4735" s="16"/>
      <c r="L4735" s="16"/>
      <c r="M4735" s="51"/>
      <c r="N4735" s="8"/>
      <c r="O4735" s="8"/>
      <c r="P4735" s="8"/>
      <c r="Q4735" s="8"/>
      <c r="R4735" s="8"/>
      <c r="S4735" s="8"/>
      <c r="T4735" s="8"/>
      <c r="U4735" s="8"/>
      <c r="V4735" s="8"/>
      <c r="W4735" s="8"/>
      <c r="X4735" s="8"/>
      <c r="Y4735" s="8"/>
      <c r="Z4735" s="8"/>
      <c r="AA4735" s="8"/>
      <c r="AB4735" s="8"/>
    </row>
    <row r="4736">
      <c r="A4736" s="51"/>
      <c r="B4736" s="13"/>
      <c r="C4736" s="13"/>
      <c r="D4736" s="13"/>
      <c r="E4736" s="13"/>
      <c r="F4736" s="8"/>
      <c r="G4736" s="8"/>
      <c r="H4736" s="23" t="s">
        <v>2204</v>
      </c>
      <c r="I4736" s="23" t="s">
        <v>15</v>
      </c>
      <c r="J4736" s="8"/>
      <c r="K4736" s="16"/>
      <c r="L4736" s="16"/>
      <c r="M4736" s="51"/>
      <c r="N4736" s="8"/>
      <c r="O4736" s="8"/>
      <c r="P4736" s="8"/>
      <c r="Q4736" s="8"/>
      <c r="R4736" s="8"/>
      <c r="S4736" s="8"/>
      <c r="T4736" s="8"/>
      <c r="U4736" s="8"/>
      <c r="V4736" s="8"/>
      <c r="W4736" s="8"/>
      <c r="X4736" s="8"/>
      <c r="Y4736" s="8"/>
      <c r="Z4736" s="8"/>
      <c r="AA4736" s="8"/>
      <c r="AB4736" s="8"/>
    </row>
    <row r="4737">
      <c r="A4737" s="51"/>
      <c r="B4737" s="13"/>
      <c r="C4737" s="13"/>
      <c r="D4737" s="13"/>
      <c r="E4737" s="13"/>
      <c r="F4737" s="8"/>
      <c r="G4737" s="8"/>
      <c r="H4737" s="23" t="s">
        <v>3208</v>
      </c>
      <c r="I4737" s="23" t="s">
        <v>15</v>
      </c>
      <c r="J4737" s="8"/>
      <c r="K4737" s="16"/>
      <c r="L4737" s="16"/>
      <c r="M4737" s="51"/>
      <c r="N4737" s="8"/>
      <c r="O4737" s="8"/>
      <c r="P4737" s="8"/>
      <c r="Q4737" s="8"/>
      <c r="R4737" s="8"/>
      <c r="S4737" s="8"/>
      <c r="T4737" s="8"/>
      <c r="U4737" s="8"/>
      <c r="V4737" s="8"/>
      <c r="W4737" s="8"/>
      <c r="X4737" s="8"/>
      <c r="Y4737" s="8"/>
      <c r="Z4737" s="8"/>
      <c r="AA4737" s="8"/>
      <c r="AB4737" s="8"/>
    </row>
    <row r="4738">
      <c r="A4738" s="51"/>
      <c r="B4738" s="13"/>
      <c r="C4738" s="13"/>
      <c r="D4738" s="13"/>
      <c r="E4738" s="13"/>
      <c r="F4738" s="8"/>
      <c r="G4738" s="8"/>
      <c r="H4738" s="23" t="s">
        <v>1634</v>
      </c>
      <c r="I4738" s="23" t="s">
        <v>18</v>
      </c>
      <c r="J4738" s="8"/>
      <c r="K4738" s="16"/>
      <c r="L4738" s="16"/>
      <c r="M4738" s="51"/>
      <c r="N4738" s="8"/>
      <c r="O4738" s="8"/>
      <c r="P4738" s="8"/>
      <c r="Q4738" s="8"/>
      <c r="R4738" s="8"/>
      <c r="S4738" s="8"/>
      <c r="T4738" s="8"/>
      <c r="U4738" s="8"/>
      <c r="V4738" s="8"/>
      <c r="W4738" s="8"/>
      <c r="X4738" s="8"/>
      <c r="Y4738" s="8"/>
      <c r="Z4738" s="8"/>
      <c r="AA4738" s="8"/>
      <c r="AB4738" s="8"/>
    </row>
    <row r="4739">
      <c r="A4739" s="51"/>
      <c r="B4739" s="13"/>
      <c r="C4739" s="13"/>
      <c r="D4739" s="13"/>
      <c r="E4739" s="13"/>
      <c r="F4739" s="8"/>
      <c r="G4739" s="8"/>
      <c r="H4739" s="23" t="s">
        <v>1596</v>
      </c>
      <c r="I4739" s="23" t="s">
        <v>15</v>
      </c>
      <c r="J4739" s="8"/>
      <c r="K4739" s="16"/>
      <c r="L4739" s="16"/>
      <c r="M4739" s="51"/>
      <c r="N4739" s="8"/>
      <c r="O4739" s="8"/>
      <c r="P4739" s="8"/>
      <c r="Q4739" s="8"/>
      <c r="R4739" s="8"/>
      <c r="S4739" s="8"/>
      <c r="T4739" s="8"/>
      <c r="U4739" s="8"/>
      <c r="V4739" s="8"/>
      <c r="W4739" s="8"/>
      <c r="X4739" s="8"/>
      <c r="Y4739" s="8"/>
      <c r="Z4739" s="8"/>
      <c r="AA4739" s="8"/>
      <c r="AB4739" s="8"/>
    </row>
    <row r="4740">
      <c r="A4740" s="51"/>
      <c r="B4740" s="13"/>
      <c r="C4740" s="13"/>
      <c r="D4740" s="13"/>
      <c r="E4740" s="13"/>
      <c r="F4740" s="8"/>
      <c r="G4740" s="8"/>
      <c r="H4740" s="23" t="s">
        <v>2879</v>
      </c>
      <c r="I4740" s="23" t="s">
        <v>18</v>
      </c>
      <c r="J4740" s="8"/>
      <c r="K4740" s="16"/>
      <c r="L4740" s="16"/>
      <c r="M4740" s="51"/>
      <c r="N4740" s="8"/>
      <c r="O4740" s="8"/>
      <c r="P4740" s="8"/>
      <c r="Q4740" s="8"/>
      <c r="R4740" s="8"/>
      <c r="S4740" s="8"/>
      <c r="T4740" s="8"/>
      <c r="U4740" s="8"/>
      <c r="V4740" s="8"/>
      <c r="W4740" s="8"/>
      <c r="X4740" s="8"/>
      <c r="Y4740" s="8"/>
      <c r="Z4740" s="8"/>
      <c r="AA4740" s="8"/>
      <c r="AB4740" s="8"/>
    </row>
    <row r="4741">
      <c r="A4741" s="51"/>
      <c r="B4741" s="13"/>
      <c r="C4741" s="13"/>
      <c r="D4741" s="13"/>
      <c r="E4741" s="13"/>
      <c r="F4741" s="8"/>
      <c r="G4741" s="8"/>
      <c r="H4741" s="23" t="s">
        <v>433</v>
      </c>
      <c r="I4741" s="23" t="s">
        <v>18</v>
      </c>
      <c r="J4741" s="8"/>
      <c r="K4741" s="16"/>
      <c r="L4741" s="16"/>
      <c r="M4741" s="51"/>
      <c r="N4741" s="8"/>
      <c r="O4741" s="8"/>
      <c r="P4741" s="8"/>
      <c r="Q4741" s="8"/>
      <c r="R4741" s="8"/>
      <c r="S4741" s="8"/>
      <c r="T4741" s="8"/>
      <c r="U4741" s="8"/>
      <c r="V4741" s="8"/>
      <c r="W4741" s="8"/>
      <c r="X4741" s="8"/>
      <c r="Y4741" s="8"/>
      <c r="Z4741" s="8"/>
      <c r="AA4741" s="8"/>
      <c r="AB4741" s="8"/>
    </row>
    <row r="4742">
      <c r="A4742" s="51"/>
      <c r="B4742" s="13"/>
      <c r="C4742" s="13"/>
      <c r="D4742" s="13"/>
      <c r="E4742" s="13"/>
      <c r="F4742" s="8"/>
      <c r="G4742" s="8"/>
      <c r="H4742" s="23" t="s">
        <v>2995</v>
      </c>
      <c r="I4742" s="23" t="s">
        <v>18</v>
      </c>
      <c r="J4742" s="8"/>
      <c r="K4742" s="16"/>
      <c r="L4742" s="16"/>
      <c r="M4742" s="51"/>
      <c r="N4742" s="8"/>
      <c r="O4742" s="8"/>
      <c r="P4742" s="8"/>
      <c r="Q4742" s="8"/>
      <c r="R4742" s="8"/>
      <c r="S4742" s="8"/>
      <c r="T4742" s="8"/>
      <c r="U4742" s="8"/>
      <c r="V4742" s="8"/>
      <c r="W4742" s="8"/>
      <c r="X4742" s="8"/>
      <c r="Y4742" s="8"/>
      <c r="Z4742" s="8"/>
      <c r="AA4742" s="8"/>
      <c r="AB4742" s="8"/>
    </row>
    <row r="4743">
      <c r="A4743" s="51"/>
      <c r="B4743" s="13"/>
      <c r="C4743" s="13"/>
      <c r="D4743" s="13"/>
      <c r="E4743" s="13"/>
      <c r="F4743" s="8"/>
      <c r="G4743" s="8"/>
      <c r="H4743" s="23" t="s">
        <v>73</v>
      </c>
      <c r="I4743" s="23" t="s">
        <v>15</v>
      </c>
      <c r="J4743" s="8"/>
      <c r="K4743" s="16"/>
      <c r="L4743" s="16"/>
      <c r="M4743" s="51"/>
      <c r="N4743" s="8"/>
      <c r="O4743" s="8"/>
      <c r="P4743" s="8"/>
      <c r="Q4743" s="8"/>
      <c r="R4743" s="8"/>
      <c r="S4743" s="8"/>
      <c r="T4743" s="8"/>
      <c r="U4743" s="8"/>
      <c r="V4743" s="8"/>
      <c r="W4743" s="8"/>
      <c r="X4743" s="8"/>
      <c r="Y4743" s="8"/>
      <c r="Z4743" s="8"/>
      <c r="AA4743" s="8"/>
      <c r="AB4743" s="8"/>
    </row>
    <row r="4744">
      <c r="A4744" s="51"/>
      <c r="B4744" s="13"/>
      <c r="C4744" s="13"/>
      <c r="D4744" s="13"/>
      <c r="E4744" s="13"/>
      <c r="F4744" s="8"/>
      <c r="G4744" s="8"/>
      <c r="H4744" s="23" t="s">
        <v>861</v>
      </c>
      <c r="I4744" s="23" t="s">
        <v>18</v>
      </c>
      <c r="J4744" s="8"/>
      <c r="K4744" s="16"/>
      <c r="L4744" s="16"/>
      <c r="M4744" s="51"/>
      <c r="N4744" s="8"/>
      <c r="O4744" s="8"/>
      <c r="P4744" s="8"/>
      <c r="Q4744" s="8"/>
      <c r="R4744" s="8"/>
      <c r="S4744" s="8"/>
      <c r="T4744" s="8"/>
      <c r="U4744" s="8"/>
      <c r="V4744" s="8"/>
      <c r="W4744" s="8"/>
      <c r="X4744" s="8"/>
      <c r="Y4744" s="8"/>
      <c r="Z4744" s="8"/>
      <c r="AA4744" s="8"/>
      <c r="AB4744" s="8"/>
    </row>
    <row r="4745">
      <c r="A4745" s="51"/>
      <c r="B4745" s="13"/>
      <c r="C4745" s="13"/>
      <c r="D4745" s="13"/>
      <c r="E4745" s="13"/>
      <c r="F4745" s="8"/>
      <c r="G4745" s="8"/>
      <c r="H4745" s="23" t="s">
        <v>497</v>
      </c>
      <c r="I4745" s="23" t="s">
        <v>18</v>
      </c>
      <c r="J4745" s="8"/>
      <c r="K4745" s="16"/>
      <c r="L4745" s="16"/>
      <c r="M4745" s="51"/>
      <c r="N4745" s="8"/>
      <c r="O4745" s="8"/>
      <c r="P4745" s="8"/>
      <c r="Q4745" s="8"/>
      <c r="R4745" s="8"/>
      <c r="S4745" s="8"/>
      <c r="T4745" s="8"/>
      <c r="U4745" s="8"/>
      <c r="V4745" s="8"/>
      <c r="W4745" s="8"/>
      <c r="X4745" s="8"/>
      <c r="Y4745" s="8"/>
      <c r="Z4745" s="8"/>
      <c r="AA4745" s="8"/>
      <c r="AB4745" s="8"/>
    </row>
    <row r="4746">
      <c r="A4746" s="51"/>
      <c r="B4746" s="13"/>
      <c r="C4746" s="13"/>
      <c r="D4746" s="13"/>
      <c r="E4746" s="13"/>
      <c r="F4746" s="8"/>
      <c r="G4746" s="8"/>
      <c r="H4746" s="23" t="s">
        <v>3632</v>
      </c>
      <c r="I4746" s="23" t="s">
        <v>15</v>
      </c>
      <c r="J4746" s="8"/>
      <c r="K4746" s="16"/>
      <c r="L4746" s="16"/>
      <c r="M4746" s="51"/>
      <c r="N4746" s="8"/>
      <c r="O4746" s="8"/>
      <c r="P4746" s="8"/>
      <c r="Q4746" s="8"/>
      <c r="R4746" s="8"/>
      <c r="S4746" s="8"/>
      <c r="T4746" s="8"/>
      <c r="U4746" s="8"/>
      <c r="V4746" s="8"/>
      <c r="W4746" s="8"/>
      <c r="X4746" s="8"/>
      <c r="Y4746" s="8"/>
      <c r="Z4746" s="8"/>
      <c r="AA4746" s="8"/>
      <c r="AB4746" s="8"/>
    </row>
    <row r="4747">
      <c r="A4747" s="51"/>
      <c r="B4747" s="13"/>
      <c r="C4747" s="13"/>
      <c r="D4747" s="13"/>
      <c r="E4747" s="13"/>
      <c r="F4747" s="8"/>
      <c r="G4747" s="8"/>
      <c r="H4747" s="23" t="s">
        <v>2752</v>
      </c>
      <c r="I4747" s="23" t="s">
        <v>18</v>
      </c>
      <c r="J4747" s="8"/>
      <c r="K4747" s="16"/>
      <c r="L4747" s="16"/>
      <c r="M4747" s="51"/>
      <c r="N4747" s="8"/>
      <c r="O4747" s="8"/>
      <c r="P4747" s="8"/>
      <c r="Q4747" s="8"/>
      <c r="R4747" s="8"/>
      <c r="S4747" s="8"/>
      <c r="T4747" s="8"/>
      <c r="U4747" s="8"/>
      <c r="V4747" s="8"/>
      <c r="W4747" s="8"/>
      <c r="X4747" s="8"/>
      <c r="Y4747" s="8"/>
      <c r="Z4747" s="8"/>
      <c r="AA4747" s="8"/>
      <c r="AB4747" s="8"/>
    </row>
    <row r="4748">
      <c r="A4748" s="51"/>
      <c r="B4748" s="13"/>
      <c r="C4748" s="13"/>
      <c r="D4748" s="13"/>
      <c r="E4748" s="13"/>
      <c r="F4748" s="8"/>
      <c r="G4748" s="8"/>
      <c r="H4748" s="23" t="s">
        <v>2397</v>
      </c>
      <c r="I4748" s="23" t="s">
        <v>18</v>
      </c>
      <c r="J4748" s="8"/>
      <c r="K4748" s="16"/>
      <c r="L4748" s="16"/>
      <c r="M4748" s="51"/>
      <c r="N4748" s="8"/>
      <c r="O4748" s="8"/>
      <c r="P4748" s="8"/>
      <c r="Q4748" s="8"/>
      <c r="R4748" s="8"/>
      <c r="S4748" s="8"/>
      <c r="T4748" s="8"/>
      <c r="U4748" s="8"/>
      <c r="V4748" s="8"/>
      <c r="W4748" s="8"/>
      <c r="X4748" s="8"/>
      <c r="Y4748" s="8"/>
      <c r="Z4748" s="8"/>
      <c r="AA4748" s="8"/>
      <c r="AB4748" s="8"/>
    </row>
    <row r="4749">
      <c r="A4749" s="51"/>
      <c r="B4749" s="13"/>
      <c r="C4749" s="13"/>
      <c r="D4749" s="13"/>
      <c r="E4749" s="13"/>
      <c r="F4749" s="8"/>
      <c r="G4749" s="8"/>
      <c r="H4749" s="23" t="s">
        <v>3757</v>
      </c>
      <c r="I4749" s="23" t="s">
        <v>15</v>
      </c>
      <c r="J4749" s="8"/>
      <c r="K4749" s="16"/>
      <c r="L4749" s="16"/>
      <c r="M4749" s="51"/>
      <c r="N4749" s="8"/>
      <c r="O4749" s="8"/>
      <c r="P4749" s="8"/>
      <c r="Q4749" s="8"/>
      <c r="R4749" s="8"/>
      <c r="S4749" s="8"/>
      <c r="T4749" s="8"/>
      <c r="U4749" s="8"/>
      <c r="V4749" s="8"/>
      <c r="W4749" s="8"/>
      <c r="X4749" s="8"/>
      <c r="Y4749" s="8"/>
      <c r="Z4749" s="8"/>
      <c r="AA4749" s="8"/>
      <c r="AB4749" s="8"/>
    </row>
    <row r="4750">
      <c r="A4750" s="51"/>
      <c r="B4750" s="13"/>
      <c r="C4750" s="13"/>
      <c r="D4750" s="13"/>
      <c r="E4750" s="13"/>
      <c r="F4750" s="8"/>
      <c r="G4750" s="8"/>
      <c r="H4750" s="23" t="s">
        <v>580</v>
      </c>
      <c r="I4750" s="23" t="s">
        <v>15</v>
      </c>
      <c r="J4750" s="8"/>
      <c r="K4750" s="16"/>
      <c r="L4750" s="16"/>
      <c r="M4750" s="51"/>
      <c r="N4750" s="8"/>
      <c r="O4750" s="8"/>
      <c r="P4750" s="8"/>
      <c r="Q4750" s="8"/>
      <c r="R4750" s="8"/>
      <c r="S4750" s="8"/>
      <c r="T4750" s="8"/>
      <c r="U4750" s="8"/>
      <c r="V4750" s="8"/>
      <c r="W4750" s="8"/>
      <c r="X4750" s="8"/>
      <c r="Y4750" s="8"/>
      <c r="Z4750" s="8"/>
      <c r="AA4750" s="8"/>
      <c r="AB4750" s="8"/>
    </row>
    <row r="4751">
      <c r="A4751" s="51"/>
      <c r="B4751" s="13"/>
      <c r="C4751" s="13"/>
      <c r="D4751" s="13"/>
      <c r="E4751" s="13"/>
      <c r="F4751" s="8"/>
      <c r="G4751" s="8"/>
      <c r="H4751" s="23" t="s">
        <v>2136</v>
      </c>
      <c r="I4751" s="23" t="s">
        <v>15</v>
      </c>
      <c r="J4751" s="8"/>
      <c r="K4751" s="16"/>
      <c r="L4751" s="16"/>
      <c r="M4751" s="51"/>
      <c r="N4751" s="8"/>
      <c r="O4751" s="8"/>
      <c r="P4751" s="8"/>
      <c r="Q4751" s="8"/>
      <c r="R4751" s="8"/>
      <c r="S4751" s="8"/>
      <c r="T4751" s="8"/>
      <c r="U4751" s="8"/>
      <c r="V4751" s="8"/>
      <c r="W4751" s="8"/>
      <c r="X4751" s="8"/>
      <c r="Y4751" s="8"/>
      <c r="Z4751" s="8"/>
      <c r="AA4751" s="8"/>
      <c r="AB4751" s="8"/>
    </row>
    <row r="4752">
      <c r="A4752" s="51"/>
      <c r="B4752" s="13"/>
      <c r="C4752" s="13"/>
      <c r="D4752" s="13"/>
      <c r="E4752" s="13"/>
      <c r="F4752" s="8"/>
      <c r="G4752" s="8"/>
      <c r="H4752" s="23" t="s">
        <v>2854</v>
      </c>
      <c r="I4752" s="23" t="s">
        <v>15</v>
      </c>
      <c r="J4752" s="8"/>
      <c r="K4752" s="16"/>
      <c r="L4752" s="16"/>
      <c r="M4752" s="51"/>
      <c r="N4752" s="8"/>
      <c r="O4752" s="8"/>
      <c r="P4752" s="8"/>
      <c r="Q4752" s="8"/>
      <c r="R4752" s="8"/>
      <c r="S4752" s="8"/>
      <c r="T4752" s="8"/>
      <c r="U4752" s="8"/>
      <c r="V4752" s="8"/>
      <c r="W4752" s="8"/>
      <c r="X4752" s="8"/>
      <c r="Y4752" s="8"/>
      <c r="Z4752" s="8"/>
      <c r="AA4752" s="8"/>
      <c r="AB4752" s="8"/>
    </row>
    <row r="4753">
      <c r="A4753" s="51"/>
      <c r="B4753" s="13"/>
      <c r="C4753" s="13"/>
      <c r="D4753" s="13"/>
      <c r="E4753" s="13"/>
      <c r="F4753" s="8"/>
      <c r="G4753" s="8"/>
      <c r="H4753" s="23" t="s">
        <v>3370</v>
      </c>
      <c r="I4753" s="23" t="s">
        <v>18</v>
      </c>
      <c r="J4753" s="8"/>
      <c r="K4753" s="16"/>
      <c r="L4753" s="16"/>
      <c r="M4753" s="51"/>
      <c r="N4753" s="8"/>
      <c r="O4753" s="8"/>
      <c r="P4753" s="8"/>
      <c r="Q4753" s="8"/>
      <c r="R4753" s="8"/>
      <c r="S4753" s="8"/>
      <c r="T4753" s="8"/>
      <c r="U4753" s="8"/>
      <c r="V4753" s="8"/>
      <c r="W4753" s="8"/>
      <c r="X4753" s="8"/>
      <c r="Y4753" s="8"/>
      <c r="Z4753" s="8"/>
      <c r="AA4753" s="8"/>
      <c r="AB4753" s="8"/>
    </row>
    <row r="4754">
      <c r="A4754" s="51"/>
      <c r="B4754" s="13"/>
      <c r="C4754" s="13"/>
      <c r="D4754" s="13"/>
      <c r="E4754" s="13"/>
      <c r="F4754" s="8"/>
      <c r="G4754" s="8"/>
      <c r="H4754" s="23" t="s">
        <v>3662</v>
      </c>
      <c r="I4754" s="23" t="s">
        <v>18</v>
      </c>
      <c r="J4754" s="8"/>
      <c r="K4754" s="16"/>
      <c r="L4754" s="16"/>
      <c r="M4754" s="51"/>
      <c r="N4754" s="8"/>
      <c r="O4754" s="8"/>
      <c r="P4754" s="8"/>
      <c r="Q4754" s="8"/>
      <c r="R4754" s="8"/>
      <c r="S4754" s="8"/>
      <c r="T4754" s="8"/>
      <c r="U4754" s="8"/>
      <c r="V4754" s="8"/>
      <c r="W4754" s="8"/>
      <c r="X4754" s="8"/>
      <c r="Y4754" s="8"/>
      <c r="Z4754" s="8"/>
      <c r="AA4754" s="8"/>
      <c r="AB4754" s="8"/>
    </row>
    <row r="4755">
      <c r="A4755" s="51"/>
      <c r="B4755" s="13"/>
      <c r="C4755" s="13"/>
      <c r="D4755" s="13"/>
      <c r="E4755" s="13"/>
      <c r="F4755" s="8"/>
      <c r="G4755" s="8"/>
      <c r="H4755" s="23" t="s">
        <v>1724</v>
      </c>
      <c r="I4755" s="23" t="s">
        <v>15</v>
      </c>
      <c r="J4755" s="8"/>
      <c r="K4755" s="16"/>
      <c r="L4755" s="16"/>
      <c r="M4755" s="51"/>
      <c r="N4755" s="8"/>
      <c r="O4755" s="8"/>
      <c r="P4755" s="8"/>
      <c r="Q4755" s="8"/>
      <c r="R4755" s="8"/>
      <c r="S4755" s="8"/>
      <c r="T4755" s="8"/>
      <c r="U4755" s="8"/>
      <c r="V4755" s="8"/>
      <c r="W4755" s="8"/>
      <c r="X4755" s="8"/>
      <c r="Y4755" s="8"/>
      <c r="Z4755" s="8"/>
      <c r="AA4755" s="8"/>
      <c r="AB4755" s="8"/>
    </row>
    <row r="4756">
      <c r="A4756" s="51"/>
      <c r="B4756" s="13"/>
      <c r="C4756" s="13"/>
      <c r="D4756" s="13"/>
      <c r="E4756" s="13"/>
      <c r="F4756" s="8"/>
      <c r="G4756" s="8"/>
      <c r="H4756" s="23" t="s">
        <v>2945</v>
      </c>
      <c r="I4756" s="23" t="s">
        <v>15</v>
      </c>
      <c r="J4756" s="8"/>
      <c r="K4756" s="16"/>
      <c r="L4756" s="16"/>
      <c r="M4756" s="51"/>
      <c r="N4756" s="8"/>
      <c r="O4756" s="8"/>
      <c r="P4756" s="8"/>
      <c r="Q4756" s="8"/>
      <c r="R4756" s="8"/>
      <c r="S4756" s="8"/>
      <c r="T4756" s="8"/>
      <c r="U4756" s="8"/>
      <c r="V4756" s="8"/>
      <c r="W4756" s="8"/>
      <c r="X4756" s="8"/>
      <c r="Y4756" s="8"/>
      <c r="Z4756" s="8"/>
      <c r="AA4756" s="8"/>
      <c r="AB4756" s="8"/>
    </row>
    <row r="4757">
      <c r="A4757" s="51"/>
      <c r="B4757" s="13"/>
      <c r="C4757" s="13"/>
      <c r="D4757" s="13"/>
      <c r="E4757" s="13"/>
      <c r="F4757" s="8"/>
      <c r="G4757" s="8"/>
      <c r="H4757" s="23" t="s">
        <v>513</v>
      </c>
      <c r="I4757" s="23" t="s">
        <v>18</v>
      </c>
      <c r="J4757" s="8"/>
      <c r="K4757" s="16"/>
      <c r="L4757" s="16"/>
      <c r="M4757" s="51"/>
      <c r="N4757" s="8"/>
      <c r="O4757" s="8"/>
      <c r="P4757" s="8"/>
      <c r="Q4757" s="8"/>
      <c r="R4757" s="8"/>
      <c r="S4757" s="8"/>
      <c r="T4757" s="8"/>
      <c r="U4757" s="8"/>
      <c r="V4757" s="8"/>
      <c r="W4757" s="8"/>
      <c r="X4757" s="8"/>
      <c r="Y4757" s="8"/>
      <c r="Z4757" s="8"/>
      <c r="AA4757" s="8"/>
      <c r="AB4757" s="8"/>
    </row>
    <row r="4758">
      <c r="A4758" s="51"/>
      <c r="B4758" s="13"/>
      <c r="C4758" s="13"/>
      <c r="D4758" s="13"/>
      <c r="E4758" s="13"/>
      <c r="F4758" s="8"/>
      <c r="G4758" s="8"/>
      <c r="H4758" s="23" t="s">
        <v>634</v>
      </c>
      <c r="I4758" s="23" t="s">
        <v>2484</v>
      </c>
      <c r="J4758" s="8"/>
      <c r="K4758" s="16"/>
      <c r="L4758" s="16"/>
      <c r="M4758" s="51"/>
      <c r="N4758" s="8"/>
      <c r="O4758" s="8"/>
      <c r="P4758" s="8"/>
      <c r="Q4758" s="8"/>
      <c r="R4758" s="8"/>
      <c r="S4758" s="8"/>
      <c r="T4758" s="8"/>
      <c r="U4758" s="8"/>
      <c r="V4758" s="8"/>
      <c r="W4758" s="8"/>
      <c r="X4758" s="8"/>
      <c r="Y4758" s="8"/>
      <c r="Z4758" s="8"/>
      <c r="AA4758" s="8"/>
      <c r="AB4758" s="8"/>
    </row>
    <row r="4759">
      <c r="A4759" s="51"/>
      <c r="B4759" s="13"/>
      <c r="C4759" s="13"/>
      <c r="D4759" s="13"/>
      <c r="E4759" s="13"/>
      <c r="F4759" s="8"/>
      <c r="G4759" s="8"/>
      <c r="H4759" s="23" t="s">
        <v>2199</v>
      </c>
      <c r="I4759" s="23" t="s">
        <v>15</v>
      </c>
      <c r="J4759" s="8"/>
      <c r="K4759" s="16"/>
      <c r="L4759" s="16"/>
      <c r="M4759" s="51"/>
      <c r="N4759" s="8"/>
      <c r="O4759" s="8"/>
      <c r="P4759" s="8"/>
      <c r="Q4759" s="8"/>
      <c r="R4759" s="8"/>
      <c r="S4759" s="8"/>
      <c r="T4759" s="8"/>
      <c r="U4759" s="8"/>
      <c r="V4759" s="8"/>
      <c r="W4759" s="8"/>
      <c r="X4759" s="8"/>
      <c r="Y4759" s="8"/>
      <c r="Z4759" s="8"/>
      <c r="AA4759" s="8"/>
      <c r="AB4759" s="8"/>
    </row>
    <row r="4760">
      <c r="A4760" s="51"/>
      <c r="B4760" s="13"/>
      <c r="C4760" s="13"/>
      <c r="D4760" s="13"/>
      <c r="E4760" s="13"/>
      <c r="F4760" s="8"/>
      <c r="G4760" s="8"/>
      <c r="H4760" s="23" t="s">
        <v>453</v>
      </c>
      <c r="I4760" s="23" t="s">
        <v>15</v>
      </c>
      <c r="J4760" s="8"/>
      <c r="K4760" s="16"/>
      <c r="L4760" s="16"/>
      <c r="M4760" s="51"/>
      <c r="N4760" s="8"/>
      <c r="O4760" s="8"/>
      <c r="P4760" s="8"/>
      <c r="Q4760" s="8"/>
      <c r="R4760" s="8"/>
      <c r="S4760" s="8"/>
      <c r="T4760" s="8"/>
      <c r="U4760" s="8"/>
      <c r="V4760" s="8"/>
      <c r="W4760" s="8"/>
      <c r="X4760" s="8"/>
      <c r="Y4760" s="8"/>
      <c r="Z4760" s="8"/>
      <c r="AA4760" s="8"/>
      <c r="AB4760" s="8"/>
    </row>
    <row r="4761">
      <c r="A4761" s="51"/>
      <c r="B4761" s="13"/>
      <c r="C4761" s="13"/>
      <c r="D4761" s="13"/>
      <c r="E4761" s="13"/>
      <c r="F4761" s="8"/>
      <c r="G4761" s="8"/>
      <c r="H4761" s="23" t="s">
        <v>1261</v>
      </c>
      <c r="I4761" s="23" t="s">
        <v>15</v>
      </c>
      <c r="J4761" s="8"/>
      <c r="K4761" s="16"/>
      <c r="L4761" s="16"/>
      <c r="M4761" s="51"/>
      <c r="N4761" s="8"/>
      <c r="O4761" s="8"/>
      <c r="P4761" s="8"/>
      <c r="Q4761" s="8"/>
      <c r="R4761" s="8"/>
      <c r="S4761" s="8"/>
      <c r="T4761" s="8"/>
      <c r="U4761" s="8"/>
      <c r="V4761" s="8"/>
      <c r="W4761" s="8"/>
      <c r="X4761" s="8"/>
      <c r="Y4761" s="8"/>
      <c r="Z4761" s="8"/>
      <c r="AA4761" s="8"/>
      <c r="AB4761" s="8"/>
    </row>
    <row r="4762">
      <c r="A4762" s="51"/>
      <c r="B4762" s="13"/>
      <c r="C4762" s="13"/>
      <c r="D4762" s="13"/>
      <c r="E4762" s="13"/>
      <c r="F4762" s="8"/>
      <c r="G4762" s="8"/>
      <c r="H4762" s="23" t="s">
        <v>1217</v>
      </c>
      <c r="I4762" s="23" t="s">
        <v>15</v>
      </c>
      <c r="J4762" s="8"/>
      <c r="K4762" s="16"/>
      <c r="L4762" s="16"/>
      <c r="M4762" s="51"/>
      <c r="N4762" s="8"/>
      <c r="O4762" s="8"/>
      <c r="P4762" s="8"/>
      <c r="Q4762" s="8"/>
      <c r="R4762" s="8"/>
      <c r="S4762" s="8"/>
      <c r="T4762" s="8"/>
      <c r="U4762" s="8"/>
      <c r="V4762" s="8"/>
      <c r="W4762" s="8"/>
      <c r="X4762" s="8"/>
      <c r="Y4762" s="8"/>
      <c r="Z4762" s="8"/>
      <c r="AA4762" s="8"/>
      <c r="AB4762" s="8"/>
    </row>
    <row r="4763">
      <c r="A4763" s="51"/>
      <c r="B4763" s="13"/>
      <c r="C4763" s="13"/>
      <c r="D4763" s="13"/>
      <c r="E4763" s="13"/>
      <c r="F4763" s="8"/>
      <c r="G4763" s="8"/>
      <c r="H4763" s="23" t="s">
        <v>1781</v>
      </c>
      <c r="I4763" s="23" t="s">
        <v>18</v>
      </c>
      <c r="J4763" s="8"/>
      <c r="K4763" s="16"/>
      <c r="L4763" s="16"/>
      <c r="M4763" s="51"/>
      <c r="N4763" s="8"/>
      <c r="O4763" s="8"/>
      <c r="P4763" s="8"/>
      <c r="Q4763" s="8"/>
      <c r="R4763" s="8"/>
      <c r="S4763" s="8"/>
      <c r="T4763" s="8"/>
      <c r="U4763" s="8"/>
      <c r="V4763" s="8"/>
      <c r="W4763" s="8"/>
      <c r="X4763" s="8"/>
      <c r="Y4763" s="8"/>
      <c r="Z4763" s="8"/>
      <c r="AA4763" s="8"/>
      <c r="AB4763" s="8"/>
    </row>
    <row r="4764">
      <c r="A4764" s="51"/>
      <c r="B4764" s="13"/>
      <c r="C4764" s="13"/>
      <c r="D4764" s="13"/>
      <c r="E4764" s="13"/>
      <c r="F4764" s="8"/>
      <c r="G4764" s="8"/>
      <c r="H4764" s="23" t="s">
        <v>3518</v>
      </c>
      <c r="I4764" s="23" t="s">
        <v>2484</v>
      </c>
      <c r="J4764" s="8"/>
      <c r="K4764" s="16"/>
      <c r="L4764" s="16"/>
      <c r="M4764" s="51"/>
      <c r="N4764" s="8"/>
      <c r="O4764" s="8"/>
      <c r="P4764" s="8"/>
      <c r="Q4764" s="8"/>
      <c r="R4764" s="8"/>
      <c r="S4764" s="8"/>
      <c r="T4764" s="8"/>
      <c r="U4764" s="8"/>
      <c r="V4764" s="8"/>
      <c r="W4764" s="8"/>
      <c r="X4764" s="8"/>
      <c r="Y4764" s="8"/>
      <c r="Z4764" s="8"/>
      <c r="AA4764" s="8"/>
      <c r="AB4764" s="8"/>
    </row>
    <row r="4765">
      <c r="A4765" s="51"/>
      <c r="B4765" s="13"/>
      <c r="C4765" s="13"/>
      <c r="D4765" s="13"/>
      <c r="E4765" s="13"/>
      <c r="F4765" s="8"/>
      <c r="G4765" s="8"/>
      <c r="H4765" s="23" t="s">
        <v>2904</v>
      </c>
      <c r="I4765" s="23" t="s">
        <v>2484</v>
      </c>
      <c r="J4765" s="8"/>
      <c r="K4765" s="16"/>
      <c r="L4765" s="16"/>
      <c r="M4765" s="51"/>
      <c r="N4765" s="8"/>
      <c r="O4765" s="8"/>
      <c r="P4765" s="8"/>
      <c r="Q4765" s="8"/>
      <c r="R4765" s="8"/>
      <c r="S4765" s="8"/>
      <c r="T4765" s="8"/>
      <c r="U4765" s="8"/>
      <c r="V4765" s="8"/>
      <c r="W4765" s="8"/>
      <c r="X4765" s="8"/>
      <c r="Y4765" s="8"/>
      <c r="Z4765" s="8"/>
      <c r="AA4765" s="8"/>
      <c r="AB4765" s="8"/>
    </row>
    <row r="4766">
      <c r="A4766" s="51"/>
      <c r="B4766" s="13"/>
      <c r="C4766" s="13"/>
      <c r="D4766" s="13"/>
      <c r="E4766" s="13"/>
      <c r="F4766" s="8"/>
      <c r="G4766" s="8"/>
      <c r="H4766" s="23" t="s">
        <v>3663</v>
      </c>
      <c r="I4766" s="23" t="s">
        <v>15</v>
      </c>
      <c r="J4766" s="8"/>
      <c r="K4766" s="16"/>
      <c r="L4766" s="16"/>
      <c r="M4766" s="51"/>
      <c r="N4766" s="8"/>
      <c r="O4766" s="8"/>
      <c r="P4766" s="8"/>
      <c r="Q4766" s="8"/>
      <c r="R4766" s="8"/>
      <c r="S4766" s="8"/>
      <c r="T4766" s="8"/>
      <c r="U4766" s="8"/>
      <c r="V4766" s="8"/>
      <c r="W4766" s="8"/>
      <c r="X4766" s="8"/>
      <c r="Y4766" s="8"/>
      <c r="Z4766" s="8"/>
      <c r="AA4766" s="8"/>
      <c r="AB4766" s="8"/>
    </row>
    <row r="4767">
      <c r="A4767" s="51"/>
      <c r="B4767" s="13"/>
      <c r="C4767" s="13"/>
      <c r="D4767" s="13"/>
      <c r="E4767" s="13"/>
      <c r="F4767" s="8"/>
      <c r="G4767" s="8"/>
      <c r="H4767" s="23" t="s">
        <v>1879</v>
      </c>
      <c r="I4767" s="23" t="s">
        <v>2484</v>
      </c>
      <c r="J4767" s="8"/>
      <c r="K4767" s="16"/>
      <c r="L4767" s="16"/>
      <c r="M4767" s="51"/>
      <c r="N4767" s="8"/>
      <c r="O4767" s="8"/>
      <c r="P4767" s="8"/>
      <c r="Q4767" s="8"/>
      <c r="R4767" s="8"/>
      <c r="S4767" s="8"/>
      <c r="T4767" s="8"/>
      <c r="U4767" s="8"/>
      <c r="V4767" s="8"/>
      <c r="W4767" s="8"/>
      <c r="X4767" s="8"/>
      <c r="Y4767" s="8"/>
      <c r="Z4767" s="8"/>
      <c r="AA4767" s="8"/>
      <c r="AB4767" s="8"/>
    </row>
    <row r="4768">
      <c r="A4768" s="51"/>
      <c r="B4768" s="13"/>
      <c r="C4768" s="13"/>
      <c r="D4768" s="13"/>
      <c r="E4768" s="13"/>
      <c r="F4768" s="8"/>
      <c r="G4768" s="8"/>
      <c r="H4768" s="23" t="s">
        <v>2254</v>
      </c>
      <c r="I4768" s="23" t="s">
        <v>18</v>
      </c>
      <c r="J4768" s="8"/>
      <c r="K4768" s="16"/>
      <c r="L4768" s="16"/>
      <c r="M4768" s="51"/>
      <c r="N4768" s="8"/>
      <c r="O4768" s="8"/>
      <c r="P4768" s="8"/>
      <c r="Q4768" s="8"/>
      <c r="R4768" s="8"/>
      <c r="S4768" s="8"/>
      <c r="T4768" s="8"/>
      <c r="U4768" s="8"/>
      <c r="V4768" s="8"/>
      <c r="W4768" s="8"/>
      <c r="X4768" s="8"/>
      <c r="Y4768" s="8"/>
      <c r="Z4768" s="8"/>
      <c r="AA4768" s="8"/>
      <c r="AB4768" s="8"/>
    </row>
    <row r="4769">
      <c r="A4769" s="51"/>
      <c r="B4769" s="13"/>
      <c r="C4769" s="13"/>
      <c r="D4769" s="13"/>
      <c r="E4769" s="13"/>
      <c r="F4769" s="8"/>
      <c r="G4769" s="8"/>
      <c r="H4769" s="23" t="s">
        <v>2088</v>
      </c>
      <c r="I4769" s="23" t="s">
        <v>15</v>
      </c>
      <c r="J4769" s="8"/>
      <c r="K4769" s="16"/>
      <c r="L4769" s="16"/>
      <c r="M4769" s="51"/>
      <c r="N4769" s="8"/>
      <c r="O4769" s="8"/>
      <c r="P4769" s="8"/>
      <c r="Q4769" s="8"/>
      <c r="R4769" s="8"/>
      <c r="S4769" s="8"/>
      <c r="T4769" s="8"/>
      <c r="U4769" s="8"/>
      <c r="V4769" s="8"/>
      <c r="W4769" s="8"/>
      <c r="X4769" s="8"/>
      <c r="Y4769" s="8"/>
      <c r="Z4769" s="8"/>
      <c r="AA4769" s="8"/>
      <c r="AB4769" s="8"/>
    </row>
    <row r="4770">
      <c r="A4770" s="51"/>
      <c r="B4770" s="13"/>
      <c r="C4770" s="13"/>
      <c r="D4770" s="13"/>
      <c r="E4770" s="13"/>
      <c r="F4770" s="8"/>
      <c r="G4770" s="8"/>
      <c r="H4770" s="23" t="s">
        <v>2665</v>
      </c>
      <c r="I4770" s="23" t="s">
        <v>18</v>
      </c>
      <c r="J4770" s="8"/>
      <c r="K4770" s="16"/>
      <c r="L4770" s="16"/>
      <c r="M4770" s="51"/>
      <c r="N4770" s="8"/>
      <c r="O4770" s="8"/>
      <c r="P4770" s="8"/>
      <c r="Q4770" s="8"/>
      <c r="R4770" s="8"/>
      <c r="S4770" s="8"/>
      <c r="T4770" s="8"/>
      <c r="U4770" s="8"/>
      <c r="V4770" s="8"/>
      <c r="W4770" s="8"/>
      <c r="X4770" s="8"/>
      <c r="Y4770" s="8"/>
      <c r="Z4770" s="8"/>
      <c r="AA4770" s="8"/>
      <c r="AB4770" s="8"/>
    </row>
    <row r="4771">
      <c r="A4771" s="51"/>
      <c r="B4771" s="13"/>
      <c r="C4771" s="13"/>
      <c r="D4771" s="13"/>
      <c r="E4771" s="13"/>
      <c r="F4771" s="8"/>
      <c r="G4771" s="8"/>
      <c r="H4771" s="23" t="s">
        <v>2285</v>
      </c>
      <c r="I4771" s="23" t="s">
        <v>18</v>
      </c>
      <c r="J4771" s="8"/>
      <c r="K4771" s="16"/>
      <c r="L4771" s="16"/>
      <c r="M4771" s="51"/>
      <c r="N4771" s="8"/>
      <c r="O4771" s="8"/>
      <c r="P4771" s="8"/>
      <c r="Q4771" s="8"/>
      <c r="R4771" s="8"/>
      <c r="S4771" s="8"/>
      <c r="T4771" s="8"/>
      <c r="U4771" s="8"/>
      <c r="V4771" s="8"/>
      <c r="W4771" s="8"/>
      <c r="X4771" s="8"/>
      <c r="Y4771" s="8"/>
      <c r="Z4771" s="8"/>
      <c r="AA4771" s="8"/>
      <c r="AB4771" s="8"/>
    </row>
    <row r="4772">
      <c r="A4772" s="51"/>
      <c r="B4772" s="13"/>
      <c r="C4772" s="13"/>
      <c r="D4772" s="13"/>
      <c r="E4772" s="13"/>
      <c r="F4772" s="8"/>
      <c r="G4772" s="8"/>
      <c r="H4772" s="23" t="s">
        <v>2119</v>
      </c>
      <c r="I4772" s="23" t="s">
        <v>15</v>
      </c>
      <c r="J4772" s="8"/>
      <c r="K4772" s="16"/>
      <c r="L4772" s="16"/>
      <c r="M4772" s="51"/>
      <c r="N4772" s="8"/>
      <c r="O4772" s="8"/>
      <c r="P4772" s="8"/>
      <c r="Q4772" s="8"/>
      <c r="R4772" s="8"/>
      <c r="S4772" s="8"/>
      <c r="T4772" s="8"/>
      <c r="U4772" s="8"/>
      <c r="V4772" s="8"/>
      <c r="W4772" s="8"/>
      <c r="X4772" s="8"/>
      <c r="Y4772" s="8"/>
      <c r="Z4772" s="8"/>
      <c r="AA4772" s="8"/>
      <c r="AB4772" s="8"/>
    </row>
    <row r="4773">
      <c r="A4773" s="51"/>
      <c r="B4773" s="13"/>
      <c r="C4773" s="13"/>
      <c r="D4773" s="13"/>
      <c r="E4773" s="13"/>
      <c r="F4773" s="8"/>
      <c r="G4773" s="8"/>
      <c r="H4773" s="23" t="s">
        <v>2627</v>
      </c>
      <c r="I4773" s="23" t="s">
        <v>15</v>
      </c>
      <c r="J4773" s="8"/>
      <c r="K4773" s="16"/>
      <c r="L4773" s="16"/>
      <c r="M4773" s="51"/>
      <c r="N4773" s="8"/>
      <c r="O4773" s="8"/>
      <c r="P4773" s="8"/>
      <c r="Q4773" s="8"/>
      <c r="R4773" s="8"/>
      <c r="S4773" s="8"/>
      <c r="T4773" s="8"/>
      <c r="U4773" s="8"/>
      <c r="V4773" s="8"/>
      <c r="W4773" s="8"/>
      <c r="X4773" s="8"/>
      <c r="Y4773" s="8"/>
      <c r="Z4773" s="8"/>
      <c r="AA4773" s="8"/>
      <c r="AB4773" s="8"/>
    </row>
    <row r="4774">
      <c r="A4774" s="51"/>
      <c r="B4774" s="13"/>
      <c r="C4774" s="13"/>
      <c r="D4774" s="13"/>
      <c r="E4774" s="13"/>
      <c r="F4774" s="8"/>
      <c r="G4774" s="8"/>
      <c r="H4774" s="23" t="s">
        <v>3411</v>
      </c>
      <c r="I4774" s="23" t="s">
        <v>18</v>
      </c>
      <c r="J4774" s="8"/>
      <c r="K4774" s="16"/>
      <c r="L4774" s="16"/>
      <c r="M4774" s="51"/>
      <c r="N4774" s="8"/>
      <c r="O4774" s="8"/>
      <c r="P4774" s="8"/>
      <c r="Q4774" s="8"/>
      <c r="R4774" s="8"/>
      <c r="S4774" s="8"/>
      <c r="T4774" s="8"/>
      <c r="U4774" s="8"/>
      <c r="V4774" s="8"/>
      <c r="W4774" s="8"/>
      <c r="X4774" s="8"/>
      <c r="Y4774" s="8"/>
      <c r="Z4774" s="8"/>
      <c r="AA4774" s="8"/>
      <c r="AB4774" s="8"/>
    </row>
    <row r="4775">
      <c r="A4775" s="51"/>
      <c r="B4775" s="13"/>
      <c r="C4775" s="13"/>
      <c r="D4775" s="13"/>
      <c r="E4775" s="13"/>
      <c r="F4775" s="8"/>
      <c r="G4775" s="8"/>
      <c r="H4775" s="23" t="s">
        <v>207</v>
      </c>
      <c r="I4775" s="23" t="s">
        <v>18</v>
      </c>
      <c r="J4775" s="8"/>
      <c r="K4775" s="16"/>
      <c r="L4775" s="16"/>
      <c r="M4775" s="51"/>
      <c r="N4775" s="8"/>
      <c r="O4775" s="8"/>
      <c r="P4775" s="8"/>
      <c r="Q4775" s="8"/>
      <c r="R4775" s="8"/>
      <c r="S4775" s="8"/>
      <c r="T4775" s="8"/>
      <c r="U4775" s="8"/>
      <c r="V4775" s="8"/>
      <c r="W4775" s="8"/>
      <c r="X4775" s="8"/>
      <c r="Y4775" s="8"/>
      <c r="Z4775" s="8"/>
      <c r="AA4775" s="8"/>
      <c r="AB4775" s="8"/>
    </row>
    <row r="4776">
      <c r="A4776" s="51"/>
      <c r="B4776" s="13"/>
      <c r="C4776" s="13"/>
      <c r="D4776" s="13"/>
      <c r="E4776" s="13"/>
      <c r="F4776" s="8"/>
      <c r="G4776" s="8"/>
      <c r="H4776" s="23" t="s">
        <v>1367</v>
      </c>
      <c r="I4776" s="23" t="s">
        <v>18</v>
      </c>
      <c r="J4776" s="8"/>
      <c r="K4776" s="16"/>
      <c r="L4776" s="16"/>
      <c r="M4776" s="51"/>
      <c r="N4776" s="8"/>
      <c r="O4776" s="8"/>
      <c r="P4776" s="8"/>
      <c r="Q4776" s="8"/>
      <c r="R4776" s="8"/>
      <c r="S4776" s="8"/>
      <c r="T4776" s="8"/>
      <c r="U4776" s="8"/>
      <c r="V4776" s="8"/>
      <c r="W4776" s="8"/>
      <c r="X4776" s="8"/>
      <c r="Y4776" s="8"/>
      <c r="Z4776" s="8"/>
      <c r="AA4776" s="8"/>
      <c r="AB4776" s="8"/>
    </row>
    <row r="4777">
      <c r="A4777" s="51"/>
      <c r="B4777" s="13"/>
      <c r="C4777" s="13"/>
      <c r="D4777" s="13"/>
      <c r="E4777" s="13"/>
      <c r="F4777" s="8"/>
      <c r="G4777" s="8"/>
      <c r="H4777" s="23" t="s">
        <v>1378</v>
      </c>
      <c r="I4777" s="23" t="s">
        <v>15</v>
      </c>
      <c r="J4777" s="8"/>
      <c r="K4777" s="16"/>
      <c r="L4777" s="16"/>
      <c r="M4777" s="51"/>
      <c r="N4777" s="8"/>
      <c r="O4777" s="8"/>
      <c r="P4777" s="8"/>
      <c r="Q4777" s="8"/>
      <c r="R4777" s="8"/>
      <c r="S4777" s="8"/>
      <c r="T4777" s="8"/>
      <c r="U4777" s="8"/>
      <c r="V4777" s="8"/>
      <c r="W4777" s="8"/>
      <c r="X4777" s="8"/>
      <c r="Y4777" s="8"/>
      <c r="Z4777" s="8"/>
      <c r="AA4777" s="8"/>
      <c r="AB4777" s="8"/>
    </row>
    <row r="4778">
      <c r="A4778" s="51"/>
      <c r="B4778" s="13"/>
      <c r="C4778" s="13"/>
      <c r="D4778" s="13"/>
      <c r="E4778" s="13"/>
      <c r="F4778" s="8"/>
      <c r="G4778" s="8"/>
      <c r="H4778" s="23" t="s">
        <v>1285</v>
      </c>
      <c r="I4778" s="23" t="s">
        <v>15</v>
      </c>
      <c r="J4778" s="8"/>
      <c r="K4778" s="16"/>
      <c r="L4778" s="16"/>
      <c r="M4778" s="51"/>
      <c r="N4778" s="8"/>
      <c r="O4778" s="8"/>
      <c r="P4778" s="8"/>
      <c r="Q4778" s="8"/>
      <c r="R4778" s="8"/>
      <c r="S4778" s="8"/>
      <c r="T4778" s="8"/>
      <c r="U4778" s="8"/>
      <c r="V4778" s="8"/>
      <c r="W4778" s="8"/>
      <c r="X4778" s="8"/>
      <c r="Y4778" s="8"/>
      <c r="Z4778" s="8"/>
      <c r="AA4778" s="8"/>
      <c r="AB4778" s="8"/>
    </row>
    <row r="4779">
      <c r="A4779" s="51"/>
      <c r="B4779" s="13"/>
      <c r="C4779" s="13"/>
      <c r="D4779" s="13"/>
      <c r="E4779" s="13"/>
      <c r="F4779" s="8"/>
      <c r="G4779" s="8"/>
      <c r="H4779" s="23" t="s">
        <v>3665</v>
      </c>
      <c r="I4779" s="23" t="s">
        <v>15</v>
      </c>
      <c r="J4779" s="8"/>
      <c r="K4779" s="16"/>
      <c r="L4779" s="16"/>
      <c r="M4779" s="51"/>
      <c r="N4779" s="8"/>
      <c r="O4779" s="8"/>
      <c r="P4779" s="8"/>
      <c r="Q4779" s="8"/>
      <c r="R4779" s="8"/>
      <c r="S4779" s="8"/>
      <c r="T4779" s="8"/>
      <c r="U4779" s="8"/>
      <c r="V4779" s="8"/>
      <c r="W4779" s="8"/>
      <c r="X4779" s="8"/>
      <c r="Y4779" s="8"/>
      <c r="Z4779" s="8"/>
      <c r="AA4779" s="8"/>
      <c r="AB4779" s="8"/>
    </row>
    <row r="4780">
      <c r="A4780" s="51"/>
      <c r="B4780" s="13"/>
      <c r="C4780" s="13"/>
      <c r="D4780" s="13"/>
      <c r="E4780" s="13"/>
      <c r="F4780" s="8"/>
      <c r="G4780" s="8"/>
      <c r="H4780" s="23" t="s">
        <v>1420</v>
      </c>
      <c r="I4780" s="23" t="s">
        <v>15</v>
      </c>
      <c r="J4780" s="8"/>
      <c r="K4780" s="16"/>
      <c r="L4780" s="16"/>
      <c r="M4780" s="51"/>
      <c r="N4780" s="8"/>
      <c r="O4780" s="8"/>
      <c r="P4780" s="8"/>
      <c r="Q4780" s="8"/>
      <c r="R4780" s="8"/>
      <c r="S4780" s="8"/>
      <c r="T4780" s="8"/>
      <c r="U4780" s="8"/>
      <c r="V4780" s="8"/>
      <c r="W4780" s="8"/>
      <c r="X4780" s="8"/>
      <c r="Y4780" s="8"/>
      <c r="Z4780" s="8"/>
      <c r="AA4780" s="8"/>
      <c r="AB4780" s="8"/>
    </row>
    <row r="4781">
      <c r="A4781" s="51"/>
      <c r="B4781" s="13"/>
      <c r="C4781" s="13"/>
      <c r="D4781" s="13"/>
      <c r="E4781" s="13"/>
      <c r="F4781" s="8"/>
      <c r="G4781" s="8"/>
      <c r="H4781" s="23" t="s">
        <v>1300</v>
      </c>
      <c r="I4781" s="23" t="s">
        <v>15</v>
      </c>
      <c r="J4781" s="8"/>
      <c r="K4781" s="16"/>
      <c r="L4781" s="16"/>
      <c r="M4781" s="51"/>
      <c r="N4781" s="8"/>
      <c r="O4781" s="8"/>
      <c r="P4781" s="8"/>
      <c r="Q4781" s="8"/>
      <c r="R4781" s="8"/>
      <c r="S4781" s="8"/>
      <c r="T4781" s="8"/>
      <c r="U4781" s="8"/>
      <c r="V4781" s="8"/>
      <c r="W4781" s="8"/>
      <c r="X4781" s="8"/>
      <c r="Y4781" s="8"/>
      <c r="Z4781" s="8"/>
      <c r="AA4781" s="8"/>
      <c r="AB4781" s="8"/>
    </row>
    <row r="4782">
      <c r="A4782" s="51"/>
      <c r="B4782" s="13"/>
      <c r="C4782" s="13"/>
      <c r="D4782" s="13"/>
      <c r="E4782" s="13"/>
      <c r="F4782" s="8"/>
      <c r="G4782" s="8"/>
      <c r="H4782" s="23" t="s">
        <v>3354</v>
      </c>
      <c r="I4782" s="23" t="s">
        <v>15</v>
      </c>
      <c r="J4782" s="8"/>
      <c r="K4782" s="16"/>
      <c r="L4782" s="16"/>
      <c r="M4782" s="51"/>
      <c r="N4782" s="8"/>
      <c r="O4782" s="8"/>
      <c r="P4782" s="8"/>
      <c r="Q4782" s="8"/>
      <c r="R4782" s="8"/>
      <c r="S4782" s="8"/>
      <c r="T4782" s="8"/>
      <c r="U4782" s="8"/>
      <c r="V4782" s="8"/>
      <c r="W4782" s="8"/>
      <c r="X4782" s="8"/>
      <c r="Y4782" s="8"/>
      <c r="Z4782" s="8"/>
      <c r="AA4782" s="8"/>
      <c r="AB4782" s="8"/>
    </row>
    <row r="4783">
      <c r="A4783" s="51"/>
      <c r="B4783" s="13"/>
      <c r="C4783" s="13"/>
      <c r="D4783" s="13"/>
      <c r="E4783" s="13"/>
      <c r="F4783" s="8"/>
      <c r="G4783" s="8"/>
      <c r="H4783" s="23" t="s">
        <v>2436</v>
      </c>
      <c r="I4783" s="23" t="s">
        <v>15</v>
      </c>
      <c r="J4783" s="8"/>
      <c r="K4783" s="16"/>
      <c r="L4783" s="16"/>
      <c r="M4783" s="51"/>
      <c r="N4783" s="8"/>
      <c r="O4783" s="8"/>
      <c r="P4783" s="8"/>
      <c r="Q4783" s="8"/>
      <c r="R4783" s="8"/>
      <c r="S4783" s="8"/>
      <c r="T4783" s="8"/>
      <c r="U4783" s="8"/>
      <c r="V4783" s="8"/>
      <c r="W4783" s="8"/>
      <c r="X4783" s="8"/>
      <c r="Y4783" s="8"/>
      <c r="Z4783" s="8"/>
      <c r="AA4783" s="8"/>
      <c r="AB4783" s="8"/>
    </row>
    <row r="4784">
      <c r="A4784" s="51"/>
      <c r="B4784" s="13"/>
      <c r="C4784" s="13"/>
      <c r="D4784" s="13"/>
      <c r="E4784" s="13"/>
      <c r="F4784" s="8"/>
      <c r="G4784" s="8"/>
      <c r="H4784" s="23" t="s">
        <v>412</v>
      </c>
      <c r="I4784" s="23" t="s">
        <v>15</v>
      </c>
      <c r="J4784" s="8"/>
      <c r="K4784" s="16"/>
      <c r="L4784" s="16"/>
      <c r="M4784" s="51"/>
      <c r="N4784" s="8"/>
      <c r="O4784" s="8"/>
      <c r="P4784" s="8"/>
      <c r="Q4784" s="8"/>
      <c r="R4784" s="8"/>
      <c r="S4784" s="8"/>
      <c r="T4784" s="8"/>
      <c r="U4784" s="8"/>
      <c r="V4784" s="8"/>
      <c r="W4784" s="8"/>
      <c r="X4784" s="8"/>
      <c r="Y4784" s="8"/>
      <c r="Z4784" s="8"/>
      <c r="AA4784" s="8"/>
      <c r="AB4784" s="8"/>
    </row>
    <row r="4785">
      <c r="A4785" s="51"/>
      <c r="B4785" s="13"/>
      <c r="C4785" s="13"/>
      <c r="D4785" s="13"/>
      <c r="E4785" s="13"/>
      <c r="F4785" s="8"/>
      <c r="G4785" s="8"/>
      <c r="H4785" s="23" t="s">
        <v>77</v>
      </c>
      <c r="I4785" s="23" t="s">
        <v>18</v>
      </c>
      <c r="J4785" s="8"/>
      <c r="K4785" s="16"/>
      <c r="L4785" s="16"/>
      <c r="M4785" s="51"/>
      <c r="N4785" s="8"/>
      <c r="O4785" s="8"/>
      <c r="P4785" s="8"/>
      <c r="Q4785" s="8"/>
      <c r="R4785" s="8"/>
      <c r="S4785" s="8"/>
      <c r="T4785" s="8"/>
      <c r="U4785" s="8"/>
      <c r="V4785" s="8"/>
      <c r="W4785" s="8"/>
      <c r="X4785" s="8"/>
      <c r="Y4785" s="8"/>
      <c r="Z4785" s="8"/>
      <c r="AA4785" s="8"/>
      <c r="AB4785" s="8"/>
    </row>
    <row r="4786">
      <c r="A4786" s="51"/>
      <c r="B4786" s="13"/>
      <c r="C4786" s="13"/>
      <c r="D4786" s="13"/>
      <c r="E4786" s="13"/>
      <c r="F4786" s="8"/>
      <c r="G4786" s="8"/>
      <c r="H4786" s="23" t="s">
        <v>3383</v>
      </c>
      <c r="I4786" s="23" t="s">
        <v>18</v>
      </c>
      <c r="J4786" s="8"/>
      <c r="K4786" s="16"/>
      <c r="L4786" s="16"/>
      <c r="M4786" s="51"/>
      <c r="N4786" s="8"/>
      <c r="O4786" s="8"/>
      <c r="P4786" s="8"/>
      <c r="Q4786" s="8"/>
      <c r="R4786" s="8"/>
      <c r="S4786" s="8"/>
      <c r="T4786" s="8"/>
      <c r="U4786" s="8"/>
      <c r="V4786" s="8"/>
      <c r="W4786" s="8"/>
      <c r="X4786" s="8"/>
      <c r="Y4786" s="8"/>
      <c r="Z4786" s="8"/>
      <c r="AA4786" s="8"/>
      <c r="AB4786" s="8"/>
    </row>
    <row r="4787">
      <c r="A4787" s="51"/>
      <c r="B4787" s="13"/>
      <c r="C4787" s="13"/>
      <c r="D4787" s="13"/>
      <c r="E4787" s="13"/>
      <c r="F4787" s="8"/>
      <c r="G4787" s="8"/>
      <c r="H4787" s="23" t="s">
        <v>2848</v>
      </c>
      <c r="I4787" s="23" t="s">
        <v>15</v>
      </c>
      <c r="J4787" s="8"/>
      <c r="K4787" s="16"/>
      <c r="L4787" s="16"/>
      <c r="M4787" s="51"/>
      <c r="N4787" s="8"/>
      <c r="O4787" s="8"/>
      <c r="P4787" s="8"/>
      <c r="Q4787" s="8"/>
      <c r="R4787" s="8"/>
      <c r="S4787" s="8"/>
      <c r="T4787" s="8"/>
      <c r="U4787" s="8"/>
      <c r="V4787" s="8"/>
      <c r="W4787" s="8"/>
      <c r="X4787" s="8"/>
      <c r="Y4787" s="8"/>
      <c r="Z4787" s="8"/>
      <c r="AA4787" s="8"/>
      <c r="AB4787" s="8"/>
    </row>
    <row r="4788">
      <c r="A4788" s="51"/>
      <c r="B4788" s="13"/>
      <c r="C4788" s="13"/>
      <c r="D4788" s="13"/>
      <c r="E4788" s="13"/>
      <c r="F4788" s="8"/>
      <c r="G4788" s="8"/>
      <c r="H4788" s="23" t="s">
        <v>3211</v>
      </c>
      <c r="I4788" s="23" t="s">
        <v>18</v>
      </c>
      <c r="J4788" s="8"/>
      <c r="K4788" s="16"/>
      <c r="L4788" s="16"/>
      <c r="M4788" s="51"/>
      <c r="N4788" s="8"/>
      <c r="O4788" s="8"/>
      <c r="P4788" s="8"/>
      <c r="Q4788" s="8"/>
      <c r="R4788" s="8"/>
      <c r="S4788" s="8"/>
      <c r="T4788" s="8"/>
      <c r="U4788" s="8"/>
      <c r="V4788" s="8"/>
      <c r="W4788" s="8"/>
      <c r="X4788" s="8"/>
      <c r="Y4788" s="8"/>
      <c r="Z4788" s="8"/>
      <c r="AA4788" s="8"/>
      <c r="AB4788" s="8"/>
    </row>
    <row r="4789">
      <c r="A4789" s="51"/>
      <c r="B4789" s="13"/>
      <c r="C4789" s="13"/>
      <c r="D4789" s="13"/>
      <c r="E4789" s="13"/>
      <c r="F4789" s="8"/>
      <c r="G4789" s="8"/>
      <c r="H4789" s="23" t="s">
        <v>2067</v>
      </c>
      <c r="I4789" s="23" t="s">
        <v>15</v>
      </c>
      <c r="J4789" s="8"/>
      <c r="K4789" s="16"/>
      <c r="L4789" s="16"/>
      <c r="M4789" s="51"/>
      <c r="N4789" s="8"/>
      <c r="O4789" s="8"/>
      <c r="P4789" s="8"/>
      <c r="Q4789" s="8"/>
      <c r="R4789" s="8"/>
      <c r="S4789" s="8"/>
      <c r="T4789" s="8"/>
      <c r="U4789" s="8"/>
      <c r="V4789" s="8"/>
      <c r="W4789" s="8"/>
      <c r="X4789" s="8"/>
      <c r="Y4789" s="8"/>
      <c r="Z4789" s="8"/>
      <c r="AA4789" s="8"/>
      <c r="AB4789" s="8"/>
    </row>
    <row r="4790">
      <c r="A4790" s="51"/>
      <c r="B4790" s="13"/>
      <c r="C4790" s="13"/>
      <c r="D4790" s="13"/>
      <c r="E4790" s="13"/>
      <c r="F4790" s="8"/>
      <c r="G4790" s="8"/>
      <c r="H4790" s="23" t="s">
        <v>693</v>
      </c>
      <c r="I4790" s="23" t="s">
        <v>18</v>
      </c>
      <c r="J4790" s="8"/>
      <c r="K4790" s="16"/>
      <c r="L4790" s="16"/>
      <c r="M4790" s="51"/>
      <c r="N4790" s="8"/>
      <c r="O4790" s="8"/>
      <c r="P4790" s="8"/>
      <c r="Q4790" s="8"/>
      <c r="R4790" s="8"/>
      <c r="S4790" s="8"/>
      <c r="T4790" s="8"/>
      <c r="U4790" s="8"/>
      <c r="V4790" s="8"/>
      <c r="W4790" s="8"/>
      <c r="X4790" s="8"/>
      <c r="Y4790" s="8"/>
      <c r="Z4790" s="8"/>
      <c r="AA4790" s="8"/>
      <c r="AB4790" s="8"/>
    </row>
    <row r="4791">
      <c r="A4791" s="51"/>
      <c r="B4791" s="13"/>
      <c r="C4791" s="13"/>
      <c r="D4791" s="13"/>
      <c r="E4791" s="13"/>
      <c r="F4791" s="8"/>
      <c r="G4791" s="8"/>
      <c r="H4791" s="23" t="s">
        <v>256</v>
      </c>
      <c r="I4791" s="23" t="s">
        <v>2484</v>
      </c>
      <c r="J4791" s="8"/>
      <c r="K4791" s="16"/>
      <c r="L4791" s="16"/>
      <c r="M4791" s="51"/>
      <c r="N4791" s="8"/>
      <c r="O4791" s="8"/>
      <c r="P4791" s="8"/>
      <c r="Q4791" s="8"/>
      <c r="R4791" s="8"/>
      <c r="S4791" s="8"/>
      <c r="T4791" s="8"/>
      <c r="U4791" s="8"/>
      <c r="V4791" s="8"/>
      <c r="W4791" s="8"/>
      <c r="X4791" s="8"/>
      <c r="Y4791" s="8"/>
      <c r="Z4791" s="8"/>
      <c r="AA4791" s="8"/>
      <c r="AB4791" s="8"/>
    </row>
    <row r="4792">
      <c r="A4792" s="51"/>
      <c r="B4792" s="13"/>
      <c r="C4792" s="13"/>
      <c r="D4792" s="13"/>
      <c r="E4792" s="13"/>
      <c r="F4792" s="8"/>
      <c r="G4792" s="8"/>
      <c r="H4792" s="23" t="s">
        <v>1372</v>
      </c>
      <c r="I4792" s="23" t="s">
        <v>2484</v>
      </c>
      <c r="J4792" s="8"/>
      <c r="K4792" s="16"/>
      <c r="L4792" s="16"/>
      <c r="M4792" s="51"/>
      <c r="N4792" s="8"/>
      <c r="O4792" s="8"/>
      <c r="P4792" s="8"/>
      <c r="Q4792" s="8"/>
      <c r="R4792" s="8"/>
      <c r="S4792" s="8"/>
      <c r="T4792" s="8"/>
      <c r="U4792" s="8"/>
      <c r="V4792" s="8"/>
      <c r="W4792" s="8"/>
      <c r="X4792" s="8"/>
      <c r="Y4792" s="8"/>
      <c r="Z4792" s="8"/>
      <c r="AA4792" s="8"/>
      <c r="AB4792" s="8"/>
    </row>
    <row r="4793">
      <c r="A4793" s="51"/>
      <c r="B4793" s="13"/>
      <c r="C4793" s="13"/>
      <c r="D4793" s="13"/>
      <c r="E4793" s="13"/>
      <c r="F4793" s="8"/>
      <c r="G4793" s="8"/>
      <c r="H4793" s="23" t="s">
        <v>234</v>
      </c>
      <c r="I4793" s="23" t="s">
        <v>18</v>
      </c>
      <c r="J4793" s="8"/>
      <c r="K4793" s="16"/>
      <c r="L4793" s="16"/>
      <c r="M4793" s="51"/>
      <c r="N4793" s="8"/>
      <c r="O4793" s="8"/>
      <c r="P4793" s="8"/>
      <c r="Q4793" s="8"/>
      <c r="R4793" s="8"/>
      <c r="S4793" s="8"/>
      <c r="T4793" s="8"/>
      <c r="U4793" s="8"/>
      <c r="V4793" s="8"/>
      <c r="W4793" s="8"/>
      <c r="X4793" s="8"/>
      <c r="Y4793" s="8"/>
      <c r="Z4793" s="8"/>
      <c r="AA4793" s="8"/>
      <c r="AB4793" s="8"/>
    </row>
    <row r="4794">
      <c r="A4794" s="51"/>
      <c r="B4794" s="13"/>
      <c r="C4794" s="13"/>
      <c r="D4794" s="13"/>
      <c r="E4794" s="13"/>
      <c r="F4794" s="8"/>
      <c r="G4794" s="8"/>
      <c r="H4794" s="23" t="s">
        <v>466</v>
      </c>
      <c r="I4794" s="23" t="s">
        <v>18</v>
      </c>
      <c r="J4794" s="8"/>
      <c r="K4794" s="16"/>
      <c r="L4794" s="16"/>
      <c r="M4794" s="51"/>
      <c r="N4794" s="8"/>
      <c r="O4794" s="8"/>
      <c r="P4794" s="8"/>
      <c r="Q4794" s="8"/>
      <c r="R4794" s="8"/>
      <c r="S4794" s="8"/>
      <c r="T4794" s="8"/>
      <c r="U4794" s="8"/>
      <c r="V4794" s="8"/>
      <c r="W4794" s="8"/>
      <c r="X4794" s="8"/>
      <c r="Y4794" s="8"/>
      <c r="Z4794" s="8"/>
      <c r="AA4794" s="8"/>
      <c r="AB4794" s="8"/>
    </row>
    <row r="4795">
      <c r="A4795" s="51"/>
      <c r="B4795" s="13"/>
      <c r="C4795" s="13"/>
      <c r="D4795" s="13"/>
      <c r="E4795" s="13"/>
      <c r="F4795" s="8"/>
      <c r="G4795" s="8"/>
      <c r="H4795" s="23" t="s">
        <v>388</v>
      </c>
      <c r="I4795" s="23" t="s">
        <v>18</v>
      </c>
      <c r="J4795" s="8"/>
      <c r="K4795" s="16"/>
      <c r="L4795" s="16"/>
      <c r="M4795" s="51"/>
      <c r="N4795" s="8"/>
      <c r="O4795" s="8"/>
      <c r="P4795" s="8"/>
      <c r="Q4795" s="8"/>
      <c r="R4795" s="8"/>
      <c r="S4795" s="8"/>
      <c r="T4795" s="8"/>
      <c r="U4795" s="8"/>
      <c r="V4795" s="8"/>
      <c r="W4795" s="8"/>
      <c r="X4795" s="8"/>
      <c r="Y4795" s="8"/>
      <c r="Z4795" s="8"/>
      <c r="AA4795" s="8"/>
      <c r="AB4795" s="8"/>
    </row>
    <row r="4796">
      <c r="A4796" s="51"/>
      <c r="B4796" s="13"/>
      <c r="C4796" s="13"/>
      <c r="D4796" s="13"/>
      <c r="E4796" s="13"/>
      <c r="F4796" s="8"/>
      <c r="G4796" s="8"/>
      <c r="H4796" s="23" t="s">
        <v>2247</v>
      </c>
      <c r="I4796" s="23" t="s">
        <v>18</v>
      </c>
      <c r="J4796" s="8"/>
      <c r="K4796" s="16"/>
      <c r="L4796" s="16"/>
      <c r="M4796" s="51"/>
      <c r="N4796" s="8"/>
      <c r="O4796" s="8"/>
      <c r="P4796" s="8"/>
      <c r="Q4796" s="8"/>
      <c r="R4796" s="8"/>
      <c r="S4796" s="8"/>
      <c r="T4796" s="8"/>
      <c r="U4796" s="8"/>
      <c r="V4796" s="8"/>
      <c r="W4796" s="8"/>
      <c r="X4796" s="8"/>
      <c r="Y4796" s="8"/>
      <c r="Z4796" s="8"/>
      <c r="AA4796" s="8"/>
      <c r="AB4796" s="8"/>
    </row>
    <row r="4797">
      <c r="A4797" s="51"/>
      <c r="B4797" s="13"/>
      <c r="C4797" s="13"/>
      <c r="D4797" s="13"/>
      <c r="E4797" s="13"/>
      <c r="F4797" s="8"/>
      <c r="G4797" s="8"/>
      <c r="H4797" s="23" t="s">
        <v>1209</v>
      </c>
      <c r="I4797" s="23" t="s">
        <v>18</v>
      </c>
      <c r="J4797" s="8"/>
      <c r="K4797" s="16"/>
      <c r="L4797" s="16"/>
      <c r="M4797" s="51"/>
      <c r="N4797" s="8"/>
      <c r="O4797" s="8"/>
      <c r="P4797" s="8"/>
      <c r="Q4797" s="8"/>
      <c r="R4797" s="8"/>
      <c r="S4797" s="8"/>
      <c r="T4797" s="8"/>
      <c r="U4797" s="8"/>
      <c r="V4797" s="8"/>
      <c r="W4797" s="8"/>
      <c r="X4797" s="8"/>
      <c r="Y4797" s="8"/>
      <c r="Z4797" s="8"/>
      <c r="AA4797" s="8"/>
      <c r="AB4797" s="8"/>
    </row>
    <row r="4798">
      <c r="A4798" s="51"/>
      <c r="B4798" s="13"/>
      <c r="C4798" s="13"/>
      <c r="D4798" s="13"/>
      <c r="E4798" s="13"/>
      <c r="F4798" s="8"/>
      <c r="G4798" s="8"/>
      <c r="H4798" s="23" t="s">
        <v>1773</v>
      </c>
      <c r="I4798" s="23" t="s">
        <v>18</v>
      </c>
      <c r="J4798" s="8"/>
      <c r="K4798" s="16"/>
      <c r="L4798" s="16"/>
      <c r="M4798" s="51"/>
      <c r="N4798" s="8"/>
      <c r="O4798" s="8"/>
      <c r="P4798" s="8"/>
      <c r="Q4798" s="8"/>
      <c r="R4798" s="8"/>
      <c r="S4798" s="8"/>
      <c r="T4798" s="8"/>
      <c r="U4798" s="8"/>
      <c r="V4798" s="8"/>
      <c r="W4798" s="8"/>
      <c r="X4798" s="8"/>
      <c r="Y4798" s="8"/>
      <c r="Z4798" s="8"/>
      <c r="AA4798" s="8"/>
      <c r="AB4798" s="8"/>
    </row>
    <row r="4799">
      <c r="A4799" s="51"/>
      <c r="B4799" s="13"/>
      <c r="C4799" s="13"/>
      <c r="D4799" s="13"/>
      <c r="E4799" s="13"/>
      <c r="F4799" s="8"/>
      <c r="G4799" s="8"/>
      <c r="H4799" s="23" t="s">
        <v>2579</v>
      </c>
      <c r="I4799" s="23" t="s">
        <v>18</v>
      </c>
      <c r="J4799" s="8"/>
      <c r="K4799" s="16"/>
      <c r="L4799" s="16"/>
      <c r="M4799" s="51"/>
      <c r="N4799" s="8"/>
      <c r="O4799" s="8"/>
      <c r="P4799" s="8"/>
      <c r="Q4799" s="8"/>
      <c r="R4799" s="8"/>
      <c r="S4799" s="8"/>
      <c r="T4799" s="8"/>
      <c r="U4799" s="8"/>
      <c r="V4799" s="8"/>
      <c r="W4799" s="8"/>
      <c r="X4799" s="8"/>
      <c r="Y4799" s="8"/>
      <c r="Z4799" s="8"/>
      <c r="AA4799" s="8"/>
      <c r="AB4799" s="8"/>
    </row>
    <row r="4800">
      <c r="A4800" s="51"/>
      <c r="B4800" s="13"/>
      <c r="C4800" s="13"/>
      <c r="D4800" s="13"/>
      <c r="E4800" s="13"/>
      <c r="F4800" s="8"/>
      <c r="G4800" s="8"/>
      <c r="H4800" s="23" t="s">
        <v>1559</v>
      </c>
      <c r="I4800" s="23" t="s">
        <v>15</v>
      </c>
      <c r="J4800" s="8"/>
      <c r="K4800" s="16"/>
      <c r="L4800" s="16"/>
      <c r="M4800" s="51"/>
      <c r="N4800" s="8"/>
      <c r="O4800" s="8"/>
      <c r="P4800" s="8"/>
      <c r="Q4800" s="8"/>
      <c r="R4800" s="8"/>
      <c r="S4800" s="8"/>
      <c r="T4800" s="8"/>
      <c r="U4800" s="8"/>
      <c r="V4800" s="8"/>
      <c r="W4800" s="8"/>
      <c r="X4800" s="8"/>
      <c r="Y4800" s="8"/>
      <c r="Z4800" s="8"/>
      <c r="AA4800" s="8"/>
      <c r="AB4800" s="8"/>
    </row>
    <row r="4801">
      <c r="A4801" s="51"/>
      <c r="B4801" s="13"/>
      <c r="C4801" s="13"/>
      <c r="D4801" s="13"/>
      <c r="E4801" s="13"/>
      <c r="F4801" s="8"/>
      <c r="G4801" s="8"/>
      <c r="H4801" s="23" t="s">
        <v>2122</v>
      </c>
      <c r="I4801" s="23" t="s">
        <v>18</v>
      </c>
      <c r="J4801" s="8"/>
      <c r="K4801" s="16"/>
      <c r="L4801" s="16"/>
      <c r="M4801" s="51"/>
      <c r="N4801" s="8"/>
      <c r="O4801" s="8"/>
      <c r="P4801" s="8"/>
      <c r="Q4801" s="8"/>
      <c r="R4801" s="8"/>
      <c r="S4801" s="8"/>
      <c r="T4801" s="8"/>
      <c r="U4801" s="8"/>
      <c r="V4801" s="8"/>
      <c r="W4801" s="8"/>
      <c r="X4801" s="8"/>
      <c r="Y4801" s="8"/>
      <c r="Z4801" s="8"/>
      <c r="AA4801" s="8"/>
      <c r="AB4801" s="8"/>
    </row>
    <row r="4802">
      <c r="A4802" s="51"/>
      <c r="B4802" s="13"/>
      <c r="C4802" s="13"/>
      <c r="D4802" s="13"/>
      <c r="E4802" s="13"/>
      <c r="F4802" s="8"/>
      <c r="G4802" s="8"/>
      <c r="H4802" s="23" t="s">
        <v>3258</v>
      </c>
      <c r="I4802" s="23" t="s">
        <v>15</v>
      </c>
      <c r="J4802" s="8"/>
      <c r="K4802" s="16"/>
      <c r="L4802" s="16"/>
      <c r="M4802" s="51"/>
      <c r="N4802" s="8"/>
      <c r="O4802" s="8"/>
      <c r="P4802" s="8"/>
      <c r="Q4802" s="8"/>
      <c r="R4802" s="8"/>
      <c r="S4802" s="8"/>
      <c r="T4802" s="8"/>
      <c r="U4802" s="8"/>
      <c r="V4802" s="8"/>
      <c r="W4802" s="8"/>
      <c r="X4802" s="8"/>
      <c r="Y4802" s="8"/>
      <c r="Z4802" s="8"/>
      <c r="AA4802" s="8"/>
      <c r="AB4802" s="8"/>
    </row>
    <row r="4803">
      <c r="A4803" s="51"/>
      <c r="B4803" s="13"/>
      <c r="C4803" s="13"/>
      <c r="D4803" s="13"/>
      <c r="E4803" s="13"/>
      <c r="F4803" s="8"/>
      <c r="G4803" s="8"/>
      <c r="H4803" s="23" t="s">
        <v>2876</v>
      </c>
      <c r="I4803" s="23" t="s">
        <v>15</v>
      </c>
      <c r="J4803" s="8"/>
      <c r="K4803" s="16"/>
      <c r="L4803" s="16"/>
      <c r="M4803" s="51"/>
      <c r="N4803" s="8"/>
      <c r="O4803" s="8"/>
      <c r="P4803" s="8"/>
      <c r="Q4803" s="8"/>
      <c r="R4803" s="8"/>
      <c r="S4803" s="8"/>
      <c r="T4803" s="8"/>
      <c r="U4803" s="8"/>
      <c r="V4803" s="8"/>
      <c r="W4803" s="8"/>
      <c r="X4803" s="8"/>
      <c r="Y4803" s="8"/>
      <c r="Z4803" s="8"/>
      <c r="AA4803" s="8"/>
      <c r="AB4803" s="8"/>
    </row>
    <row r="4804">
      <c r="A4804" s="51"/>
      <c r="B4804" s="13"/>
      <c r="C4804" s="13"/>
      <c r="D4804" s="13"/>
      <c r="E4804" s="13"/>
      <c r="F4804" s="8"/>
      <c r="G4804" s="8"/>
      <c r="H4804" s="23" t="s">
        <v>2540</v>
      </c>
      <c r="I4804" s="23" t="s">
        <v>18</v>
      </c>
      <c r="J4804" s="8"/>
      <c r="K4804" s="16"/>
      <c r="L4804" s="16"/>
      <c r="M4804" s="51"/>
      <c r="N4804" s="8"/>
      <c r="O4804" s="8"/>
      <c r="P4804" s="8"/>
      <c r="Q4804" s="8"/>
      <c r="R4804" s="8"/>
      <c r="S4804" s="8"/>
      <c r="T4804" s="8"/>
      <c r="U4804" s="8"/>
      <c r="V4804" s="8"/>
      <c r="W4804" s="8"/>
      <c r="X4804" s="8"/>
      <c r="Y4804" s="8"/>
      <c r="Z4804" s="8"/>
      <c r="AA4804" s="8"/>
      <c r="AB4804" s="8"/>
    </row>
    <row r="4805">
      <c r="A4805" s="51"/>
      <c r="B4805" s="13"/>
      <c r="C4805" s="13"/>
      <c r="D4805" s="13"/>
      <c r="E4805" s="13"/>
      <c r="F4805" s="8"/>
      <c r="G4805" s="8"/>
      <c r="H4805" s="23" t="s">
        <v>2989</v>
      </c>
      <c r="I4805" s="23" t="s">
        <v>2484</v>
      </c>
      <c r="J4805" s="8"/>
      <c r="K4805" s="16"/>
      <c r="L4805" s="16"/>
      <c r="M4805" s="51"/>
      <c r="N4805" s="8"/>
      <c r="O4805" s="8"/>
      <c r="P4805" s="8"/>
      <c r="Q4805" s="8"/>
      <c r="R4805" s="8"/>
      <c r="S4805" s="8"/>
      <c r="T4805" s="8"/>
      <c r="U4805" s="8"/>
      <c r="V4805" s="8"/>
      <c r="W4805" s="8"/>
      <c r="X4805" s="8"/>
      <c r="Y4805" s="8"/>
      <c r="Z4805" s="8"/>
      <c r="AA4805" s="8"/>
      <c r="AB4805" s="8"/>
    </row>
    <row r="4806">
      <c r="A4806" s="51"/>
      <c r="B4806" s="13"/>
      <c r="C4806" s="13"/>
      <c r="D4806" s="13"/>
      <c r="E4806" s="13"/>
      <c r="F4806" s="8"/>
      <c r="G4806" s="8"/>
      <c r="H4806" s="23" t="s">
        <v>61</v>
      </c>
      <c r="I4806" s="23" t="s">
        <v>15</v>
      </c>
      <c r="J4806" s="8"/>
      <c r="K4806" s="16"/>
      <c r="L4806" s="16"/>
      <c r="M4806" s="51"/>
      <c r="N4806" s="8"/>
      <c r="O4806" s="8"/>
      <c r="P4806" s="8"/>
      <c r="Q4806" s="8"/>
      <c r="R4806" s="8"/>
      <c r="S4806" s="8"/>
      <c r="T4806" s="8"/>
      <c r="U4806" s="8"/>
      <c r="V4806" s="8"/>
      <c r="W4806" s="8"/>
      <c r="X4806" s="8"/>
      <c r="Y4806" s="8"/>
      <c r="Z4806" s="8"/>
      <c r="AA4806" s="8"/>
      <c r="AB4806" s="8"/>
    </row>
    <row r="4807">
      <c r="A4807" s="51"/>
      <c r="B4807" s="13"/>
      <c r="C4807" s="13"/>
      <c r="D4807" s="13"/>
      <c r="E4807" s="13"/>
      <c r="F4807" s="8"/>
      <c r="G4807" s="8"/>
      <c r="H4807" s="23" t="s">
        <v>3190</v>
      </c>
      <c r="I4807" s="23" t="s">
        <v>15</v>
      </c>
      <c r="J4807" s="8"/>
      <c r="K4807" s="16"/>
      <c r="L4807" s="16"/>
      <c r="M4807" s="51"/>
      <c r="N4807" s="8"/>
      <c r="O4807" s="8"/>
      <c r="P4807" s="8"/>
      <c r="Q4807" s="8"/>
      <c r="R4807" s="8"/>
      <c r="S4807" s="8"/>
      <c r="T4807" s="8"/>
      <c r="U4807" s="8"/>
      <c r="V4807" s="8"/>
      <c r="W4807" s="8"/>
      <c r="X4807" s="8"/>
      <c r="Y4807" s="8"/>
      <c r="Z4807" s="8"/>
      <c r="AA4807" s="8"/>
      <c r="AB4807" s="8"/>
    </row>
    <row r="4808">
      <c r="A4808" s="51"/>
      <c r="B4808" s="13"/>
      <c r="C4808" s="13"/>
      <c r="D4808" s="13"/>
      <c r="E4808" s="13"/>
      <c r="F4808" s="8"/>
      <c r="G4808" s="8"/>
      <c r="H4808" s="23" t="s">
        <v>1079</v>
      </c>
      <c r="I4808" s="23" t="s">
        <v>18</v>
      </c>
      <c r="J4808" s="8"/>
      <c r="K4808" s="16"/>
      <c r="L4808" s="16"/>
      <c r="M4808" s="51"/>
      <c r="N4808" s="8"/>
      <c r="O4808" s="8"/>
      <c r="P4808" s="8"/>
      <c r="Q4808" s="8"/>
      <c r="R4808" s="8"/>
      <c r="S4808" s="8"/>
      <c r="T4808" s="8"/>
      <c r="U4808" s="8"/>
      <c r="V4808" s="8"/>
      <c r="W4808" s="8"/>
      <c r="X4808" s="8"/>
      <c r="Y4808" s="8"/>
      <c r="Z4808" s="8"/>
      <c r="AA4808" s="8"/>
      <c r="AB4808" s="8"/>
    </row>
    <row r="4809">
      <c r="A4809" s="51"/>
      <c r="B4809" s="13"/>
      <c r="C4809" s="13"/>
      <c r="D4809" s="13"/>
      <c r="E4809" s="13"/>
      <c r="F4809" s="8"/>
      <c r="G4809" s="8"/>
      <c r="H4809" s="23" t="s">
        <v>144</v>
      </c>
      <c r="I4809" s="23" t="s">
        <v>15</v>
      </c>
      <c r="J4809" s="8"/>
      <c r="K4809" s="16"/>
      <c r="L4809" s="16"/>
      <c r="M4809" s="51"/>
      <c r="N4809" s="8"/>
      <c r="O4809" s="8"/>
      <c r="P4809" s="8"/>
      <c r="Q4809" s="8"/>
      <c r="R4809" s="8"/>
      <c r="S4809" s="8"/>
      <c r="T4809" s="8"/>
      <c r="U4809" s="8"/>
      <c r="V4809" s="8"/>
      <c r="W4809" s="8"/>
      <c r="X4809" s="8"/>
      <c r="Y4809" s="8"/>
      <c r="Z4809" s="8"/>
      <c r="AA4809" s="8"/>
      <c r="AB4809" s="8"/>
    </row>
    <row r="4810">
      <c r="A4810" s="51"/>
      <c r="B4810" s="13"/>
      <c r="C4810" s="13"/>
      <c r="D4810" s="13"/>
      <c r="E4810" s="13"/>
      <c r="F4810" s="8"/>
      <c r="G4810" s="8"/>
      <c r="H4810" s="23" t="s">
        <v>3540</v>
      </c>
      <c r="I4810" s="23" t="s">
        <v>18</v>
      </c>
      <c r="J4810" s="8"/>
      <c r="K4810" s="16"/>
      <c r="L4810" s="16"/>
      <c r="M4810" s="51"/>
      <c r="N4810" s="8"/>
      <c r="O4810" s="8"/>
      <c r="P4810" s="8"/>
      <c r="Q4810" s="8"/>
      <c r="R4810" s="8"/>
      <c r="S4810" s="8"/>
      <c r="T4810" s="8"/>
      <c r="U4810" s="8"/>
      <c r="V4810" s="8"/>
      <c r="W4810" s="8"/>
      <c r="X4810" s="8"/>
      <c r="Y4810" s="8"/>
      <c r="Z4810" s="8"/>
      <c r="AA4810" s="8"/>
      <c r="AB4810" s="8"/>
    </row>
    <row r="4811">
      <c r="A4811" s="51"/>
      <c r="B4811" s="13"/>
      <c r="C4811" s="13"/>
      <c r="D4811" s="13"/>
      <c r="E4811" s="13"/>
      <c r="F4811" s="8"/>
      <c r="G4811" s="8"/>
      <c r="H4811" s="23" t="s">
        <v>3330</v>
      </c>
      <c r="I4811" s="23" t="s">
        <v>18</v>
      </c>
      <c r="J4811" s="8"/>
      <c r="K4811" s="16"/>
      <c r="L4811" s="16"/>
      <c r="M4811" s="51"/>
      <c r="N4811" s="8"/>
      <c r="O4811" s="8"/>
      <c r="P4811" s="8"/>
      <c r="Q4811" s="8"/>
      <c r="R4811" s="8"/>
      <c r="S4811" s="8"/>
      <c r="T4811" s="8"/>
      <c r="U4811" s="8"/>
      <c r="V4811" s="8"/>
      <c r="W4811" s="8"/>
      <c r="X4811" s="8"/>
      <c r="Y4811" s="8"/>
      <c r="Z4811" s="8"/>
      <c r="AA4811" s="8"/>
      <c r="AB4811" s="8"/>
    </row>
    <row r="4812">
      <c r="A4812" s="51"/>
      <c r="B4812" s="13"/>
      <c r="C4812" s="13"/>
      <c r="D4812" s="13"/>
      <c r="E4812" s="13"/>
      <c r="F4812" s="8"/>
      <c r="G4812" s="8"/>
      <c r="H4812" s="23" t="s">
        <v>1722</v>
      </c>
      <c r="I4812" s="23" t="s">
        <v>18</v>
      </c>
      <c r="J4812" s="8"/>
      <c r="K4812" s="16"/>
      <c r="L4812" s="16"/>
      <c r="M4812" s="51"/>
      <c r="N4812" s="8"/>
      <c r="O4812" s="8"/>
      <c r="P4812" s="8"/>
      <c r="Q4812" s="8"/>
      <c r="R4812" s="8"/>
      <c r="S4812" s="8"/>
      <c r="T4812" s="8"/>
      <c r="U4812" s="8"/>
      <c r="V4812" s="8"/>
      <c r="W4812" s="8"/>
      <c r="X4812" s="8"/>
      <c r="Y4812" s="8"/>
      <c r="Z4812" s="8"/>
      <c r="AA4812" s="8"/>
      <c r="AB4812" s="8"/>
    </row>
    <row r="4813">
      <c r="A4813" s="51"/>
      <c r="B4813" s="13"/>
      <c r="C4813" s="13"/>
      <c r="D4813" s="13"/>
      <c r="E4813" s="13"/>
      <c r="F4813" s="8"/>
      <c r="G4813" s="8"/>
      <c r="H4813" s="23" t="s">
        <v>2452</v>
      </c>
      <c r="I4813" s="23" t="s">
        <v>18</v>
      </c>
      <c r="J4813" s="8"/>
      <c r="K4813" s="16"/>
      <c r="L4813" s="16"/>
      <c r="M4813" s="51"/>
      <c r="N4813" s="8"/>
      <c r="O4813" s="8"/>
      <c r="P4813" s="8"/>
      <c r="Q4813" s="8"/>
      <c r="R4813" s="8"/>
      <c r="S4813" s="8"/>
      <c r="T4813" s="8"/>
      <c r="U4813" s="8"/>
      <c r="V4813" s="8"/>
      <c r="W4813" s="8"/>
      <c r="X4813" s="8"/>
      <c r="Y4813" s="8"/>
      <c r="Z4813" s="8"/>
      <c r="AA4813" s="8"/>
      <c r="AB4813" s="8"/>
    </row>
    <row r="4814">
      <c r="A4814" s="51"/>
      <c r="B4814" s="13"/>
      <c r="C4814" s="13"/>
      <c r="D4814" s="13"/>
      <c r="E4814" s="13"/>
      <c r="F4814" s="8"/>
      <c r="G4814" s="8"/>
      <c r="H4814" s="23" t="s">
        <v>887</v>
      </c>
      <c r="I4814" s="23" t="s">
        <v>2484</v>
      </c>
      <c r="J4814" s="8"/>
      <c r="K4814" s="16"/>
      <c r="L4814" s="16"/>
      <c r="M4814" s="51"/>
      <c r="N4814" s="8"/>
      <c r="O4814" s="8"/>
      <c r="P4814" s="8"/>
      <c r="Q4814" s="8"/>
      <c r="R4814" s="8"/>
      <c r="S4814" s="8"/>
      <c r="T4814" s="8"/>
      <c r="U4814" s="8"/>
      <c r="V4814" s="8"/>
      <c r="W4814" s="8"/>
      <c r="X4814" s="8"/>
      <c r="Y4814" s="8"/>
      <c r="Z4814" s="8"/>
      <c r="AA4814" s="8"/>
      <c r="AB4814" s="8"/>
    </row>
    <row r="4815">
      <c r="A4815" s="51"/>
      <c r="B4815" s="13"/>
      <c r="C4815" s="13"/>
      <c r="D4815" s="13"/>
      <c r="E4815" s="13"/>
      <c r="F4815" s="8"/>
      <c r="G4815" s="8"/>
      <c r="H4815" s="23" t="s">
        <v>3367</v>
      </c>
      <c r="I4815" s="23" t="s">
        <v>18</v>
      </c>
      <c r="J4815" s="8"/>
      <c r="K4815" s="16"/>
      <c r="L4815" s="16"/>
      <c r="M4815" s="51"/>
      <c r="N4815" s="8"/>
      <c r="O4815" s="8"/>
      <c r="P4815" s="8"/>
      <c r="Q4815" s="8"/>
      <c r="R4815" s="8"/>
      <c r="S4815" s="8"/>
      <c r="T4815" s="8"/>
      <c r="U4815" s="8"/>
      <c r="V4815" s="8"/>
      <c r="W4815" s="8"/>
      <c r="X4815" s="8"/>
      <c r="Y4815" s="8"/>
      <c r="Z4815" s="8"/>
      <c r="AA4815" s="8"/>
      <c r="AB4815" s="8"/>
    </row>
    <row r="4816">
      <c r="A4816" s="51"/>
      <c r="B4816" s="13"/>
      <c r="C4816" s="13"/>
      <c r="D4816" s="13"/>
      <c r="E4816" s="13"/>
      <c r="F4816" s="8"/>
      <c r="G4816" s="8"/>
      <c r="H4816" s="23" t="s">
        <v>480</v>
      </c>
      <c r="I4816" s="23" t="s">
        <v>18</v>
      </c>
      <c r="J4816" s="8"/>
      <c r="K4816" s="16"/>
      <c r="L4816" s="16"/>
      <c r="M4816" s="51"/>
      <c r="N4816" s="8"/>
      <c r="O4816" s="8"/>
      <c r="P4816" s="8"/>
      <c r="Q4816" s="8"/>
      <c r="R4816" s="8"/>
      <c r="S4816" s="8"/>
      <c r="T4816" s="8"/>
      <c r="U4816" s="8"/>
      <c r="V4816" s="8"/>
      <c r="W4816" s="8"/>
      <c r="X4816" s="8"/>
      <c r="Y4816" s="8"/>
      <c r="Z4816" s="8"/>
      <c r="AA4816" s="8"/>
      <c r="AB4816" s="8"/>
    </row>
    <row r="4817">
      <c r="A4817" s="51"/>
      <c r="B4817" s="13"/>
      <c r="C4817" s="13"/>
      <c r="D4817" s="13"/>
      <c r="E4817" s="13"/>
      <c r="F4817" s="8"/>
      <c r="G4817" s="8"/>
      <c r="H4817" s="23" t="s">
        <v>3343</v>
      </c>
      <c r="I4817" s="23" t="s">
        <v>15</v>
      </c>
      <c r="J4817" s="8"/>
      <c r="K4817" s="16"/>
      <c r="L4817" s="16"/>
      <c r="M4817" s="51"/>
      <c r="N4817" s="8"/>
      <c r="O4817" s="8"/>
      <c r="P4817" s="8"/>
      <c r="Q4817" s="8"/>
      <c r="R4817" s="8"/>
      <c r="S4817" s="8"/>
      <c r="T4817" s="8"/>
      <c r="U4817" s="8"/>
      <c r="V4817" s="8"/>
      <c r="W4817" s="8"/>
      <c r="X4817" s="8"/>
      <c r="Y4817" s="8"/>
      <c r="Z4817" s="8"/>
      <c r="AA4817" s="8"/>
      <c r="AB4817" s="8"/>
    </row>
    <row r="4818">
      <c r="A4818" s="51"/>
      <c r="B4818" s="13"/>
      <c r="C4818" s="13"/>
      <c r="D4818" s="13"/>
      <c r="E4818" s="13"/>
      <c r="F4818" s="8"/>
      <c r="G4818" s="8"/>
      <c r="H4818" s="23" t="s">
        <v>1821</v>
      </c>
      <c r="I4818" s="23" t="s">
        <v>15</v>
      </c>
      <c r="J4818" s="8"/>
      <c r="K4818" s="16"/>
      <c r="L4818" s="16"/>
      <c r="M4818" s="51"/>
      <c r="N4818" s="8"/>
      <c r="O4818" s="8"/>
      <c r="P4818" s="8"/>
      <c r="Q4818" s="8"/>
      <c r="R4818" s="8"/>
      <c r="S4818" s="8"/>
      <c r="T4818" s="8"/>
      <c r="U4818" s="8"/>
      <c r="V4818" s="8"/>
      <c r="W4818" s="8"/>
      <c r="X4818" s="8"/>
      <c r="Y4818" s="8"/>
      <c r="Z4818" s="8"/>
      <c r="AA4818" s="8"/>
      <c r="AB4818" s="8"/>
    </row>
    <row r="4819">
      <c r="A4819" s="51"/>
      <c r="B4819" s="13"/>
      <c r="C4819" s="13"/>
      <c r="D4819" s="13"/>
      <c r="E4819" s="13"/>
      <c r="F4819" s="8"/>
      <c r="G4819" s="8"/>
      <c r="H4819" s="23" t="s">
        <v>3146</v>
      </c>
      <c r="I4819" s="23" t="s">
        <v>18</v>
      </c>
      <c r="J4819" s="8"/>
      <c r="K4819" s="16"/>
      <c r="L4819" s="16"/>
      <c r="M4819" s="51"/>
      <c r="N4819" s="8"/>
      <c r="O4819" s="8"/>
      <c r="P4819" s="8"/>
      <c r="Q4819" s="8"/>
      <c r="R4819" s="8"/>
      <c r="S4819" s="8"/>
      <c r="T4819" s="8"/>
      <c r="U4819" s="8"/>
      <c r="V4819" s="8"/>
      <c r="W4819" s="8"/>
      <c r="X4819" s="8"/>
      <c r="Y4819" s="8"/>
      <c r="Z4819" s="8"/>
      <c r="AA4819" s="8"/>
      <c r="AB4819" s="8"/>
    </row>
    <row r="4820">
      <c r="A4820" s="51"/>
      <c r="B4820" s="13"/>
      <c r="C4820" s="13"/>
      <c r="D4820" s="13"/>
      <c r="E4820" s="13"/>
      <c r="F4820" s="8"/>
      <c r="G4820" s="8"/>
      <c r="H4820" s="23" t="s">
        <v>3079</v>
      </c>
      <c r="I4820" s="23" t="s">
        <v>15</v>
      </c>
      <c r="J4820" s="8"/>
      <c r="K4820" s="16"/>
      <c r="L4820" s="16"/>
      <c r="M4820" s="51"/>
      <c r="N4820" s="8"/>
      <c r="O4820" s="8"/>
      <c r="P4820" s="8"/>
      <c r="Q4820" s="8"/>
      <c r="R4820" s="8"/>
      <c r="S4820" s="8"/>
      <c r="T4820" s="8"/>
      <c r="U4820" s="8"/>
      <c r="V4820" s="8"/>
      <c r="W4820" s="8"/>
      <c r="X4820" s="8"/>
      <c r="Y4820" s="8"/>
      <c r="Z4820" s="8"/>
      <c r="AA4820" s="8"/>
      <c r="AB4820" s="8"/>
    </row>
    <row r="4821">
      <c r="A4821" s="51"/>
      <c r="B4821" s="13"/>
      <c r="C4821" s="13"/>
      <c r="D4821" s="13"/>
      <c r="E4821" s="13"/>
      <c r="F4821" s="8"/>
      <c r="G4821" s="8"/>
      <c r="H4821" s="23" t="s">
        <v>3746</v>
      </c>
      <c r="I4821" s="23" t="s">
        <v>18</v>
      </c>
      <c r="J4821" s="8"/>
      <c r="K4821" s="16"/>
      <c r="L4821" s="16"/>
      <c r="M4821" s="51"/>
      <c r="N4821" s="8"/>
      <c r="O4821" s="8"/>
      <c r="P4821" s="8"/>
      <c r="Q4821" s="8"/>
      <c r="R4821" s="8"/>
      <c r="S4821" s="8"/>
      <c r="T4821" s="8"/>
      <c r="U4821" s="8"/>
      <c r="V4821" s="8"/>
      <c r="W4821" s="8"/>
      <c r="X4821" s="8"/>
      <c r="Y4821" s="8"/>
      <c r="Z4821" s="8"/>
      <c r="AA4821" s="8"/>
      <c r="AB4821" s="8"/>
    </row>
    <row r="4822">
      <c r="A4822" s="51"/>
      <c r="B4822" s="13"/>
      <c r="C4822" s="13"/>
      <c r="D4822" s="13"/>
      <c r="E4822" s="13"/>
      <c r="F4822" s="8"/>
      <c r="G4822" s="8"/>
      <c r="H4822" s="23" t="s">
        <v>2047</v>
      </c>
      <c r="I4822" s="23" t="s">
        <v>18</v>
      </c>
      <c r="J4822" s="8"/>
      <c r="K4822" s="16"/>
      <c r="L4822" s="16"/>
      <c r="M4822" s="51"/>
      <c r="N4822" s="8"/>
      <c r="O4822" s="8"/>
      <c r="P4822" s="8"/>
      <c r="Q4822" s="8"/>
      <c r="R4822" s="8"/>
      <c r="S4822" s="8"/>
      <c r="T4822" s="8"/>
      <c r="U4822" s="8"/>
      <c r="V4822" s="8"/>
      <c r="W4822" s="8"/>
      <c r="X4822" s="8"/>
      <c r="Y4822" s="8"/>
      <c r="Z4822" s="8"/>
      <c r="AA4822" s="8"/>
      <c r="AB4822" s="8"/>
    </row>
    <row r="4823">
      <c r="A4823" s="51"/>
      <c r="B4823" s="13"/>
      <c r="C4823" s="13"/>
      <c r="D4823" s="13"/>
      <c r="E4823" s="13"/>
      <c r="F4823" s="8"/>
      <c r="G4823" s="8"/>
      <c r="H4823" s="23" t="s">
        <v>363</v>
      </c>
      <c r="I4823" s="23" t="s">
        <v>2484</v>
      </c>
      <c r="J4823" s="8"/>
      <c r="K4823" s="16"/>
      <c r="L4823" s="16"/>
      <c r="M4823" s="51"/>
      <c r="N4823" s="8"/>
      <c r="O4823" s="8"/>
      <c r="P4823" s="8"/>
      <c r="Q4823" s="8"/>
      <c r="R4823" s="8"/>
      <c r="S4823" s="8"/>
      <c r="T4823" s="8"/>
      <c r="U4823" s="8"/>
      <c r="V4823" s="8"/>
      <c r="W4823" s="8"/>
      <c r="X4823" s="8"/>
      <c r="Y4823" s="8"/>
      <c r="Z4823" s="8"/>
      <c r="AA4823" s="8"/>
      <c r="AB4823" s="8"/>
    </row>
    <row r="4824">
      <c r="A4824" s="51"/>
      <c r="B4824" s="13"/>
      <c r="C4824" s="13"/>
      <c r="D4824" s="13"/>
      <c r="E4824" s="13"/>
      <c r="F4824" s="8"/>
      <c r="G4824" s="8"/>
      <c r="H4824" s="23" t="s">
        <v>2335</v>
      </c>
      <c r="I4824" s="23" t="s">
        <v>18</v>
      </c>
      <c r="J4824" s="8"/>
      <c r="K4824" s="16"/>
      <c r="L4824" s="16"/>
      <c r="M4824" s="51"/>
      <c r="N4824" s="8"/>
      <c r="O4824" s="8"/>
      <c r="P4824" s="8"/>
      <c r="Q4824" s="8"/>
      <c r="R4824" s="8"/>
      <c r="S4824" s="8"/>
      <c r="T4824" s="8"/>
      <c r="U4824" s="8"/>
      <c r="V4824" s="8"/>
      <c r="W4824" s="8"/>
      <c r="X4824" s="8"/>
      <c r="Y4824" s="8"/>
      <c r="Z4824" s="8"/>
      <c r="AA4824" s="8"/>
      <c r="AB4824" s="8"/>
    </row>
    <row r="4825">
      <c r="A4825" s="51"/>
      <c r="B4825" s="13"/>
      <c r="C4825" s="13"/>
      <c r="D4825" s="13"/>
      <c r="E4825" s="13"/>
      <c r="F4825" s="8"/>
      <c r="G4825" s="8"/>
      <c r="H4825" s="23" t="s">
        <v>2074</v>
      </c>
      <c r="I4825" s="23" t="s">
        <v>15</v>
      </c>
      <c r="J4825" s="8"/>
      <c r="K4825" s="16"/>
      <c r="L4825" s="16"/>
      <c r="M4825" s="51"/>
      <c r="N4825" s="8"/>
      <c r="O4825" s="8"/>
      <c r="P4825" s="8"/>
      <c r="Q4825" s="8"/>
      <c r="R4825" s="8"/>
      <c r="S4825" s="8"/>
      <c r="T4825" s="8"/>
      <c r="U4825" s="8"/>
      <c r="V4825" s="8"/>
      <c r="W4825" s="8"/>
      <c r="X4825" s="8"/>
      <c r="Y4825" s="8"/>
      <c r="Z4825" s="8"/>
      <c r="AA4825" s="8"/>
      <c r="AB4825" s="8"/>
    </row>
    <row r="4826">
      <c r="A4826" s="51"/>
      <c r="B4826" s="13"/>
      <c r="C4826" s="13"/>
      <c r="D4826" s="13"/>
      <c r="E4826" s="13"/>
      <c r="F4826" s="8"/>
      <c r="G4826" s="8"/>
      <c r="H4826" s="23" t="s">
        <v>2765</v>
      </c>
      <c r="I4826" s="23" t="s">
        <v>18</v>
      </c>
      <c r="J4826" s="8"/>
      <c r="K4826" s="16"/>
      <c r="L4826" s="16"/>
      <c r="M4826" s="51"/>
      <c r="N4826" s="8"/>
      <c r="O4826" s="8"/>
      <c r="P4826" s="8"/>
      <c r="Q4826" s="8"/>
      <c r="R4826" s="8"/>
      <c r="S4826" s="8"/>
      <c r="T4826" s="8"/>
      <c r="U4826" s="8"/>
      <c r="V4826" s="8"/>
      <c r="W4826" s="8"/>
      <c r="X4826" s="8"/>
      <c r="Y4826" s="8"/>
      <c r="Z4826" s="8"/>
      <c r="AA4826" s="8"/>
      <c r="AB4826" s="8"/>
    </row>
    <row r="4827">
      <c r="A4827" s="51"/>
      <c r="B4827" s="13"/>
      <c r="C4827" s="13"/>
      <c r="D4827" s="13"/>
      <c r="E4827" s="13"/>
      <c r="F4827" s="8"/>
      <c r="G4827" s="8"/>
      <c r="H4827" s="23" t="s">
        <v>3674</v>
      </c>
      <c r="I4827" s="23" t="s">
        <v>2484</v>
      </c>
      <c r="J4827" s="8"/>
      <c r="K4827" s="16"/>
      <c r="L4827" s="16"/>
      <c r="M4827" s="51"/>
      <c r="N4827" s="8"/>
      <c r="O4827" s="8"/>
      <c r="P4827" s="8"/>
      <c r="Q4827" s="8"/>
      <c r="R4827" s="8"/>
      <c r="S4827" s="8"/>
      <c r="T4827" s="8"/>
      <c r="U4827" s="8"/>
      <c r="V4827" s="8"/>
      <c r="W4827" s="8"/>
      <c r="X4827" s="8"/>
      <c r="Y4827" s="8"/>
      <c r="Z4827" s="8"/>
      <c r="AA4827" s="8"/>
      <c r="AB4827" s="8"/>
    </row>
    <row r="4828">
      <c r="A4828" s="51"/>
      <c r="B4828" s="13"/>
      <c r="C4828" s="13"/>
      <c r="D4828" s="13"/>
      <c r="E4828" s="13"/>
      <c r="F4828" s="8"/>
      <c r="G4828" s="8"/>
      <c r="H4828" s="23" t="s">
        <v>201</v>
      </c>
      <c r="I4828" s="23" t="s">
        <v>15</v>
      </c>
      <c r="J4828" s="8"/>
      <c r="K4828" s="16"/>
      <c r="L4828" s="16"/>
      <c r="M4828" s="51"/>
      <c r="N4828" s="8"/>
      <c r="O4828" s="8"/>
      <c r="P4828" s="8"/>
      <c r="Q4828" s="8"/>
      <c r="R4828" s="8"/>
      <c r="S4828" s="8"/>
      <c r="T4828" s="8"/>
      <c r="U4828" s="8"/>
      <c r="V4828" s="8"/>
      <c r="W4828" s="8"/>
      <c r="X4828" s="8"/>
      <c r="Y4828" s="8"/>
      <c r="Z4828" s="8"/>
      <c r="AA4828" s="8"/>
      <c r="AB4828" s="8"/>
    </row>
    <row r="4829">
      <c r="A4829" s="51"/>
      <c r="B4829" s="13"/>
      <c r="C4829" s="13"/>
      <c r="D4829" s="13"/>
      <c r="E4829" s="13"/>
      <c r="F4829" s="8"/>
      <c r="G4829" s="8"/>
      <c r="H4829" s="23" t="s">
        <v>2697</v>
      </c>
      <c r="I4829" s="23" t="s">
        <v>18</v>
      </c>
      <c r="J4829" s="8"/>
      <c r="K4829" s="16"/>
      <c r="L4829" s="16"/>
      <c r="M4829" s="51"/>
      <c r="N4829" s="8"/>
      <c r="O4829" s="8"/>
      <c r="P4829" s="8"/>
      <c r="Q4829" s="8"/>
      <c r="R4829" s="8"/>
      <c r="S4829" s="8"/>
      <c r="T4829" s="8"/>
      <c r="U4829" s="8"/>
      <c r="V4829" s="8"/>
      <c r="W4829" s="8"/>
      <c r="X4829" s="8"/>
      <c r="Y4829" s="8"/>
      <c r="Z4829" s="8"/>
      <c r="AA4829" s="8"/>
      <c r="AB4829" s="8"/>
    </row>
    <row r="4830">
      <c r="A4830" s="51"/>
      <c r="B4830" s="13"/>
      <c r="C4830" s="13"/>
      <c r="D4830" s="13"/>
      <c r="E4830" s="13"/>
      <c r="F4830" s="8"/>
      <c r="G4830" s="8"/>
      <c r="H4830" s="23" t="s">
        <v>2522</v>
      </c>
      <c r="I4830" s="23" t="s">
        <v>18</v>
      </c>
      <c r="J4830" s="8"/>
      <c r="K4830" s="16"/>
      <c r="L4830" s="16"/>
      <c r="M4830" s="51"/>
      <c r="N4830" s="8"/>
      <c r="O4830" s="8"/>
      <c r="P4830" s="8"/>
      <c r="Q4830" s="8"/>
      <c r="R4830" s="8"/>
      <c r="S4830" s="8"/>
      <c r="T4830" s="8"/>
      <c r="U4830" s="8"/>
      <c r="V4830" s="8"/>
      <c r="W4830" s="8"/>
      <c r="X4830" s="8"/>
      <c r="Y4830" s="8"/>
      <c r="Z4830" s="8"/>
      <c r="AA4830" s="8"/>
      <c r="AB4830" s="8"/>
    </row>
    <row r="4831">
      <c r="A4831" s="51"/>
      <c r="B4831" s="13"/>
      <c r="C4831" s="13"/>
      <c r="D4831" s="13"/>
      <c r="E4831" s="13"/>
      <c r="F4831" s="8"/>
      <c r="G4831" s="8"/>
      <c r="H4831" s="23" t="s">
        <v>1831</v>
      </c>
      <c r="I4831" s="23" t="s">
        <v>18</v>
      </c>
      <c r="J4831" s="8"/>
      <c r="K4831" s="16"/>
      <c r="L4831" s="16"/>
      <c r="M4831" s="51"/>
      <c r="N4831" s="8"/>
      <c r="O4831" s="8"/>
      <c r="P4831" s="8"/>
      <c r="Q4831" s="8"/>
      <c r="R4831" s="8"/>
      <c r="S4831" s="8"/>
      <c r="T4831" s="8"/>
      <c r="U4831" s="8"/>
      <c r="V4831" s="8"/>
      <c r="W4831" s="8"/>
      <c r="X4831" s="8"/>
      <c r="Y4831" s="8"/>
      <c r="Z4831" s="8"/>
      <c r="AA4831" s="8"/>
      <c r="AB4831" s="8"/>
    </row>
    <row r="4832">
      <c r="A4832" s="51"/>
      <c r="B4832" s="13"/>
      <c r="C4832" s="13"/>
      <c r="D4832" s="13"/>
      <c r="E4832" s="13"/>
      <c r="F4832" s="8"/>
      <c r="G4832" s="8"/>
      <c r="H4832" s="23" t="s">
        <v>1789</v>
      </c>
      <c r="I4832" s="23" t="s">
        <v>18</v>
      </c>
      <c r="J4832" s="8"/>
      <c r="K4832" s="16"/>
      <c r="L4832" s="16"/>
      <c r="M4832" s="51"/>
      <c r="N4832" s="8"/>
      <c r="O4832" s="8"/>
      <c r="P4832" s="8"/>
      <c r="Q4832" s="8"/>
      <c r="R4832" s="8"/>
      <c r="S4832" s="8"/>
      <c r="T4832" s="8"/>
      <c r="U4832" s="8"/>
      <c r="V4832" s="8"/>
      <c r="W4832" s="8"/>
      <c r="X4832" s="8"/>
      <c r="Y4832" s="8"/>
      <c r="Z4832" s="8"/>
      <c r="AA4832" s="8"/>
      <c r="AB4832" s="8"/>
    </row>
    <row r="4833">
      <c r="A4833" s="51"/>
      <c r="B4833" s="13"/>
      <c r="C4833" s="13"/>
      <c r="D4833" s="13"/>
      <c r="E4833" s="13"/>
      <c r="F4833" s="8"/>
      <c r="G4833" s="8"/>
      <c r="H4833" s="23" t="s">
        <v>2485</v>
      </c>
      <c r="I4833" s="23" t="s">
        <v>2484</v>
      </c>
      <c r="J4833" s="8"/>
      <c r="K4833" s="16"/>
      <c r="L4833" s="16"/>
      <c r="M4833" s="51"/>
      <c r="N4833" s="8"/>
      <c r="O4833" s="8"/>
      <c r="P4833" s="8"/>
      <c r="Q4833" s="8"/>
      <c r="R4833" s="8"/>
      <c r="S4833" s="8"/>
      <c r="T4833" s="8"/>
      <c r="U4833" s="8"/>
      <c r="V4833" s="8"/>
      <c r="W4833" s="8"/>
      <c r="X4833" s="8"/>
      <c r="Y4833" s="8"/>
      <c r="Z4833" s="8"/>
      <c r="AA4833" s="8"/>
      <c r="AB4833" s="8"/>
    </row>
    <row r="4834">
      <c r="A4834" s="51"/>
      <c r="B4834" s="13"/>
      <c r="C4834" s="13"/>
      <c r="D4834" s="13"/>
      <c r="E4834" s="13"/>
      <c r="F4834" s="8"/>
      <c r="G4834" s="8"/>
      <c r="H4834" s="23" t="s">
        <v>2740</v>
      </c>
      <c r="I4834" s="23" t="s">
        <v>15</v>
      </c>
      <c r="J4834" s="8"/>
      <c r="K4834" s="16"/>
      <c r="L4834" s="16"/>
      <c r="M4834" s="51"/>
      <c r="N4834" s="8"/>
      <c r="O4834" s="8"/>
      <c r="P4834" s="8"/>
      <c r="Q4834" s="8"/>
      <c r="R4834" s="8"/>
      <c r="S4834" s="8"/>
      <c r="T4834" s="8"/>
      <c r="U4834" s="8"/>
      <c r="V4834" s="8"/>
      <c r="W4834" s="8"/>
      <c r="X4834" s="8"/>
      <c r="Y4834" s="8"/>
      <c r="Z4834" s="8"/>
      <c r="AA4834" s="8"/>
      <c r="AB4834" s="8"/>
    </row>
    <row r="4835">
      <c r="A4835" s="51"/>
      <c r="B4835" s="13"/>
      <c r="C4835" s="13"/>
      <c r="D4835" s="13"/>
      <c r="E4835" s="13"/>
      <c r="F4835" s="8"/>
      <c r="G4835" s="8"/>
      <c r="H4835" s="23" t="s">
        <v>678</v>
      </c>
      <c r="I4835" s="23" t="s">
        <v>18</v>
      </c>
      <c r="J4835" s="8"/>
      <c r="K4835" s="16"/>
      <c r="L4835" s="16"/>
      <c r="M4835" s="51"/>
      <c r="N4835" s="8"/>
      <c r="O4835" s="8"/>
      <c r="P4835" s="8"/>
      <c r="Q4835" s="8"/>
      <c r="R4835" s="8"/>
      <c r="S4835" s="8"/>
      <c r="T4835" s="8"/>
      <c r="U4835" s="8"/>
      <c r="V4835" s="8"/>
      <c r="W4835" s="8"/>
      <c r="X4835" s="8"/>
      <c r="Y4835" s="8"/>
      <c r="Z4835" s="8"/>
      <c r="AA4835" s="8"/>
      <c r="AB4835" s="8"/>
    </row>
    <row r="4836">
      <c r="A4836" s="51"/>
      <c r="B4836" s="13"/>
      <c r="C4836" s="13"/>
      <c r="D4836" s="13"/>
      <c r="E4836" s="13"/>
      <c r="F4836" s="8"/>
      <c r="G4836" s="8"/>
      <c r="H4836" s="23" t="s">
        <v>2356</v>
      </c>
      <c r="I4836" s="23" t="s">
        <v>15</v>
      </c>
      <c r="J4836" s="8"/>
      <c r="K4836" s="16"/>
      <c r="L4836" s="16"/>
      <c r="M4836" s="51"/>
      <c r="N4836" s="8"/>
      <c r="O4836" s="8"/>
      <c r="P4836" s="8"/>
      <c r="Q4836" s="8"/>
      <c r="R4836" s="8"/>
      <c r="S4836" s="8"/>
      <c r="T4836" s="8"/>
      <c r="U4836" s="8"/>
      <c r="V4836" s="8"/>
      <c r="W4836" s="8"/>
      <c r="X4836" s="8"/>
      <c r="Y4836" s="8"/>
      <c r="Z4836" s="8"/>
      <c r="AA4836" s="8"/>
      <c r="AB4836" s="8"/>
    </row>
    <row r="4837">
      <c r="A4837" s="51"/>
      <c r="B4837" s="13"/>
      <c r="C4837" s="13"/>
      <c r="D4837" s="13"/>
      <c r="E4837" s="13"/>
      <c r="F4837" s="8"/>
      <c r="G4837" s="8"/>
      <c r="H4837" s="23" t="s">
        <v>146</v>
      </c>
      <c r="I4837" s="23" t="s">
        <v>18</v>
      </c>
      <c r="J4837" s="8"/>
      <c r="K4837" s="16"/>
      <c r="L4837" s="16"/>
      <c r="M4837" s="51"/>
      <c r="N4837" s="8"/>
      <c r="O4837" s="8"/>
      <c r="P4837" s="8"/>
      <c r="Q4837" s="8"/>
      <c r="R4837" s="8"/>
      <c r="S4837" s="8"/>
      <c r="T4837" s="8"/>
      <c r="U4837" s="8"/>
      <c r="V4837" s="8"/>
      <c r="W4837" s="8"/>
      <c r="X4837" s="8"/>
      <c r="Y4837" s="8"/>
      <c r="Z4837" s="8"/>
      <c r="AA4837" s="8"/>
      <c r="AB4837" s="8"/>
    </row>
    <row r="4838">
      <c r="A4838" s="51"/>
      <c r="B4838" s="13"/>
      <c r="C4838" s="13"/>
      <c r="D4838" s="13"/>
      <c r="E4838" s="13"/>
      <c r="F4838" s="8"/>
      <c r="G4838" s="8"/>
      <c r="H4838" s="23" t="s">
        <v>3105</v>
      </c>
      <c r="I4838" s="23" t="s">
        <v>15</v>
      </c>
      <c r="J4838" s="8"/>
      <c r="K4838" s="16"/>
      <c r="L4838" s="16"/>
      <c r="M4838" s="51"/>
      <c r="N4838" s="8"/>
      <c r="O4838" s="8"/>
      <c r="P4838" s="8"/>
      <c r="Q4838" s="8"/>
      <c r="R4838" s="8"/>
      <c r="S4838" s="8"/>
      <c r="T4838" s="8"/>
      <c r="U4838" s="8"/>
      <c r="V4838" s="8"/>
      <c r="W4838" s="8"/>
      <c r="X4838" s="8"/>
      <c r="Y4838" s="8"/>
      <c r="Z4838" s="8"/>
      <c r="AA4838" s="8"/>
      <c r="AB4838" s="8"/>
    </row>
    <row r="4839">
      <c r="A4839" s="51"/>
      <c r="B4839" s="13"/>
      <c r="C4839" s="13"/>
      <c r="D4839" s="13"/>
      <c r="E4839" s="13"/>
      <c r="F4839" s="8"/>
      <c r="G4839" s="8"/>
      <c r="H4839" s="23" t="s">
        <v>2296</v>
      </c>
      <c r="I4839" s="23" t="s">
        <v>18</v>
      </c>
      <c r="J4839" s="8"/>
      <c r="K4839" s="16"/>
      <c r="L4839" s="16"/>
      <c r="M4839" s="51"/>
      <c r="N4839" s="8"/>
      <c r="O4839" s="8"/>
      <c r="P4839" s="8"/>
      <c r="Q4839" s="8"/>
      <c r="R4839" s="8"/>
      <c r="S4839" s="8"/>
      <c r="T4839" s="8"/>
      <c r="U4839" s="8"/>
      <c r="V4839" s="8"/>
      <c r="W4839" s="8"/>
      <c r="X4839" s="8"/>
      <c r="Y4839" s="8"/>
      <c r="Z4839" s="8"/>
      <c r="AA4839" s="8"/>
      <c r="AB4839" s="8"/>
    </row>
    <row r="4840">
      <c r="A4840" s="51"/>
      <c r="B4840" s="13"/>
      <c r="C4840" s="13"/>
      <c r="D4840" s="13"/>
      <c r="E4840" s="13"/>
      <c r="F4840" s="8"/>
      <c r="G4840" s="8"/>
      <c r="H4840" s="23" t="s">
        <v>99</v>
      </c>
      <c r="I4840" s="23" t="s">
        <v>2484</v>
      </c>
      <c r="J4840" s="8"/>
      <c r="K4840" s="16"/>
      <c r="L4840" s="16"/>
      <c r="M4840" s="51"/>
      <c r="N4840" s="8"/>
      <c r="O4840" s="8"/>
      <c r="P4840" s="8"/>
      <c r="Q4840" s="8"/>
      <c r="R4840" s="8"/>
      <c r="S4840" s="8"/>
      <c r="T4840" s="8"/>
      <c r="U4840" s="8"/>
      <c r="V4840" s="8"/>
      <c r="W4840" s="8"/>
      <c r="X4840" s="8"/>
      <c r="Y4840" s="8"/>
      <c r="Z4840" s="8"/>
      <c r="AA4840" s="8"/>
      <c r="AB4840" s="8"/>
    </row>
    <row r="4841">
      <c r="A4841" s="51"/>
      <c r="B4841" s="13"/>
      <c r="C4841" s="13"/>
      <c r="D4841" s="13"/>
      <c r="E4841" s="13"/>
      <c r="F4841" s="8"/>
      <c r="G4841" s="8"/>
      <c r="H4841" s="23" t="s">
        <v>1407</v>
      </c>
      <c r="I4841" s="23" t="s">
        <v>2484</v>
      </c>
      <c r="J4841" s="8"/>
      <c r="K4841" s="16"/>
      <c r="L4841" s="16"/>
      <c r="M4841" s="51"/>
      <c r="N4841" s="8"/>
      <c r="O4841" s="8"/>
      <c r="P4841" s="8"/>
      <c r="Q4841" s="8"/>
      <c r="R4841" s="8"/>
      <c r="S4841" s="8"/>
      <c r="T4841" s="8"/>
      <c r="U4841" s="8"/>
      <c r="V4841" s="8"/>
      <c r="W4841" s="8"/>
      <c r="X4841" s="8"/>
      <c r="Y4841" s="8"/>
      <c r="Z4841" s="8"/>
      <c r="AA4841" s="8"/>
      <c r="AB4841" s="8"/>
    </row>
    <row r="4842">
      <c r="A4842" s="51"/>
      <c r="B4842" s="13"/>
      <c r="C4842" s="13"/>
      <c r="D4842" s="13"/>
      <c r="E4842" s="13"/>
      <c r="F4842" s="8"/>
      <c r="G4842" s="8"/>
      <c r="H4842" s="23" t="s">
        <v>2258</v>
      </c>
      <c r="I4842" s="23" t="s">
        <v>18</v>
      </c>
      <c r="J4842" s="8"/>
      <c r="K4842" s="16"/>
      <c r="L4842" s="16"/>
      <c r="M4842" s="51"/>
      <c r="N4842" s="8"/>
      <c r="O4842" s="8"/>
      <c r="P4842" s="8"/>
      <c r="Q4842" s="8"/>
      <c r="R4842" s="8"/>
      <c r="S4842" s="8"/>
      <c r="T4842" s="8"/>
      <c r="U4842" s="8"/>
      <c r="V4842" s="8"/>
      <c r="W4842" s="8"/>
      <c r="X4842" s="8"/>
      <c r="Y4842" s="8"/>
      <c r="Z4842" s="8"/>
      <c r="AA4842" s="8"/>
      <c r="AB4842" s="8"/>
    </row>
    <row r="4843">
      <c r="A4843" s="51"/>
      <c r="B4843" s="13"/>
      <c r="C4843" s="13"/>
      <c r="D4843" s="13"/>
      <c r="E4843" s="13"/>
      <c r="F4843" s="8"/>
      <c r="G4843" s="8"/>
      <c r="H4843" s="23" t="s">
        <v>2538</v>
      </c>
      <c r="I4843" s="23" t="s">
        <v>15</v>
      </c>
      <c r="J4843" s="8"/>
      <c r="K4843" s="16"/>
      <c r="L4843" s="16"/>
      <c r="M4843" s="51"/>
      <c r="N4843" s="8"/>
      <c r="O4843" s="8"/>
      <c r="P4843" s="8"/>
      <c r="Q4843" s="8"/>
      <c r="R4843" s="8"/>
      <c r="S4843" s="8"/>
      <c r="T4843" s="8"/>
      <c r="U4843" s="8"/>
      <c r="V4843" s="8"/>
      <c r="W4843" s="8"/>
      <c r="X4843" s="8"/>
      <c r="Y4843" s="8"/>
      <c r="Z4843" s="8"/>
      <c r="AA4843" s="8"/>
      <c r="AB4843" s="8"/>
    </row>
    <row r="4844">
      <c r="A4844" s="51"/>
      <c r="B4844" s="13"/>
      <c r="C4844" s="13"/>
      <c r="D4844" s="13"/>
      <c r="E4844" s="13"/>
      <c r="F4844" s="8"/>
      <c r="G4844" s="8"/>
      <c r="H4844" s="23" t="s">
        <v>1869</v>
      </c>
      <c r="I4844" s="23" t="s">
        <v>15</v>
      </c>
      <c r="J4844" s="8"/>
      <c r="K4844" s="16"/>
      <c r="L4844" s="16"/>
      <c r="M4844" s="51"/>
      <c r="N4844" s="8"/>
      <c r="O4844" s="8"/>
      <c r="P4844" s="8"/>
      <c r="Q4844" s="8"/>
      <c r="R4844" s="8"/>
      <c r="S4844" s="8"/>
      <c r="T4844" s="8"/>
      <c r="U4844" s="8"/>
      <c r="V4844" s="8"/>
      <c r="W4844" s="8"/>
      <c r="X4844" s="8"/>
      <c r="Y4844" s="8"/>
      <c r="Z4844" s="8"/>
      <c r="AA4844" s="8"/>
      <c r="AB4844" s="8"/>
    </row>
    <row r="4845">
      <c r="A4845" s="51"/>
      <c r="B4845" s="13"/>
      <c r="C4845" s="13"/>
      <c r="D4845" s="13"/>
      <c r="E4845" s="13"/>
      <c r="F4845" s="8"/>
      <c r="G4845" s="8"/>
      <c r="H4845" s="23" t="s">
        <v>2383</v>
      </c>
      <c r="I4845" s="23" t="s">
        <v>15</v>
      </c>
      <c r="J4845" s="8"/>
      <c r="K4845" s="16"/>
      <c r="L4845" s="16"/>
      <c r="M4845" s="51"/>
      <c r="N4845" s="8"/>
      <c r="O4845" s="8"/>
      <c r="P4845" s="8"/>
      <c r="Q4845" s="8"/>
      <c r="R4845" s="8"/>
      <c r="S4845" s="8"/>
      <c r="T4845" s="8"/>
      <c r="U4845" s="8"/>
      <c r="V4845" s="8"/>
      <c r="W4845" s="8"/>
      <c r="X4845" s="8"/>
      <c r="Y4845" s="8"/>
      <c r="Z4845" s="8"/>
      <c r="AA4845" s="8"/>
      <c r="AB4845" s="8"/>
    </row>
    <row r="4846">
      <c r="A4846" s="51"/>
      <c r="B4846" s="13"/>
      <c r="C4846" s="13"/>
      <c r="D4846" s="13"/>
      <c r="E4846" s="13"/>
      <c r="F4846" s="8"/>
      <c r="G4846" s="8"/>
      <c r="H4846" s="23" t="s">
        <v>3636</v>
      </c>
      <c r="I4846" s="23" t="s">
        <v>15</v>
      </c>
      <c r="J4846" s="8"/>
      <c r="K4846" s="16"/>
      <c r="L4846" s="16"/>
      <c r="M4846" s="51"/>
      <c r="N4846" s="8"/>
      <c r="O4846" s="8"/>
      <c r="P4846" s="8"/>
      <c r="Q4846" s="8"/>
      <c r="R4846" s="8"/>
      <c r="S4846" s="8"/>
      <c r="T4846" s="8"/>
      <c r="U4846" s="8"/>
      <c r="V4846" s="8"/>
      <c r="W4846" s="8"/>
      <c r="X4846" s="8"/>
      <c r="Y4846" s="8"/>
      <c r="Z4846" s="8"/>
      <c r="AA4846" s="8"/>
      <c r="AB4846" s="8"/>
    </row>
    <row r="4847">
      <c r="A4847" s="51"/>
      <c r="B4847" s="13"/>
      <c r="C4847" s="13"/>
      <c r="D4847" s="13"/>
      <c r="E4847" s="13"/>
      <c r="F4847" s="8"/>
      <c r="G4847" s="8"/>
      <c r="H4847" s="23" t="s">
        <v>1337</v>
      </c>
      <c r="I4847" s="23" t="s">
        <v>18</v>
      </c>
      <c r="J4847" s="8"/>
      <c r="K4847" s="16"/>
      <c r="L4847" s="16"/>
      <c r="M4847" s="51"/>
      <c r="N4847" s="8"/>
      <c r="O4847" s="8"/>
      <c r="P4847" s="8"/>
      <c r="Q4847" s="8"/>
      <c r="R4847" s="8"/>
      <c r="S4847" s="8"/>
      <c r="T4847" s="8"/>
      <c r="U4847" s="8"/>
      <c r="V4847" s="8"/>
      <c r="W4847" s="8"/>
      <c r="X4847" s="8"/>
      <c r="Y4847" s="8"/>
      <c r="Z4847" s="8"/>
      <c r="AA4847" s="8"/>
      <c r="AB4847" s="8"/>
    </row>
    <row r="4848">
      <c r="A4848" s="51"/>
      <c r="B4848" s="13"/>
      <c r="C4848" s="13"/>
      <c r="D4848" s="13"/>
      <c r="E4848" s="13"/>
      <c r="F4848" s="8"/>
      <c r="G4848" s="8"/>
      <c r="H4848" s="23" t="s">
        <v>3425</v>
      </c>
      <c r="I4848" s="23" t="s">
        <v>18</v>
      </c>
      <c r="J4848" s="8"/>
      <c r="K4848" s="16"/>
      <c r="L4848" s="16"/>
      <c r="M4848" s="51"/>
      <c r="N4848" s="8"/>
      <c r="O4848" s="8"/>
      <c r="P4848" s="8"/>
      <c r="Q4848" s="8"/>
      <c r="R4848" s="8"/>
      <c r="S4848" s="8"/>
      <c r="T4848" s="8"/>
      <c r="U4848" s="8"/>
      <c r="V4848" s="8"/>
      <c r="W4848" s="8"/>
      <c r="X4848" s="8"/>
      <c r="Y4848" s="8"/>
      <c r="Z4848" s="8"/>
      <c r="AA4848" s="8"/>
      <c r="AB4848" s="8"/>
    </row>
    <row r="4849">
      <c r="A4849" s="51"/>
      <c r="B4849" s="13"/>
      <c r="C4849" s="13"/>
      <c r="D4849" s="13"/>
      <c r="E4849" s="13"/>
      <c r="F4849" s="8"/>
      <c r="G4849" s="8"/>
      <c r="H4849" s="23" t="s">
        <v>374</v>
      </c>
      <c r="I4849" s="23" t="s">
        <v>15</v>
      </c>
      <c r="J4849" s="8"/>
      <c r="K4849" s="16"/>
      <c r="L4849" s="16"/>
      <c r="M4849" s="51"/>
      <c r="N4849" s="8"/>
      <c r="O4849" s="8"/>
      <c r="P4849" s="8"/>
      <c r="Q4849" s="8"/>
      <c r="R4849" s="8"/>
      <c r="S4849" s="8"/>
      <c r="T4849" s="8"/>
      <c r="U4849" s="8"/>
      <c r="V4849" s="8"/>
      <c r="W4849" s="8"/>
      <c r="X4849" s="8"/>
      <c r="Y4849" s="8"/>
      <c r="Z4849" s="8"/>
      <c r="AA4849" s="8"/>
      <c r="AB4849" s="8"/>
    </row>
    <row r="4850">
      <c r="A4850" s="51"/>
      <c r="B4850" s="13"/>
      <c r="C4850" s="13"/>
      <c r="D4850" s="13"/>
      <c r="E4850" s="13"/>
      <c r="F4850" s="8"/>
      <c r="G4850" s="8"/>
      <c r="H4850" s="23" t="s">
        <v>2294</v>
      </c>
      <c r="I4850" s="23" t="s">
        <v>2484</v>
      </c>
      <c r="J4850" s="8"/>
      <c r="K4850" s="16"/>
      <c r="L4850" s="16"/>
      <c r="M4850" s="51"/>
      <c r="N4850" s="8"/>
      <c r="O4850" s="8"/>
      <c r="P4850" s="8"/>
      <c r="Q4850" s="8"/>
      <c r="R4850" s="8"/>
      <c r="S4850" s="8"/>
      <c r="T4850" s="8"/>
      <c r="U4850" s="8"/>
      <c r="V4850" s="8"/>
      <c r="W4850" s="8"/>
      <c r="X4850" s="8"/>
      <c r="Y4850" s="8"/>
      <c r="Z4850" s="8"/>
      <c r="AA4850" s="8"/>
      <c r="AB4850" s="8"/>
    </row>
    <row r="4851">
      <c r="A4851" s="51"/>
      <c r="B4851" s="13"/>
      <c r="C4851" s="13"/>
      <c r="D4851" s="13"/>
      <c r="E4851" s="13"/>
      <c r="F4851" s="8"/>
      <c r="G4851" s="8"/>
      <c r="H4851" s="23" t="s">
        <v>2016</v>
      </c>
      <c r="I4851" s="23" t="s">
        <v>18</v>
      </c>
      <c r="J4851" s="8"/>
      <c r="K4851" s="16"/>
      <c r="L4851" s="16"/>
      <c r="M4851" s="51"/>
      <c r="N4851" s="8"/>
      <c r="O4851" s="8"/>
      <c r="P4851" s="8"/>
      <c r="Q4851" s="8"/>
      <c r="R4851" s="8"/>
      <c r="S4851" s="8"/>
      <c r="T4851" s="8"/>
      <c r="U4851" s="8"/>
      <c r="V4851" s="8"/>
      <c r="W4851" s="8"/>
      <c r="X4851" s="8"/>
      <c r="Y4851" s="8"/>
      <c r="Z4851" s="8"/>
      <c r="AA4851" s="8"/>
      <c r="AB4851" s="8"/>
    </row>
    <row r="4852">
      <c r="A4852" s="51"/>
      <c r="B4852" s="13"/>
      <c r="C4852" s="13"/>
      <c r="D4852" s="13"/>
      <c r="E4852" s="13"/>
      <c r="F4852" s="8"/>
      <c r="G4852" s="8"/>
      <c r="H4852" s="23" t="s">
        <v>934</v>
      </c>
      <c r="I4852" s="23" t="s">
        <v>15</v>
      </c>
      <c r="J4852" s="8"/>
      <c r="K4852" s="16"/>
      <c r="L4852" s="16"/>
      <c r="M4852" s="51"/>
      <c r="N4852" s="8"/>
      <c r="O4852" s="8"/>
      <c r="P4852" s="8"/>
      <c r="Q4852" s="8"/>
      <c r="R4852" s="8"/>
      <c r="S4852" s="8"/>
      <c r="T4852" s="8"/>
      <c r="U4852" s="8"/>
      <c r="V4852" s="8"/>
      <c r="W4852" s="8"/>
      <c r="X4852" s="8"/>
      <c r="Y4852" s="8"/>
      <c r="Z4852" s="8"/>
      <c r="AA4852" s="8"/>
      <c r="AB4852" s="8"/>
    </row>
    <row r="4853">
      <c r="A4853" s="51"/>
      <c r="B4853" s="13"/>
      <c r="C4853" s="13"/>
      <c r="D4853" s="13"/>
      <c r="E4853" s="13"/>
      <c r="F4853" s="8"/>
      <c r="G4853" s="8"/>
      <c r="H4853" s="23" t="s">
        <v>2123</v>
      </c>
      <c r="I4853" s="23" t="s">
        <v>18</v>
      </c>
      <c r="J4853" s="8"/>
      <c r="K4853" s="16"/>
      <c r="L4853" s="16"/>
      <c r="M4853" s="51"/>
      <c r="N4853" s="8"/>
      <c r="O4853" s="8"/>
      <c r="P4853" s="8"/>
      <c r="Q4853" s="8"/>
      <c r="R4853" s="8"/>
      <c r="S4853" s="8"/>
      <c r="T4853" s="8"/>
      <c r="U4853" s="8"/>
      <c r="V4853" s="8"/>
      <c r="W4853" s="8"/>
      <c r="X4853" s="8"/>
      <c r="Y4853" s="8"/>
      <c r="Z4853" s="8"/>
      <c r="AA4853" s="8"/>
      <c r="AB4853" s="8"/>
    </row>
    <row r="4854">
      <c r="A4854" s="51"/>
      <c r="B4854" s="13"/>
      <c r="C4854" s="13"/>
      <c r="D4854" s="13"/>
      <c r="E4854" s="13"/>
      <c r="F4854" s="8"/>
      <c r="G4854" s="8"/>
      <c r="H4854" s="23" t="s">
        <v>1363</v>
      </c>
      <c r="I4854" s="23" t="s">
        <v>18</v>
      </c>
      <c r="J4854" s="8"/>
      <c r="K4854" s="16"/>
      <c r="L4854" s="16"/>
      <c r="M4854" s="51"/>
      <c r="N4854" s="8"/>
      <c r="O4854" s="8"/>
      <c r="P4854" s="8"/>
      <c r="Q4854" s="8"/>
      <c r="R4854" s="8"/>
      <c r="S4854" s="8"/>
      <c r="T4854" s="8"/>
      <c r="U4854" s="8"/>
      <c r="V4854" s="8"/>
      <c r="W4854" s="8"/>
      <c r="X4854" s="8"/>
      <c r="Y4854" s="8"/>
      <c r="Z4854" s="8"/>
      <c r="AA4854" s="8"/>
      <c r="AB4854" s="8"/>
    </row>
    <row r="4855">
      <c r="A4855" s="51"/>
      <c r="B4855" s="13"/>
      <c r="C4855" s="13"/>
      <c r="D4855" s="13"/>
      <c r="E4855" s="13"/>
      <c r="F4855" s="8"/>
      <c r="G4855" s="8"/>
      <c r="H4855" s="23" t="s">
        <v>1619</v>
      </c>
      <c r="I4855" s="23" t="s">
        <v>15</v>
      </c>
      <c r="J4855" s="8"/>
      <c r="K4855" s="16"/>
      <c r="L4855" s="16"/>
      <c r="M4855" s="51"/>
      <c r="N4855" s="8"/>
      <c r="O4855" s="8"/>
      <c r="P4855" s="8"/>
      <c r="Q4855" s="8"/>
      <c r="R4855" s="8"/>
      <c r="S4855" s="8"/>
      <c r="T4855" s="8"/>
      <c r="U4855" s="8"/>
      <c r="V4855" s="8"/>
      <c r="W4855" s="8"/>
      <c r="X4855" s="8"/>
      <c r="Y4855" s="8"/>
      <c r="Z4855" s="8"/>
      <c r="AA4855" s="8"/>
      <c r="AB4855" s="8"/>
    </row>
    <row r="4856">
      <c r="A4856" s="51"/>
      <c r="B4856" s="13"/>
      <c r="C4856" s="13"/>
      <c r="D4856" s="13"/>
      <c r="E4856" s="13"/>
      <c r="F4856" s="8"/>
      <c r="G4856" s="8"/>
      <c r="H4856" s="23" t="s">
        <v>536</v>
      </c>
      <c r="I4856" s="23" t="s">
        <v>15</v>
      </c>
      <c r="J4856" s="8"/>
      <c r="K4856" s="16"/>
      <c r="L4856" s="16"/>
      <c r="M4856" s="51"/>
      <c r="N4856" s="8"/>
      <c r="O4856" s="8"/>
      <c r="P4856" s="8"/>
      <c r="Q4856" s="8"/>
      <c r="R4856" s="8"/>
      <c r="S4856" s="8"/>
      <c r="T4856" s="8"/>
      <c r="U4856" s="8"/>
      <c r="V4856" s="8"/>
      <c r="W4856" s="8"/>
      <c r="X4856" s="8"/>
      <c r="Y4856" s="8"/>
      <c r="Z4856" s="8"/>
      <c r="AA4856" s="8"/>
      <c r="AB4856" s="8"/>
    </row>
    <row r="4857">
      <c r="A4857" s="51"/>
      <c r="B4857" s="13"/>
      <c r="C4857" s="13"/>
      <c r="D4857" s="13"/>
      <c r="E4857" s="13"/>
      <c r="F4857" s="8"/>
      <c r="G4857" s="8"/>
      <c r="H4857" s="23" t="s">
        <v>2624</v>
      </c>
      <c r="I4857" s="23" t="s">
        <v>15</v>
      </c>
      <c r="J4857" s="8"/>
      <c r="K4857" s="16"/>
      <c r="L4857" s="16"/>
      <c r="M4857" s="51"/>
      <c r="N4857" s="8"/>
      <c r="O4857" s="8"/>
      <c r="P4857" s="8"/>
      <c r="Q4857" s="8"/>
      <c r="R4857" s="8"/>
      <c r="S4857" s="8"/>
      <c r="T4857" s="8"/>
      <c r="U4857" s="8"/>
      <c r="V4857" s="8"/>
      <c r="W4857" s="8"/>
      <c r="X4857" s="8"/>
      <c r="Y4857" s="8"/>
      <c r="Z4857" s="8"/>
      <c r="AA4857" s="8"/>
      <c r="AB4857" s="8"/>
    </row>
    <row r="4858">
      <c r="A4858" s="51"/>
      <c r="B4858" s="13"/>
      <c r="C4858" s="13"/>
      <c r="D4858" s="13"/>
      <c r="E4858" s="13"/>
      <c r="F4858" s="8"/>
      <c r="G4858" s="8"/>
      <c r="H4858" s="23" t="s">
        <v>1924</v>
      </c>
      <c r="I4858" s="23" t="s">
        <v>15</v>
      </c>
      <c r="J4858" s="8"/>
      <c r="K4858" s="16"/>
      <c r="L4858" s="16"/>
      <c r="M4858" s="51"/>
      <c r="N4858" s="8"/>
      <c r="O4858" s="8"/>
      <c r="P4858" s="8"/>
      <c r="Q4858" s="8"/>
      <c r="R4858" s="8"/>
      <c r="S4858" s="8"/>
      <c r="T4858" s="8"/>
      <c r="U4858" s="8"/>
      <c r="V4858" s="8"/>
      <c r="W4858" s="8"/>
      <c r="X4858" s="8"/>
      <c r="Y4858" s="8"/>
      <c r="Z4858" s="8"/>
      <c r="AA4858" s="8"/>
      <c r="AB4858" s="8"/>
    </row>
    <row r="4859">
      <c r="A4859" s="51"/>
      <c r="B4859" s="13"/>
      <c r="C4859" s="13"/>
      <c r="D4859" s="13"/>
      <c r="E4859" s="13"/>
      <c r="F4859" s="8"/>
      <c r="G4859" s="8"/>
      <c r="H4859" s="23" t="s">
        <v>111</v>
      </c>
      <c r="I4859" s="23" t="s">
        <v>18</v>
      </c>
      <c r="J4859" s="8"/>
      <c r="K4859" s="16"/>
      <c r="L4859" s="16"/>
      <c r="M4859" s="51"/>
      <c r="N4859" s="8"/>
      <c r="O4859" s="8"/>
      <c r="P4859" s="8"/>
      <c r="Q4859" s="8"/>
      <c r="R4859" s="8"/>
      <c r="S4859" s="8"/>
      <c r="T4859" s="8"/>
      <c r="U4859" s="8"/>
      <c r="V4859" s="8"/>
      <c r="W4859" s="8"/>
      <c r="X4859" s="8"/>
      <c r="Y4859" s="8"/>
      <c r="Z4859" s="8"/>
      <c r="AA4859" s="8"/>
      <c r="AB4859" s="8"/>
    </row>
    <row r="4860">
      <c r="A4860" s="51"/>
      <c r="B4860" s="13"/>
      <c r="C4860" s="13"/>
      <c r="D4860" s="13"/>
      <c r="E4860" s="13"/>
      <c r="F4860" s="8"/>
      <c r="G4860" s="8"/>
      <c r="H4860" s="23" t="s">
        <v>502</v>
      </c>
      <c r="I4860" s="23" t="s">
        <v>15</v>
      </c>
      <c r="J4860" s="8"/>
      <c r="K4860" s="16"/>
      <c r="L4860" s="16"/>
      <c r="M4860" s="51"/>
      <c r="N4860" s="8"/>
      <c r="O4860" s="8"/>
      <c r="P4860" s="8"/>
      <c r="Q4860" s="8"/>
      <c r="R4860" s="8"/>
      <c r="S4860" s="8"/>
      <c r="T4860" s="8"/>
      <c r="U4860" s="8"/>
      <c r="V4860" s="8"/>
      <c r="W4860" s="8"/>
      <c r="X4860" s="8"/>
      <c r="Y4860" s="8"/>
      <c r="Z4860" s="8"/>
      <c r="AA4860" s="8"/>
      <c r="AB4860" s="8"/>
    </row>
    <row r="4861">
      <c r="A4861" s="51"/>
      <c r="B4861" s="13"/>
      <c r="C4861" s="13"/>
      <c r="D4861" s="13"/>
      <c r="E4861" s="13"/>
      <c r="F4861" s="8"/>
      <c r="G4861" s="8"/>
      <c r="H4861" s="23" t="s">
        <v>1131</v>
      </c>
      <c r="I4861" s="23" t="s">
        <v>2484</v>
      </c>
      <c r="J4861" s="8"/>
      <c r="K4861" s="16"/>
      <c r="L4861" s="16"/>
      <c r="M4861" s="51"/>
      <c r="N4861" s="8"/>
      <c r="O4861" s="8"/>
      <c r="P4861" s="8"/>
      <c r="Q4861" s="8"/>
      <c r="R4861" s="8"/>
      <c r="S4861" s="8"/>
      <c r="T4861" s="8"/>
      <c r="U4861" s="8"/>
      <c r="V4861" s="8"/>
      <c r="W4861" s="8"/>
      <c r="X4861" s="8"/>
      <c r="Y4861" s="8"/>
      <c r="Z4861" s="8"/>
      <c r="AA4861" s="8"/>
      <c r="AB4861" s="8"/>
    </row>
    <row r="4862">
      <c r="A4862" s="51"/>
      <c r="B4862" s="13"/>
      <c r="C4862" s="13"/>
      <c r="D4862" s="13"/>
      <c r="E4862" s="13"/>
      <c r="F4862" s="8"/>
      <c r="G4862" s="8"/>
      <c r="H4862" s="23" t="s">
        <v>224</v>
      </c>
      <c r="I4862" s="23" t="s">
        <v>15</v>
      </c>
      <c r="J4862" s="8"/>
      <c r="K4862" s="16"/>
      <c r="L4862" s="16"/>
      <c r="M4862" s="51"/>
      <c r="N4862" s="8"/>
      <c r="O4862" s="8"/>
      <c r="P4862" s="8"/>
      <c r="Q4862" s="8"/>
      <c r="R4862" s="8"/>
      <c r="S4862" s="8"/>
      <c r="T4862" s="8"/>
      <c r="U4862" s="8"/>
      <c r="V4862" s="8"/>
      <c r="W4862" s="8"/>
      <c r="X4862" s="8"/>
      <c r="Y4862" s="8"/>
      <c r="Z4862" s="8"/>
      <c r="AA4862" s="8"/>
      <c r="AB4862" s="8"/>
    </row>
    <row r="4863">
      <c r="A4863" s="51"/>
      <c r="B4863" s="13"/>
      <c r="C4863" s="13"/>
      <c r="D4863" s="13"/>
      <c r="E4863" s="13"/>
      <c r="F4863" s="8"/>
      <c r="G4863" s="8"/>
      <c r="H4863" s="23" t="s">
        <v>1411</v>
      </c>
      <c r="I4863" s="23" t="s">
        <v>18</v>
      </c>
      <c r="J4863" s="8"/>
      <c r="K4863" s="16"/>
      <c r="L4863" s="16"/>
      <c r="M4863" s="51"/>
      <c r="N4863" s="8"/>
      <c r="O4863" s="8"/>
      <c r="P4863" s="8"/>
      <c r="Q4863" s="8"/>
      <c r="R4863" s="8"/>
      <c r="S4863" s="8"/>
      <c r="T4863" s="8"/>
      <c r="U4863" s="8"/>
      <c r="V4863" s="8"/>
      <c r="W4863" s="8"/>
      <c r="X4863" s="8"/>
      <c r="Y4863" s="8"/>
      <c r="Z4863" s="8"/>
      <c r="AA4863" s="8"/>
      <c r="AB4863" s="8"/>
    </row>
    <row r="4864">
      <c r="A4864" s="51"/>
      <c r="B4864" s="13"/>
      <c r="C4864" s="13"/>
      <c r="D4864" s="13"/>
      <c r="E4864" s="13"/>
      <c r="F4864" s="8"/>
      <c r="G4864" s="8"/>
      <c r="H4864" s="23" t="s">
        <v>2862</v>
      </c>
      <c r="I4864" s="23" t="s">
        <v>15</v>
      </c>
      <c r="J4864" s="8"/>
      <c r="K4864" s="16"/>
      <c r="L4864" s="16"/>
      <c r="M4864" s="51"/>
      <c r="N4864" s="8"/>
      <c r="O4864" s="8"/>
      <c r="P4864" s="8"/>
      <c r="Q4864" s="8"/>
      <c r="R4864" s="8"/>
      <c r="S4864" s="8"/>
      <c r="T4864" s="8"/>
      <c r="U4864" s="8"/>
      <c r="V4864" s="8"/>
      <c r="W4864" s="8"/>
      <c r="X4864" s="8"/>
      <c r="Y4864" s="8"/>
      <c r="Z4864" s="8"/>
      <c r="AA4864" s="8"/>
      <c r="AB4864" s="8"/>
    </row>
    <row r="4865">
      <c r="A4865" s="51"/>
      <c r="B4865" s="13"/>
      <c r="C4865" s="13"/>
      <c r="D4865" s="13"/>
      <c r="E4865" s="13"/>
      <c r="F4865" s="8"/>
      <c r="G4865" s="8"/>
      <c r="H4865" s="23" t="s">
        <v>1144</v>
      </c>
      <c r="I4865" s="23" t="s">
        <v>18</v>
      </c>
      <c r="J4865" s="8"/>
      <c r="K4865" s="16"/>
      <c r="L4865" s="16"/>
      <c r="M4865" s="51"/>
      <c r="N4865" s="8"/>
      <c r="O4865" s="8"/>
      <c r="P4865" s="8"/>
      <c r="Q4865" s="8"/>
      <c r="R4865" s="8"/>
      <c r="S4865" s="8"/>
      <c r="T4865" s="8"/>
      <c r="U4865" s="8"/>
      <c r="V4865" s="8"/>
      <c r="W4865" s="8"/>
      <c r="X4865" s="8"/>
      <c r="Y4865" s="8"/>
      <c r="Z4865" s="8"/>
      <c r="AA4865" s="8"/>
      <c r="AB4865" s="8"/>
    </row>
    <row r="4866">
      <c r="A4866" s="51"/>
      <c r="B4866" s="13"/>
      <c r="C4866" s="13"/>
      <c r="D4866" s="13"/>
      <c r="E4866" s="13"/>
      <c r="F4866" s="8"/>
      <c r="G4866" s="8"/>
      <c r="H4866" s="23" t="s">
        <v>2820</v>
      </c>
      <c r="I4866" s="23" t="s">
        <v>15</v>
      </c>
      <c r="J4866" s="8"/>
      <c r="K4866" s="16"/>
      <c r="L4866" s="16"/>
      <c r="M4866" s="51"/>
      <c r="N4866" s="8"/>
      <c r="O4866" s="8"/>
      <c r="P4866" s="8"/>
      <c r="Q4866" s="8"/>
      <c r="R4866" s="8"/>
      <c r="S4866" s="8"/>
      <c r="T4866" s="8"/>
      <c r="U4866" s="8"/>
      <c r="V4866" s="8"/>
      <c r="W4866" s="8"/>
      <c r="X4866" s="8"/>
      <c r="Y4866" s="8"/>
      <c r="Z4866" s="8"/>
      <c r="AA4866" s="8"/>
      <c r="AB4866" s="8"/>
    </row>
    <row r="4867">
      <c r="A4867" s="51"/>
      <c r="B4867" s="13"/>
      <c r="C4867" s="13"/>
      <c r="D4867" s="13"/>
      <c r="E4867" s="13"/>
      <c r="F4867" s="8"/>
      <c r="G4867" s="8"/>
      <c r="H4867" s="23" t="s">
        <v>3507</v>
      </c>
      <c r="I4867" s="23" t="s">
        <v>15</v>
      </c>
      <c r="J4867" s="8"/>
      <c r="K4867" s="16"/>
      <c r="L4867" s="16"/>
      <c r="M4867" s="51"/>
      <c r="N4867" s="8"/>
      <c r="O4867" s="8"/>
      <c r="P4867" s="8"/>
      <c r="Q4867" s="8"/>
      <c r="R4867" s="8"/>
      <c r="S4867" s="8"/>
      <c r="T4867" s="8"/>
      <c r="U4867" s="8"/>
      <c r="V4867" s="8"/>
      <c r="W4867" s="8"/>
      <c r="X4867" s="8"/>
      <c r="Y4867" s="8"/>
      <c r="Z4867" s="8"/>
      <c r="AA4867" s="8"/>
      <c r="AB4867" s="8"/>
    </row>
    <row r="4868">
      <c r="A4868" s="51"/>
      <c r="B4868" s="13"/>
      <c r="C4868" s="13"/>
      <c r="D4868" s="13"/>
      <c r="E4868" s="13"/>
      <c r="F4868" s="8"/>
      <c r="G4868" s="8"/>
      <c r="H4868" s="23" t="s">
        <v>3646</v>
      </c>
      <c r="I4868" s="23" t="s">
        <v>15</v>
      </c>
      <c r="J4868" s="8"/>
      <c r="K4868" s="16"/>
      <c r="L4868" s="16"/>
      <c r="M4868" s="51"/>
      <c r="N4868" s="8"/>
      <c r="O4868" s="8"/>
      <c r="P4868" s="8"/>
      <c r="Q4868" s="8"/>
      <c r="R4868" s="8"/>
      <c r="S4868" s="8"/>
      <c r="T4868" s="8"/>
      <c r="U4868" s="8"/>
      <c r="V4868" s="8"/>
      <c r="W4868" s="8"/>
      <c r="X4868" s="8"/>
      <c r="Y4868" s="8"/>
      <c r="Z4868" s="8"/>
      <c r="AA4868" s="8"/>
      <c r="AB4868" s="8"/>
    </row>
    <row r="4869">
      <c r="A4869" s="51"/>
      <c r="B4869" s="13"/>
      <c r="C4869" s="13"/>
      <c r="D4869" s="13"/>
      <c r="E4869" s="13"/>
      <c r="F4869" s="8"/>
      <c r="G4869" s="8"/>
      <c r="H4869" s="23" t="s">
        <v>2306</v>
      </c>
      <c r="I4869" s="23" t="s">
        <v>2484</v>
      </c>
      <c r="J4869" s="8"/>
      <c r="K4869" s="16"/>
      <c r="L4869" s="16"/>
      <c r="M4869" s="51"/>
      <c r="N4869" s="8"/>
      <c r="O4869" s="8"/>
      <c r="P4869" s="8"/>
      <c r="Q4869" s="8"/>
      <c r="R4869" s="8"/>
      <c r="S4869" s="8"/>
      <c r="T4869" s="8"/>
      <c r="U4869" s="8"/>
      <c r="V4869" s="8"/>
      <c r="W4869" s="8"/>
      <c r="X4869" s="8"/>
      <c r="Y4869" s="8"/>
      <c r="Z4869" s="8"/>
      <c r="AA4869" s="8"/>
      <c r="AB4869" s="8"/>
    </row>
    <row r="4870">
      <c r="A4870" s="51"/>
      <c r="B4870" s="13"/>
      <c r="C4870" s="13"/>
      <c r="D4870" s="13"/>
      <c r="E4870" s="13"/>
      <c r="F4870" s="8"/>
      <c r="G4870" s="8"/>
      <c r="H4870" s="23" t="s">
        <v>2238</v>
      </c>
      <c r="I4870" s="23" t="s">
        <v>18</v>
      </c>
      <c r="J4870" s="8"/>
      <c r="K4870" s="16"/>
      <c r="L4870" s="16"/>
      <c r="M4870" s="51"/>
      <c r="N4870" s="8"/>
      <c r="O4870" s="8"/>
      <c r="P4870" s="8"/>
      <c r="Q4870" s="8"/>
      <c r="R4870" s="8"/>
      <c r="S4870" s="8"/>
      <c r="T4870" s="8"/>
      <c r="U4870" s="8"/>
      <c r="V4870" s="8"/>
      <c r="W4870" s="8"/>
      <c r="X4870" s="8"/>
      <c r="Y4870" s="8"/>
      <c r="Z4870" s="8"/>
      <c r="AA4870" s="8"/>
      <c r="AB4870" s="8"/>
    </row>
    <row r="4871">
      <c r="A4871" s="51"/>
      <c r="B4871" s="13"/>
      <c r="C4871" s="13"/>
      <c r="D4871" s="13"/>
      <c r="E4871" s="13"/>
      <c r="F4871" s="8"/>
      <c r="G4871" s="8"/>
      <c r="H4871" s="23" t="s">
        <v>3810</v>
      </c>
      <c r="I4871" s="23" t="s">
        <v>18</v>
      </c>
      <c r="J4871" s="8"/>
      <c r="K4871" s="16"/>
      <c r="L4871" s="16"/>
      <c r="M4871" s="51"/>
      <c r="N4871" s="8"/>
      <c r="O4871" s="8"/>
      <c r="P4871" s="8"/>
      <c r="Q4871" s="8"/>
      <c r="R4871" s="8"/>
      <c r="S4871" s="8"/>
      <c r="T4871" s="8"/>
      <c r="U4871" s="8"/>
      <c r="V4871" s="8"/>
      <c r="W4871" s="8"/>
      <c r="X4871" s="8"/>
      <c r="Y4871" s="8"/>
      <c r="Z4871" s="8"/>
      <c r="AA4871" s="8"/>
      <c r="AB4871" s="8"/>
    </row>
    <row r="4872">
      <c r="A4872" s="51"/>
      <c r="B4872" s="13"/>
      <c r="C4872" s="13"/>
      <c r="D4872" s="13"/>
      <c r="E4872" s="13"/>
      <c r="F4872" s="8"/>
      <c r="G4872" s="8"/>
      <c r="H4872" s="23" t="s">
        <v>3788</v>
      </c>
      <c r="I4872" s="23" t="s">
        <v>18</v>
      </c>
      <c r="J4872" s="8"/>
      <c r="K4872" s="16"/>
      <c r="L4872" s="16"/>
      <c r="M4872" s="51"/>
      <c r="N4872" s="8"/>
      <c r="O4872" s="8"/>
      <c r="P4872" s="8"/>
      <c r="Q4872" s="8"/>
      <c r="R4872" s="8"/>
      <c r="S4872" s="8"/>
      <c r="T4872" s="8"/>
      <c r="U4872" s="8"/>
      <c r="V4872" s="8"/>
      <c r="W4872" s="8"/>
      <c r="X4872" s="8"/>
      <c r="Y4872" s="8"/>
      <c r="Z4872" s="8"/>
      <c r="AA4872" s="8"/>
      <c r="AB4872" s="8"/>
    </row>
    <row r="4873">
      <c r="A4873" s="51"/>
      <c r="B4873" s="13"/>
      <c r="C4873" s="13"/>
      <c r="D4873" s="13"/>
      <c r="E4873" s="13"/>
      <c r="F4873" s="8"/>
      <c r="G4873" s="8"/>
      <c r="H4873" s="23" t="s">
        <v>3303</v>
      </c>
      <c r="I4873" s="23" t="s">
        <v>2484</v>
      </c>
      <c r="J4873" s="8"/>
      <c r="K4873" s="16"/>
      <c r="L4873" s="16"/>
      <c r="M4873" s="51"/>
      <c r="N4873" s="8"/>
      <c r="O4873" s="8"/>
      <c r="P4873" s="8"/>
      <c r="Q4873" s="8"/>
      <c r="R4873" s="8"/>
      <c r="S4873" s="8"/>
      <c r="T4873" s="8"/>
      <c r="U4873" s="8"/>
      <c r="V4873" s="8"/>
      <c r="W4873" s="8"/>
      <c r="X4873" s="8"/>
      <c r="Y4873" s="8"/>
      <c r="Z4873" s="8"/>
      <c r="AA4873" s="8"/>
      <c r="AB4873" s="8"/>
    </row>
    <row r="4874">
      <c r="A4874" s="51"/>
      <c r="B4874" s="13"/>
      <c r="C4874" s="13"/>
      <c r="D4874" s="13"/>
      <c r="E4874" s="13"/>
      <c r="F4874" s="8"/>
      <c r="G4874" s="8"/>
      <c r="H4874" s="23" t="s">
        <v>2002</v>
      </c>
      <c r="I4874" s="23" t="s">
        <v>18</v>
      </c>
      <c r="J4874" s="8"/>
      <c r="K4874" s="16"/>
      <c r="L4874" s="16"/>
      <c r="M4874" s="51"/>
      <c r="N4874" s="8"/>
      <c r="O4874" s="8"/>
      <c r="P4874" s="8"/>
      <c r="Q4874" s="8"/>
      <c r="R4874" s="8"/>
      <c r="S4874" s="8"/>
      <c r="T4874" s="8"/>
      <c r="U4874" s="8"/>
      <c r="V4874" s="8"/>
      <c r="W4874" s="8"/>
      <c r="X4874" s="8"/>
      <c r="Y4874" s="8"/>
      <c r="Z4874" s="8"/>
      <c r="AA4874" s="8"/>
      <c r="AB4874" s="8"/>
    </row>
    <row r="4875">
      <c r="A4875" s="51"/>
      <c r="B4875" s="13"/>
      <c r="C4875" s="13"/>
      <c r="D4875" s="13"/>
      <c r="E4875" s="13"/>
      <c r="F4875" s="8"/>
      <c r="G4875" s="8"/>
      <c r="H4875" s="23" t="s">
        <v>65</v>
      </c>
      <c r="I4875" s="23" t="s">
        <v>18</v>
      </c>
      <c r="J4875" s="8"/>
      <c r="K4875" s="16"/>
      <c r="L4875" s="16"/>
      <c r="M4875" s="51"/>
      <c r="N4875" s="8"/>
      <c r="O4875" s="8"/>
      <c r="P4875" s="8"/>
      <c r="Q4875" s="8"/>
      <c r="R4875" s="8"/>
      <c r="S4875" s="8"/>
      <c r="T4875" s="8"/>
      <c r="U4875" s="8"/>
      <c r="V4875" s="8"/>
      <c r="W4875" s="8"/>
      <c r="X4875" s="8"/>
      <c r="Y4875" s="8"/>
      <c r="Z4875" s="8"/>
      <c r="AA4875" s="8"/>
      <c r="AB4875" s="8"/>
    </row>
    <row r="4876">
      <c r="A4876" s="51"/>
      <c r="B4876" s="13"/>
      <c r="C4876" s="13"/>
      <c r="D4876" s="13"/>
      <c r="E4876" s="13"/>
      <c r="F4876" s="8"/>
      <c r="G4876" s="8"/>
      <c r="H4876" s="23" t="s">
        <v>147</v>
      </c>
      <c r="I4876" s="23" t="s">
        <v>18</v>
      </c>
      <c r="J4876" s="8"/>
      <c r="K4876" s="16"/>
      <c r="L4876" s="16"/>
      <c r="M4876" s="51"/>
      <c r="N4876" s="8"/>
      <c r="O4876" s="8"/>
      <c r="P4876" s="8"/>
      <c r="Q4876" s="8"/>
      <c r="R4876" s="8"/>
      <c r="S4876" s="8"/>
      <c r="T4876" s="8"/>
      <c r="U4876" s="8"/>
      <c r="V4876" s="8"/>
      <c r="W4876" s="8"/>
      <c r="X4876" s="8"/>
      <c r="Y4876" s="8"/>
      <c r="Z4876" s="8"/>
      <c r="AA4876" s="8"/>
      <c r="AB4876" s="8"/>
    </row>
    <row r="4877">
      <c r="A4877" s="51"/>
      <c r="B4877" s="13"/>
      <c r="C4877" s="13"/>
      <c r="D4877" s="13"/>
      <c r="E4877" s="13"/>
      <c r="F4877" s="8"/>
      <c r="G4877" s="8"/>
      <c r="H4877" s="23" t="s">
        <v>947</v>
      </c>
      <c r="I4877" s="23" t="s">
        <v>18</v>
      </c>
      <c r="J4877" s="8"/>
      <c r="K4877" s="16"/>
      <c r="L4877" s="16"/>
      <c r="M4877" s="51"/>
      <c r="N4877" s="8"/>
      <c r="O4877" s="8"/>
      <c r="P4877" s="8"/>
      <c r="Q4877" s="8"/>
      <c r="R4877" s="8"/>
      <c r="S4877" s="8"/>
      <c r="T4877" s="8"/>
      <c r="U4877" s="8"/>
      <c r="V4877" s="8"/>
      <c r="W4877" s="8"/>
      <c r="X4877" s="8"/>
      <c r="Y4877" s="8"/>
      <c r="Z4877" s="8"/>
      <c r="AA4877" s="8"/>
      <c r="AB4877" s="8"/>
    </row>
    <row r="4878">
      <c r="A4878" s="51"/>
      <c r="B4878" s="13"/>
      <c r="C4878" s="13"/>
      <c r="D4878" s="13"/>
      <c r="E4878" s="13"/>
      <c r="F4878" s="8"/>
      <c r="G4878" s="8"/>
      <c r="H4878" s="23" t="s">
        <v>556</v>
      </c>
      <c r="I4878" s="23" t="s">
        <v>2484</v>
      </c>
      <c r="J4878" s="8"/>
      <c r="K4878" s="16"/>
      <c r="L4878" s="16"/>
      <c r="M4878" s="51"/>
      <c r="N4878" s="8"/>
      <c r="O4878" s="8"/>
      <c r="P4878" s="8"/>
      <c r="Q4878" s="8"/>
      <c r="R4878" s="8"/>
      <c r="S4878" s="8"/>
      <c r="T4878" s="8"/>
      <c r="U4878" s="8"/>
      <c r="V4878" s="8"/>
      <c r="W4878" s="8"/>
      <c r="X4878" s="8"/>
      <c r="Y4878" s="8"/>
      <c r="Z4878" s="8"/>
      <c r="AA4878" s="8"/>
      <c r="AB4878" s="8"/>
    </row>
    <row r="4879">
      <c r="A4879" s="51"/>
      <c r="B4879" s="13"/>
      <c r="C4879" s="13"/>
      <c r="D4879" s="13"/>
      <c r="E4879" s="13"/>
      <c r="F4879" s="8"/>
      <c r="G4879" s="8"/>
      <c r="H4879" s="23" t="s">
        <v>1148</v>
      </c>
      <c r="I4879" s="23" t="s">
        <v>15</v>
      </c>
      <c r="J4879" s="8"/>
      <c r="K4879" s="16"/>
      <c r="L4879" s="16"/>
      <c r="M4879" s="51"/>
      <c r="N4879" s="8"/>
      <c r="O4879" s="8"/>
      <c r="P4879" s="8"/>
      <c r="Q4879" s="8"/>
      <c r="R4879" s="8"/>
      <c r="S4879" s="8"/>
      <c r="T4879" s="8"/>
      <c r="U4879" s="8"/>
      <c r="V4879" s="8"/>
      <c r="W4879" s="8"/>
      <c r="X4879" s="8"/>
      <c r="Y4879" s="8"/>
      <c r="Z4879" s="8"/>
      <c r="AA4879" s="8"/>
      <c r="AB4879" s="8"/>
    </row>
    <row r="4880">
      <c r="A4880" s="51"/>
      <c r="B4880" s="13"/>
      <c r="C4880" s="13"/>
      <c r="D4880" s="13"/>
      <c r="E4880" s="13"/>
      <c r="F4880" s="8"/>
      <c r="G4880" s="8"/>
      <c r="H4880" s="23" t="s">
        <v>2984</v>
      </c>
      <c r="I4880" s="23" t="s">
        <v>18</v>
      </c>
      <c r="J4880" s="8"/>
      <c r="K4880" s="16"/>
      <c r="L4880" s="16"/>
      <c r="M4880" s="51"/>
      <c r="N4880" s="8"/>
      <c r="O4880" s="8"/>
      <c r="P4880" s="8"/>
      <c r="Q4880" s="8"/>
      <c r="R4880" s="8"/>
      <c r="S4880" s="8"/>
      <c r="T4880" s="8"/>
      <c r="U4880" s="8"/>
      <c r="V4880" s="8"/>
      <c r="W4880" s="8"/>
      <c r="X4880" s="8"/>
      <c r="Y4880" s="8"/>
      <c r="Z4880" s="8"/>
      <c r="AA4880" s="8"/>
      <c r="AB4880" s="8"/>
    </row>
    <row r="4881">
      <c r="A4881" s="51"/>
      <c r="B4881" s="13"/>
      <c r="C4881" s="13"/>
      <c r="D4881" s="13"/>
      <c r="E4881" s="13"/>
      <c r="F4881" s="8"/>
      <c r="G4881" s="8"/>
      <c r="H4881" s="23" t="s">
        <v>481</v>
      </c>
      <c r="I4881" s="23" t="s">
        <v>18</v>
      </c>
      <c r="J4881" s="8"/>
      <c r="K4881" s="16"/>
      <c r="L4881" s="16"/>
      <c r="M4881" s="51"/>
      <c r="N4881" s="8"/>
      <c r="O4881" s="8"/>
      <c r="P4881" s="8"/>
      <c r="Q4881" s="8"/>
      <c r="R4881" s="8"/>
      <c r="S4881" s="8"/>
      <c r="T4881" s="8"/>
      <c r="U4881" s="8"/>
      <c r="V4881" s="8"/>
      <c r="W4881" s="8"/>
      <c r="X4881" s="8"/>
      <c r="Y4881" s="8"/>
      <c r="Z4881" s="8"/>
      <c r="AA4881" s="8"/>
      <c r="AB4881" s="8"/>
    </row>
    <row r="4882">
      <c r="A4882" s="51"/>
      <c r="B4882" s="13"/>
      <c r="C4882" s="13"/>
      <c r="D4882" s="13"/>
      <c r="E4882" s="13"/>
      <c r="F4882" s="8"/>
      <c r="G4882" s="8"/>
      <c r="H4882" s="23" t="s">
        <v>87</v>
      </c>
      <c r="I4882" s="23" t="s">
        <v>18</v>
      </c>
      <c r="J4882" s="8"/>
      <c r="K4882" s="16"/>
      <c r="L4882" s="16"/>
      <c r="M4882" s="51"/>
      <c r="N4882" s="8"/>
      <c r="O4882" s="8"/>
      <c r="P4882" s="8"/>
      <c r="Q4882" s="8"/>
      <c r="R4882" s="8"/>
      <c r="S4882" s="8"/>
      <c r="T4882" s="8"/>
      <c r="U4882" s="8"/>
      <c r="V4882" s="8"/>
      <c r="W4882" s="8"/>
      <c r="X4882" s="8"/>
      <c r="Y4882" s="8"/>
      <c r="Z4882" s="8"/>
      <c r="AA4882" s="8"/>
      <c r="AB4882" s="8"/>
    </row>
    <row r="4883">
      <c r="A4883" s="51"/>
      <c r="B4883" s="13"/>
      <c r="C4883" s="13"/>
      <c r="D4883" s="13"/>
      <c r="E4883" s="13"/>
      <c r="F4883" s="8"/>
      <c r="G4883" s="8"/>
      <c r="H4883" s="23" t="s">
        <v>104</v>
      </c>
      <c r="I4883" s="23" t="s">
        <v>18</v>
      </c>
      <c r="J4883" s="8"/>
      <c r="K4883" s="16"/>
      <c r="L4883" s="16"/>
      <c r="M4883" s="51"/>
      <c r="N4883" s="8"/>
      <c r="O4883" s="8"/>
      <c r="P4883" s="8"/>
      <c r="Q4883" s="8"/>
      <c r="R4883" s="8"/>
      <c r="S4883" s="8"/>
      <c r="T4883" s="8"/>
      <c r="U4883" s="8"/>
      <c r="V4883" s="8"/>
      <c r="W4883" s="8"/>
      <c r="X4883" s="8"/>
      <c r="Y4883" s="8"/>
      <c r="Z4883" s="8"/>
      <c r="AA4883" s="8"/>
      <c r="AB4883" s="8"/>
    </row>
    <row r="4884">
      <c r="A4884" s="51"/>
      <c r="B4884" s="13"/>
      <c r="C4884" s="13"/>
      <c r="D4884" s="13"/>
      <c r="E4884" s="13"/>
      <c r="F4884" s="8"/>
      <c r="G4884" s="8"/>
      <c r="H4884" s="23" t="s">
        <v>1816</v>
      </c>
      <c r="I4884" s="23" t="s">
        <v>18</v>
      </c>
      <c r="J4884" s="8"/>
      <c r="K4884" s="16"/>
      <c r="L4884" s="16"/>
      <c r="M4884" s="51"/>
      <c r="N4884" s="8"/>
      <c r="O4884" s="8"/>
      <c r="P4884" s="8"/>
      <c r="Q4884" s="8"/>
      <c r="R4884" s="8"/>
      <c r="S4884" s="8"/>
      <c r="T4884" s="8"/>
      <c r="U4884" s="8"/>
      <c r="V4884" s="8"/>
      <c r="W4884" s="8"/>
      <c r="X4884" s="8"/>
      <c r="Y4884" s="8"/>
      <c r="Z4884" s="8"/>
      <c r="AA4884" s="8"/>
      <c r="AB4884" s="8"/>
    </row>
    <row r="4885">
      <c r="A4885" s="51"/>
      <c r="B4885" s="13"/>
      <c r="C4885" s="13"/>
      <c r="D4885" s="13"/>
      <c r="E4885" s="13"/>
      <c r="F4885" s="8"/>
      <c r="G4885" s="8"/>
      <c r="H4885" s="23" t="s">
        <v>1486</v>
      </c>
      <c r="I4885" s="23" t="s">
        <v>15</v>
      </c>
      <c r="J4885" s="8"/>
      <c r="K4885" s="16"/>
      <c r="L4885" s="16"/>
      <c r="M4885" s="51"/>
      <c r="N4885" s="8"/>
      <c r="O4885" s="8"/>
      <c r="P4885" s="8"/>
      <c r="Q4885" s="8"/>
      <c r="R4885" s="8"/>
      <c r="S4885" s="8"/>
      <c r="T4885" s="8"/>
      <c r="U4885" s="8"/>
      <c r="V4885" s="8"/>
      <c r="W4885" s="8"/>
      <c r="X4885" s="8"/>
      <c r="Y4885" s="8"/>
      <c r="Z4885" s="8"/>
      <c r="AA4885" s="8"/>
      <c r="AB4885" s="8"/>
    </row>
    <row r="4886">
      <c r="A4886" s="51"/>
      <c r="B4886" s="13"/>
      <c r="C4886" s="13"/>
      <c r="D4886" s="13"/>
      <c r="E4886" s="13"/>
      <c r="F4886" s="8"/>
      <c r="G4886" s="8"/>
      <c r="H4886" s="23" t="s">
        <v>2622</v>
      </c>
      <c r="I4886" s="23" t="s">
        <v>15</v>
      </c>
      <c r="J4886" s="8"/>
      <c r="K4886" s="16"/>
      <c r="L4886" s="16"/>
      <c r="M4886" s="51"/>
      <c r="N4886" s="8"/>
      <c r="O4886" s="8"/>
      <c r="P4886" s="8"/>
      <c r="Q4886" s="8"/>
      <c r="R4886" s="8"/>
      <c r="S4886" s="8"/>
      <c r="T4886" s="8"/>
      <c r="U4886" s="8"/>
      <c r="V4886" s="8"/>
      <c r="W4886" s="8"/>
      <c r="X4886" s="8"/>
      <c r="Y4886" s="8"/>
      <c r="Z4886" s="8"/>
      <c r="AA4886" s="8"/>
      <c r="AB4886" s="8"/>
    </row>
    <row r="4887">
      <c r="A4887" s="51"/>
      <c r="B4887" s="13"/>
      <c r="C4887" s="13"/>
      <c r="D4887" s="13"/>
      <c r="E4887" s="13"/>
      <c r="F4887" s="8"/>
      <c r="G4887" s="8"/>
      <c r="H4887" s="23" t="s">
        <v>2357</v>
      </c>
      <c r="I4887" s="23" t="s">
        <v>18</v>
      </c>
      <c r="J4887" s="8"/>
      <c r="K4887" s="16"/>
      <c r="L4887" s="16"/>
      <c r="M4887" s="51"/>
      <c r="N4887" s="8"/>
      <c r="O4887" s="8"/>
      <c r="P4887" s="8"/>
      <c r="Q4887" s="8"/>
      <c r="R4887" s="8"/>
      <c r="S4887" s="8"/>
      <c r="T4887" s="8"/>
      <c r="U4887" s="8"/>
      <c r="V4887" s="8"/>
      <c r="W4887" s="8"/>
      <c r="X4887" s="8"/>
      <c r="Y4887" s="8"/>
      <c r="Z4887" s="8"/>
      <c r="AA4887" s="8"/>
      <c r="AB4887" s="8"/>
    </row>
    <row r="4888">
      <c r="A4888" s="51"/>
      <c r="B4888" s="13"/>
      <c r="C4888" s="13"/>
      <c r="D4888" s="13"/>
      <c r="E4888" s="13"/>
      <c r="F4888" s="8"/>
      <c r="G4888" s="8"/>
      <c r="H4888" s="23" t="s">
        <v>599</v>
      </c>
      <c r="I4888" s="23" t="s">
        <v>15</v>
      </c>
      <c r="J4888" s="8"/>
      <c r="K4888" s="16"/>
      <c r="L4888" s="16"/>
      <c r="M4888" s="51"/>
      <c r="N4888" s="8"/>
      <c r="O4888" s="8"/>
      <c r="P4888" s="8"/>
      <c r="Q4888" s="8"/>
      <c r="R4888" s="8"/>
      <c r="S4888" s="8"/>
      <c r="T4888" s="8"/>
      <c r="U4888" s="8"/>
      <c r="V4888" s="8"/>
      <c r="W4888" s="8"/>
      <c r="X4888" s="8"/>
      <c r="Y4888" s="8"/>
      <c r="Z4888" s="8"/>
      <c r="AA4888" s="8"/>
      <c r="AB4888" s="8"/>
    </row>
    <row r="4889">
      <c r="A4889" s="51"/>
      <c r="B4889" s="13"/>
      <c r="C4889" s="13"/>
      <c r="D4889" s="13"/>
      <c r="E4889" s="13"/>
      <c r="F4889" s="8"/>
      <c r="G4889" s="8"/>
      <c r="H4889" s="23" t="s">
        <v>3675</v>
      </c>
      <c r="I4889" s="23" t="s">
        <v>2484</v>
      </c>
      <c r="J4889" s="8"/>
      <c r="K4889" s="16"/>
      <c r="L4889" s="16"/>
      <c r="M4889" s="51"/>
      <c r="N4889" s="8"/>
      <c r="O4889" s="8"/>
      <c r="P4889" s="8"/>
      <c r="Q4889" s="8"/>
      <c r="R4889" s="8"/>
      <c r="S4889" s="8"/>
      <c r="T4889" s="8"/>
      <c r="U4889" s="8"/>
      <c r="V4889" s="8"/>
      <c r="W4889" s="8"/>
      <c r="X4889" s="8"/>
      <c r="Y4889" s="8"/>
      <c r="Z4889" s="8"/>
      <c r="AA4889" s="8"/>
      <c r="AB4889" s="8"/>
    </row>
    <row r="4890">
      <c r="A4890" s="51"/>
      <c r="B4890" s="13"/>
      <c r="C4890" s="13"/>
      <c r="D4890" s="13"/>
      <c r="E4890" s="13"/>
      <c r="F4890" s="8"/>
      <c r="G4890" s="8"/>
      <c r="H4890" s="23" t="s">
        <v>1604</v>
      </c>
      <c r="I4890" s="23" t="s">
        <v>18</v>
      </c>
      <c r="J4890" s="8"/>
      <c r="K4890" s="16"/>
      <c r="L4890" s="16"/>
      <c r="M4890" s="51"/>
      <c r="N4890" s="8"/>
      <c r="O4890" s="8"/>
      <c r="P4890" s="8"/>
      <c r="Q4890" s="8"/>
      <c r="R4890" s="8"/>
      <c r="S4890" s="8"/>
      <c r="T4890" s="8"/>
      <c r="U4890" s="8"/>
      <c r="V4890" s="8"/>
      <c r="W4890" s="8"/>
      <c r="X4890" s="8"/>
      <c r="Y4890" s="8"/>
      <c r="Z4890" s="8"/>
      <c r="AA4890" s="8"/>
      <c r="AB4890" s="8"/>
    </row>
    <row r="4891">
      <c r="A4891" s="51"/>
      <c r="B4891" s="13"/>
      <c r="C4891" s="13"/>
      <c r="D4891" s="13"/>
      <c r="E4891" s="13"/>
      <c r="F4891" s="8"/>
      <c r="G4891" s="8"/>
      <c r="H4891" s="23" t="s">
        <v>562</v>
      </c>
      <c r="I4891" s="23" t="s">
        <v>18</v>
      </c>
      <c r="J4891" s="8"/>
      <c r="K4891" s="16"/>
      <c r="L4891" s="16"/>
      <c r="M4891" s="51"/>
      <c r="N4891" s="8"/>
      <c r="O4891" s="8"/>
      <c r="P4891" s="8"/>
      <c r="Q4891" s="8"/>
      <c r="R4891" s="8"/>
      <c r="S4891" s="8"/>
      <c r="T4891" s="8"/>
      <c r="U4891" s="8"/>
      <c r="V4891" s="8"/>
      <c r="W4891" s="8"/>
      <c r="X4891" s="8"/>
      <c r="Y4891" s="8"/>
      <c r="Z4891" s="8"/>
      <c r="AA4891" s="8"/>
      <c r="AB4891" s="8"/>
    </row>
    <row r="4892">
      <c r="A4892" s="51"/>
      <c r="B4892" s="13"/>
      <c r="C4892" s="13"/>
      <c r="D4892" s="13"/>
      <c r="E4892" s="13"/>
      <c r="F4892" s="8"/>
      <c r="G4892" s="8"/>
      <c r="H4892" s="23" t="s">
        <v>380</v>
      </c>
      <c r="I4892" s="23" t="s">
        <v>15</v>
      </c>
      <c r="J4892" s="8"/>
      <c r="K4892" s="16"/>
      <c r="L4892" s="16"/>
      <c r="M4892" s="51"/>
      <c r="N4892" s="8"/>
      <c r="O4892" s="8"/>
      <c r="P4892" s="8"/>
      <c r="Q4892" s="8"/>
      <c r="R4892" s="8"/>
      <c r="S4892" s="8"/>
      <c r="T4892" s="8"/>
      <c r="U4892" s="8"/>
      <c r="V4892" s="8"/>
      <c r="W4892" s="8"/>
      <c r="X4892" s="8"/>
      <c r="Y4892" s="8"/>
      <c r="Z4892" s="8"/>
      <c r="AA4892" s="8"/>
      <c r="AB4892" s="8"/>
    </row>
    <row r="4893">
      <c r="A4893" s="51"/>
      <c r="B4893" s="13"/>
      <c r="C4893" s="13"/>
      <c r="D4893" s="13"/>
      <c r="E4893" s="13"/>
      <c r="F4893" s="8"/>
      <c r="G4893" s="8"/>
      <c r="H4893" s="23" t="s">
        <v>238</v>
      </c>
      <c r="I4893" s="23" t="s">
        <v>15</v>
      </c>
      <c r="J4893" s="8"/>
      <c r="K4893" s="16"/>
      <c r="L4893" s="16"/>
      <c r="M4893" s="51"/>
      <c r="N4893" s="8"/>
      <c r="O4893" s="8"/>
      <c r="P4893" s="8"/>
      <c r="Q4893" s="8"/>
      <c r="R4893" s="8"/>
      <c r="S4893" s="8"/>
      <c r="T4893" s="8"/>
      <c r="U4893" s="8"/>
      <c r="V4893" s="8"/>
      <c r="W4893" s="8"/>
      <c r="X4893" s="8"/>
      <c r="Y4893" s="8"/>
      <c r="Z4893" s="8"/>
      <c r="AA4893" s="8"/>
      <c r="AB4893" s="8"/>
    </row>
    <row r="4894">
      <c r="A4894" s="51"/>
      <c r="B4894" s="13"/>
      <c r="C4894" s="13"/>
      <c r="D4894" s="13"/>
      <c r="E4894" s="13"/>
      <c r="F4894" s="8"/>
      <c r="G4894" s="8"/>
      <c r="H4894" s="23" t="s">
        <v>210</v>
      </c>
      <c r="I4894" s="23" t="s">
        <v>15</v>
      </c>
      <c r="J4894" s="8"/>
      <c r="K4894" s="16"/>
      <c r="L4894" s="16"/>
      <c r="M4894" s="51"/>
      <c r="N4894" s="8"/>
      <c r="O4894" s="8"/>
      <c r="P4894" s="8"/>
      <c r="Q4894" s="8"/>
      <c r="R4894" s="8"/>
      <c r="S4894" s="8"/>
      <c r="T4894" s="8"/>
      <c r="U4894" s="8"/>
      <c r="V4894" s="8"/>
      <c r="W4894" s="8"/>
      <c r="X4894" s="8"/>
      <c r="Y4894" s="8"/>
      <c r="Z4894" s="8"/>
      <c r="AA4894" s="8"/>
      <c r="AB4894" s="8"/>
    </row>
    <row r="4895">
      <c r="A4895" s="51"/>
      <c r="B4895" s="13"/>
      <c r="C4895" s="13"/>
      <c r="D4895" s="13"/>
      <c r="E4895" s="13"/>
      <c r="F4895" s="8"/>
      <c r="G4895" s="8"/>
      <c r="H4895" s="23" t="s">
        <v>2024</v>
      </c>
      <c r="I4895" s="23" t="s">
        <v>18</v>
      </c>
      <c r="J4895" s="8"/>
      <c r="K4895" s="16"/>
      <c r="L4895" s="16"/>
      <c r="M4895" s="51"/>
      <c r="N4895" s="8"/>
      <c r="O4895" s="8"/>
      <c r="P4895" s="8"/>
      <c r="Q4895" s="8"/>
      <c r="R4895" s="8"/>
      <c r="S4895" s="8"/>
      <c r="T4895" s="8"/>
      <c r="U4895" s="8"/>
      <c r="V4895" s="8"/>
      <c r="W4895" s="8"/>
      <c r="X4895" s="8"/>
      <c r="Y4895" s="8"/>
      <c r="Z4895" s="8"/>
      <c r="AA4895" s="8"/>
      <c r="AB4895" s="8"/>
    </row>
    <row r="4896">
      <c r="A4896" s="51"/>
      <c r="B4896" s="13"/>
      <c r="C4896" s="13"/>
      <c r="D4896" s="13"/>
      <c r="E4896" s="13"/>
      <c r="F4896" s="8"/>
      <c r="G4896" s="8"/>
      <c r="H4896" s="23" t="s">
        <v>1308</v>
      </c>
      <c r="I4896" s="23" t="s">
        <v>15</v>
      </c>
      <c r="J4896" s="8"/>
      <c r="K4896" s="16"/>
      <c r="L4896" s="16"/>
      <c r="M4896" s="51"/>
      <c r="N4896" s="8"/>
      <c r="O4896" s="8"/>
      <c r="P4896" s="8"/>
      <c r="Q4896" s="8"/>
      <c r="R4896" s="8"/>
      <c r="S4896" s="8"/>
      <c r="T4896" s="8"/>
      <c r="U4896" s="8"/>
      <c r="V4896" s="8"/>
      <c r="W4896" s="8"/>
      <c r="X4896" s="8"/>
      <c r="Y4896" s="8"/>
      <c r="Z4896" s="8"/>
      <c r="AA4896" s="8"/>
      <c r="AB4896" s="8"/>
    </row>
    <row r="4897">
      <c r="A4897" s="51"/>
      <c r="B4897" s="13"/>
      <c r="C4897" s="13"/>
      <c r="D4897" s="13"/>
      <c r="E4897" s="13"/>
      <c r="F4897" s="8"/>
      <c r="G4897" s="8"/>
      <c r="H4897" s="23" t="s">
        <v>1890</v>
      </c>
      <c r="I4897" s="23" t="s">
        <v>18</v>
      </c>
      <c r="J4897" s="8"/>
      <c r="K4897" s="16"/>
      <c r="L4897" s="16"/>
      <c r="M4897" s="51"/>
      <c r="N4897" s="8"/>
      <c r="O4897" s="8"/>
      <c r="P4897" s="8"/>
      <c r="Q4897" s="8"/>
      <c r="R4897" s="8"/>
      <c r="S4897" s="8"/>
      <c r="T4897" s="8"/>
      <c r="U4897" s="8"/>
      <c r="V4897" s="8"/>
      <c r="W4897" s="8"/>
      <c r="X4897" s="8"/>
      <c r="Y4897" s="8"/>
      <c r="Z4897" s="8"/>
      <c r="AA4897" s="8"/>
      <c r="AB4897" s="8"/>
    </row>
    <row r="4898">
      <c r="A4898" s="51"/>
      <c r="B4898" s="13"/>
      <c r="C4898" s="13"/>
      <c r="D4898" s="13"/>
      <c r="E4898" s="13"/>
      <c r="F4898" s="8"/>
      <c r="G4898" s="8"/>
      <c r="H4898" s="23" t="s">
        <v>2690</v>
      </c>
      <c r="I4898" s="23" t="s">
        <v>15</v>
      </c>
      <c r="J4898" s="8"/>
      <c r="K4898" s="16"/>
      <c r="L4898" s="16"/>
      <c r="M4898" s="51"/>
      <c r="N4898" s="8"/>
      <c r="O4898" s="8"/>
      <c r="P4898" s="8"/>
      <c r="Q4898" s="8"/>
      <c r="R4898" s="8"/>
      <c r="S4898" s="8"/>
      <c r="T4898" s="8"/>
      <c r="U4898" s="8"/>
      <c r="V4898" s="8"/>
      <c r="W4898" s="8"/>
      <c r="X4898" s="8"/>
      <c r="Y4898" s="8"/>
      <c r="Z4898" s="8"/>
      <c r="AA4898" s="8"/>
      <c r="AB4898" s="8"/>
    </row>
    <row r="4899">
      <c r="A4899" s="51"/>
      <c r="B4899" s="13"/>
      <c r="C4899" s="13"/>
      <c r="D4899" s="13"/>
      <c r="E4899" s="13"/>
      <c r="F4899" s="8"/>
      <c r="G4899" s="8"/>
      <c r="H4899" s="23" t="s">
        <v>216</v>
      </c>
      <c r="I4899" s="23" t="s">
        <v>18</v>
      </c>
      <c r="J4899" s="8"/>
      <c r="K4899" s="16"/>
      <c r="L4899" s="16"/>
      <c r="M4899" s="51"/>
      <c r="N4899" s="8"/>
      <c r="O4899" s="8"/>
      <c r="P4899" s="8"/>
      <c r="Q4899" s="8"/>
      <c r="R4899" s="8"/>
      <c r="S4899" s="8"/>
      <c r="T4899" s="8"/>
      <c r="U4899" s="8"/>
      <c r="V4899" s="8"/>
      <c r="W4899" s="8"/>
      <c r="X4899" s="8"/>
      <c r="Y4899" s="8"/>
      <c r="Z4899" s="8"/>
      <c r="AA4899" s="8"/>
      <c r="AB4899" s="8"/>
    </row>
    <row r="4900">
      <c r="A4900" s="51"/>
      <c r="B4900" s="13"/>
      <c r="C4900" s="13"/>
      <c r="D4900" s="13"/>
      <c r="E4900" s="13"/>
      <c r="F4900" s="8"/>
      <c r="G4900" s="8"/>
      <c r="H4900" s="23" t="s">
        <v>3051</v>
      </c>
      <c r="I4900" s="23" t="s">
        <v>18</v>
      </c>
      <c r="J4900" s="8"/>
      <c r="K4900" s="16"/>
      <c r="L4900" s="16"/>
      <c r="M4900" s="51"/>
      <c r="N4900" s="8"/>
      <c r="O4900" s="8"/>
      <c r="P4900" s="8"/>
      <c r="Q4900" s="8"/>
      <c r="R4900" s="8"/>
      <c r="S4900" s="8"/>
      <c r="T4900" s="8"/>
      <c r="U4900" s="8"/>
      <c r="V4900" s="8"/>
      <c r="W4900" s="8"/>
      <c r="X4900" s="8"/>
      <c r="Y4900" s="8"/>
      <c r="Z4900" s="8"/>
      <c r="AA4900" s="8"/>
      <c r="AB4900" s="8"/>
    </row>
    <row r="4901">
      <c r="A4901" s="51"/>
      <c r="B4901" s="13"/>
      <c r="C4901" s="13"/>
      <c r="D4901" s="13"/>
      <c r="E4901" s="13"/>
      <c r="F4901" s="8"/>
      <c r="G4901" s="8"/>
      <c r="H4901" s="23" t="s">
        <v>1003</v>
      </c>
      <c r="I4901" s="23" t="s">
        <v>15</v>
      </c>
      <c r="J4901" s="8"/>
      <c r="K4901" s="16"/>
      <c r="L4901" s="16"/>
      <c r="M4901" s="51"/>
      <c r="N4901" s="8"/>
      <c r="O4901" s="8"/>
      <c r="P4901" s="8"/>
      <c r="Q4901" s="8"/>
      <c r="R4901" s="8"/>
      <c r="S4901" s="8"/>
      <c r="T4901" s="8"/>
      <c r="U4901" s="8"/>
      <c r="V4901" s="8"/>
      <c r="W4901" s="8"/>
      <c r="X4901" s="8"/>
      <c r="Y4901" s="8"/>
      <c r="Z4901" s="8"/>
      <c r="AA4901" s="8"/>
      <c r="AB4901" s="8"/>
    </row>
    <row r="4902">
      <c r="A4902" s="51"/>
      <c r="B4902" s="13"/>
      <c r="C4902" s="13"/>
      <c r="D4902" s="13"/>
      <c r="E4902" s="13"/>
      <c r="F4902" s="8"/>
      <c r="G4902" s="8"/>
      <c r="H4902" s="23" t="s">
        <v>643</v>
      </c>
      <c r="I4902" s="23" t="s">
        <v>15</v>
      </c>
      <c r="J4902" s="8"/>
      <c r="K4902" s="16"/>
      <c r="L4902" s="16"/>
      <c r="M4902" s="51"/>
      <c r="N4902" s="8"/>
      <c r="O4902" s="8"/>
      <c r="P4902" s="8"/>
      <c r="Q4902" s="8"/>
      <c r="R4902" s="8"/>
      <c r="S4902" s="8"/>
      <c r="T4902" s="8"/>
      <c r="U4902" s="8"/>
      <c r="V4902" s="8"/>
      <c r="W4902" s="8"/>
      <c r="X4902" s="8"/>
      <c r="Y4902" s="8"/>
      <c r="Z4902" s="8"/>
      <c r="AA4902" s="8"/>
      <c r="AB4902" s="8"/>
    </row>
    <row r="4903">
      <c r="A4903" s="51"/>
      <c r="B4903" s="13"/>
      <c r="C4903" s="13"/>
      <c r="D4903" s="13"/>
      <c r="E4903" s="13"/>
      <c r="F4903" s="8"/>
      <c r="G4903" s="8"/>
      <c r="H4903" s="23" t="s">
        <v>2830</v>
      </c>
      <c r="I4903" s="23" t="s">
        <v>18</v>
      </c>
      <c r="J4903" s="8"/>
      <c r="K4903" s="16"/>
      <c r="L4903" s="16"/>
      <c r="M4903" s="51"/>
      <c r="N4903" s="8"/>
      <c r="O4903" s="8"/>
      <c r="P4903" s="8"/>
      <c r="Q4903" s="8"/>
      <c r="R4903" s="8"/>
      <c r="S4903" s="8"/>
      <c r="T4903" s="8"/>
      <c r="U4903" s="8"/>
      <c r="V4903" s="8"/>
      <c r="W4903" s="8"/>
      <c r="X4903" s="8"/>
      <c r="Y4903" s="8"/>
      <c r="Z4903" s="8"/>
      <c r="AA4903" s="8"/>
      <c r="AB4903" s="8"/>
    </row>
    <row r="4904">
      <c r="A4904" s="51"/>
      <c r="B4904" s="13"/>
      <c r="C4904" s="13"/>
      <c r="D4904" s="13"/>
      <c r="E4904" s="13"/>
      <c r="F4904" s="8"/>
      <c r="G4904" s="8"/>
      <c r="H4904" s="23" t="s">
        <v>2414</v>
      </c>
      <c r="I4904" s="23" t="s">
        <v>15</v>
      </c>
      <c r="J4904" s="8"/>
      <c r="K4904" s="16"/>
      <c r="L4904" s="16"/>
      <c r="M4904" s="51"/>
      <c r="N4904" s="8"/>
      <c r="O4904" s="8"/>
      <c r="P4904" s="8"/>
      <c r="Q4904" s="8"/>
      <c r="R4904" s="8"/>
      <c r="S4904" s="8"/>
      <c r="T4904" s="8"/>
      <c r="U4904" s="8"/>
      <c r="V4904" s="8"/>
      <c r="W4904" s="8"/>
      <c r="X4904" s="8"/>
      <c r="Y4904" s="8"/>
      <c r="Z4904" s="8"/>
      <c r="AA4904" s="8"/>
      <c r="AB4904" s="8"/>
    </row>
    <row r="4905">
      <c r="A4905" s="51"/>
      <c r="B4905" s="13"/>
      <c r="C4905" s="13"/>
      <c r="D4905" s="13"/>
      <c r="E4905" s="13"/>
      <c r="F4905" s="8"/>
      <c r="G4905" s="8"/>
      <c r="H4905" s="23" t="s">
        <v>2727</v>
      </c>
      <c r="I4905" s="23" t="s">
        <v>18</v>
      </c>
      <c r="J4905" s="8"/>
      <c r="K4905" s="16"/>
      <c r="L4905" s="16"/>
      <c r="M4905" s="51"/>
      <c r="N4905" s="8"/>
      <c r="O4905" s="8"/>
      <c r="P4905" s="8"/>
      <c r="Q4905" s="8"/>
      <c r="R4905" s="8"/>
      <c r="S4905" s="8"/>
      <c r="T4905" s="8"/>
      <c r="U4905" s="8"/>
      <c r="V4905" s="8"/>
      <c r="W4905" s="8"/>
      <c r="X4905" s="8"/>
      <c r="Y4905" s="8"/>
      <c r="Z4905" s="8"/>
      <c r="AA4905" s="8"/>
      <c r="AB4905" s="8"/>
    </row>
    <row r="4906">
      <c r="A4906" s="51"/>
      <c r="B4906" s="13"/>
      <c r="C4906" s="13"/>
      <c r="D4906" s="13"/>
      <c r="E4906" s="13"/>
      <c r="F4906" s="8"/>
      <c r="G4906" s="8"/>
      <c r="H4906" s="23" t="s">
        <v>846</v>
      </c>
      <c r="I4906" s="23" t="s">
        <v>18</v>
      </c>
      <c r="J4906" s="8"/>
      <c r="K4906" s="16"/>
      <c r="L4906" s="16"/>
      <c r="M4906" s="51"/>
      <c r="N4906" s="8"/>
      <c r="O4906" s="8"/>
      <c r="P4906" s="8"/>
      <c r="Q4906" s="8"/>
      <c r="R4906" s="8"/>
      <c r="S4906" s="8"/>
      <c r="T4906" s="8"/>
      <c r="U4906" s="8"/>
      <c r="V4906" s="8"/>
      <c r="W4906" s="8"/>
      <c r="X4906" s="8"/>
      <c r="Y4906" s="8"/>
      <c r="Z4906" s="8"/>
      <c r="AA4906" s="8"/>
      <c r="AB4906" s="8"/>
    </row>
    <row r="4907">
      <c r="A4907" s="51"/>
      <c r="B4907" s="13"/>
      <c r="C4907" s="13"/>
      <c r="D4907" s="13"/>
      <c r="E4907" s="13"/>
      <c r="F4907" s="8"/>
      <c r="G4907" s="8"/>
      <c r="H4907" s="23" t="s">
        <v>2391</v>
      </c>
      <c r="I4907" s="23" t="s">
        <v>2484</v>
      </c>
      <c r="J4907" s="8"/>
      <c r="K4907" s="16"/>
      <c r="L4907" s="16"/>
      <c r="M4907" s="51"/>
      <c r="N4907" s="8"/>
      <c r="O4907" s="8"/>
      <c r="P4907" s="8"/>
      <c r="Q4907" s="8"/>
      <c r="R4907" s="8"/>
      <c r="S4907" s="8"/>
      <c r="T4907" s="8"/>
      <c r="U4907" s="8"/>
      <c r="V4907" s="8"/>
      <c r="W4907" s="8"/>
      <c r="X4907" s="8"/>
      <c r="Y4907" s="8"/>
      <c r="Z4907" s="8"/>
      <c r="AA4907" s="8"/>
      <c r="AB4907" s="8"/>
    </row>
    <row r="4908">
      <c r="A4908" s="51"/>
      <c r="B4908" s="13"/>
      <c r="C4908" s="13"/>
      <c r="D4908" s="13"/>
      <c r="E4908" s="13"/>
      <c r="F4908" s="8"/>
      <c r="G4908" s="8"/>
      <c r="H4908" s="23" t="s">
        <v>1052</v>
      </c>
      <c r="I4908" s="23" t="s">
        <v>15</v>
      </c>
      <c r="J4908" s="8"/>
      <c r="K4908" s="16"/>
      <c r="L4908" s="16"/>
      <c r="M4908" s="51"/>
      <c r="N4908" s="8"/>
      <c r="O4908" s="8"/>
      <c r="P4908" s="8"/>
      <c r="Q4908" s="8"/>
      <c r="R4908" s="8"/>
      <c r="S4908" s="8"/>
      <c r="T4908" s="8"/>
      <c r="U4908" s="8"/>
      <c r="V4908" s="8"/>
      <c r="W4908" s="8"/>
      <c r="X4908" s="8"/>
      <c r="Y4908" s="8"/>
      <c r="Z4908" s="8"/>
      <c r="AA4908" s="8"/>
      <c r="AB4908" s="8"/>
    </row>
    <row r="4909">
      <c r="A4909" s="51"/>
      <c r="B4909" s="13"/>
      <c r="C4909" s="13"/>
      <c r="D4909" s="13"/>
      <c r="E4909" s="13"/>
      <c r="F4909" s="8"/>
      <c r="G4909" s="8"/>
      <c r="H4909" s="23" t="s">
        <v>3597</v>
      </c>
      <c r="I4909" s="23" t="s">
        <v>15</v>
      </c>
      <c r="J4909" s="8"/>
      <c r="K4909" s="16"/>
      <c r="L4909" s="16"/>
      <c r="M4909" s="51"/>
      <c r="N4909" s="8"/>
      <c r="O4909" s="8"/>
      <c r="P4909" s="8"/>
      <c r="Q4909" s="8"/>
      <c r="R4909" s="8"/>
      <c r="S4909" s="8"/>
      <c r="T4909" s="8"/>
      <c r="U4909" s="8"/>
      <c r="V4909" s="8"/>
      <c r="W4909" s="8"/>
      <c r="X4909" s="8"/>
      <c r="Y4909" s="8"/>
      <c r="Z4909" s="8"/>
      <c r="AA4909" s="8"/>
      <c r="AB4909" s="8"/>
    </row>
    <row r="4910">
      <c r="A4910" s="51"/>
      <c r="B4910" s="13"/>
      <c r="C4910" s="13"/>
      <c r="D4910" s="13"/>
      <c r="E4910" s="13"/>
      <c r="F4910" s="8"/>
      <c r="G4910" s="8"/>
      <c r="H4910" s="23" t="s">
        <v>1484</v>
      </c>
      <c r="I4910" s="23" t="s">
        <v>18</v>
      </c>
      <c r="J4910" s="8"/>
      <c r="K4910" s="16"/>
      <c r="L4910" s="16"/>
      <c r="M4910" s="51"/>
      <c r="N4910" s="8"/>
      <c r="O4910" s="8"/>
      <c r="P4910" s="8"/>
      <c r="Q4910" s="8"/>
      <c r="R4910" s="8"/>
      <c r="S4910" s="8"/>
      <c r="T4910" s="8"/>
      <c r="U4910" s="8"/>
      <c r="V4910" s="8"/>
      <c r="W4910" s="8"/>
      <c r="X4910" s="8"/>
      <c r="Y4910" s="8"/>
      <c r="Z4910" s="8"/>
      <c r="AA4910" s="8"/>
      <c r="AB4910" s="8"/>
    </row>
    <row r="4911">
      <c r="A4911" s="51"/>
      <c r="B4911" s="13"/>
      <c r="C4911" s="13"/>
      <c r="D4911" s="13"/>
      <c r="E4911" s="13"/>
      <c r="F4911" s="8"/>
      <c r="G4911" s="8"/>
      <c r="H4911" s="23" t="s">
        <v>3082</v>
      </c>
      <c r="I4911" s="23" t="s">
        <v>15</v>
      </c>
      <c r="J4911" s="8"/>
      <c r="K4911" s="16"/>
      <c r="L4911" s="16"/>
      <c r="M4911" s="51"/>
      <c r="N4911" s="8"/>
      <c r="O4911" s="8"/>
      <c r="P4911" s="8"/>
      <c r="Q4911" s="8"/>
      <c r="R4911" s="8"/>
      <c r="S4911" s="8"/>
      <c r="T4911" s="8"/>
      <c r="U4911" s="8"/>
      <c r="V4911" s="8"/>
      <c r="W4911" s="8"/>
      <c r="X4911" s="8"/>
      <c r="Y4911" s="8"/>
      <c r="Z4911" s="8"/>
      <c r="AA4911" s="8"/>
      <c r="AB4911" s="8"/>
    </row>
    <row r="4912">
      <c r="A4912" s="51"/>
      <c r="B4912" s="13"/>
      <c r="C4912" s="13"/>
      <c r="D4912" s="13"/>
      <c r="E4912" s="13"/>
      <c r="F4912" s="8"/>
      <c r="G4912" s="8"/>
      <c r="H4912" s="23" t="s">
        <v>3420</v>
      </c>
      <c r="I4912" s="23" t="s">
        <v>18</v>
      </c>
      <c r="J4912" s="8"/>
      <c r="K4912" s="16"/>
      <c r="L4912" s="16"/>
      <c r="M4912" s="51"/>
      <c r="N4912" s="8"/>
      <c r="O4912" s="8"/>
      <c r="P4912" s="8"/>
      <c r="Q4912" s="8"/>
      <c r="R4912" s="8"/>
      <c r="S4912" s="8"/>
      <c r="T4912" s="8"/>
      <c r="U4912" s="8"/>
      <c r="V4912" s="8"/>
      <c r="W4912" s="8"/>
      <c r="X4912" s="8"/>
      <c r="Y4912" s="8"/>
      <c r="Z4912" s="8"/>
      <c r="AA4912" s="8"/>
      <c r="AB4912" s="8"/>
    </row>
    <row r="4913">
      <c r="A4913" s="51"/>
      <c r="B4913" s="13"/>
      <c r="C4913" s="13"/>
      <c r="D4913" s="13"/>
      <c r="E4913" s="13"/>
      <c r="F4913" s="8"/>
      <c r="G4913" s="8"/>
      <c r="H4913" s="23" t="s">
        <v>3563</v>
      </c>
      <c r="I4913" s="23" t="s">
        <v>18</v>
      </c>
      <c r="J4913" s="8"/>
      <c r="K4913" s="16"/>
      <c r="L4913" s="16"/>
      <c r="M4913" s="51"/>
      <c r="N4913" s="8"/>
      <c r="O4913" s="8"/>
      <c r="P4913" s="8"/>
      <c r="Q4913" s="8"/>
      <c r="R4913" s="8"/>
      <c r="S4913" s="8"/>
      <c r="T4913" s="8"/>
      <c r="U4913" s="8"/>
      <c r="V4913" s="8"/>
      <c r="W4913" s="8"/>
      <c r="X4913" s="8"/>
      <c r="Y4913" s="8"/>
      <c r="Z4913" s="8"/>
      <c r="AA4913" s="8"/>
      <c r="AB4913" s="8"/>
    </row>
    <row r="4914">
      <c r="A4914" s="51"/>
      <c r="B4914" s="13"/>
      <c r="C4914" s="13"/>
      <c r="D4914" s="13"/>
      <c r="E4914" s="13"/>
      <c r="F4914" s="8"/>
      <c r="G4914" s="8"/>
      <c r="H4914" s="23" t="s">
        <v>633</v>
      </c>
      <c r="I4914" s="23" t="s">
        <v>18</v>
      </c>
      <c r="J4914" s="8"/>
      <c r="K4914" s="16"/>
      <c r="L4914" s="16"/>
      <c r="M4914" s="51"/>
      <c r="N4914" s="8"/>
      <c r="O4914" s="8"/>
      <c r="P4914" s="8"/>
      <c r="Q4914" s="8"/>
      <c r="R4914" s="8"/>
      <c r="S4914" s="8"/>
      <c r="T4914" s="8"/>
      <c r="U4914" s="8"/>
      <c r="V4914" s="8"/>
      <c r="W4914" s="8"/>
      <c r="X4914" s="8"/>
      <c r="Y4914" s="8"/>
      <c r="Z4914" s="8"/>
      <c r="AA4914" s="8"/>
      <c r="AB4914" s="8"/>
    </row>
    <row r="4915">
      <c r="A4915" s="51"/>
      <c r="B4915" s="13"/>
      <c r="C4915" s="13"/>
      <c r="D4915" s="13"/>
      <c r="E4915" s="13"/>
      <c r="F4915" s="8"/>
      <c r="G4915" s="8"/>
      <c r="H4915" s="23" t="s">
        <v>3157</v>
      </c>
      <c r="I4915" s="23" t="s">
        <v>15</v>
      </c>
      <c r="J4915" s="8"/>
      <c r="K4915" s="16"/>
      <c r="L4915" s="16"/>
      <c r="M4915" s="51"/>
      <c r="N4915" s="8"/>
      <c r="O4915" s="8"/>
      <c r="P4915" s="8"/>
      <c r="Q4915" s="8"/>
      <c r="R4915" s="8"/>
      <c r="S4915" s="8"/>
      <c r="T4915" s="8"/>
      <c r="U4915" s="8"/>
      <c r="V4915" s="8"/>
      <c r="W4915" s="8"/>
      <c r="X4915" s="8"/>
      <c r="Y4915" s="8"/>
      <c r="Z4915" s="8"/>
      <c r="AA4915" s="8"/>
      <c r="AB4915" s="8"/>
    </row>
    <row r="4916">
      <c r="A4916" s="51"/>
      <c r="B4916" s="13"/>
      <c r="C4916" s="13"/>
      <c r="D4916" s="13"/>
      <c r="E4916" s="13"/>
      <c r="F4916" s="8"/>
      <c r="G4916" s="8"/>
      <c r="H4916" s="23" t="s">
        <v>2646</v>
      </c>
      <c r="I4916" s="23" t="s">
        <v>15</v>
      </c>
      <c r="J4916" s="8"/>
      <c r="K4916" s="16"/>
      <c r="L4916" s="16"/>
      <c r="M4916" s="51"/>
      <c r="N4916" s="8"/>
      <c r="O4916" s="8"/>
      <c r="P4916" s="8"/>
      <c r="Q4916" s="8"/>
      <c r="R4916" s="8"/>
      <c r="S4916" s="8"/>
      <c r="T4916" s="8"/>
      <c r="U4916" s="8"/>
      <c r="V4916" s="8"/>
      <c r="W4916" s="8"/>
      <c r="X4916" s="8"/>
      <c r="Y4916" s="8"/>
      <c r="Z4916" s="8"/>
      <c r="AA4916" s="8"/>
      <c r="AB4916" s="8"/>
    </row>
    <row r="4917">
      <c r="A4917" s="51"/>
      <c r="B4917" s="13"/>
      <c r="C4917" s="13"/>
      <c r="D4917" s="13"/>
      <c r="E4917" s="13"/>
      <c r="F4917" s="8"/>
      <c r="G4917" s="8"/>
      <c r="H4917" s="23" t="s">
        <v>2233</v>
      </c>
      <c r="I4917" s="23" t="s">
        <v>18</v>
      </c>
      <c r="J4917" s="8"/>
      <c r="K4917" s="16"/>
      <c r="L4917" s="16"/>
      <c r="M4917" s="51"/>
      <c r="N4917" s="8"/>
      <c r="O4917" s="8"/>
      <c r="P4917" s="8"/>
      <c r="Q4917" s="8"/>
      <c r="R4917" s="8"/>
      <c r="S4917" s="8"/>
      <c r="T4917" s="8"/>
      <c r="U4917" s="8"/>
      <c r="V4917" s="8"/>
      <c r="W4917" s="8"/>
      <c r="X4917" s="8"/>
      <c r="Y4917" s="8"/>
      <c r="Z4917" s="8"/>
      <c r="AA4917" s="8"/>
      <c r="AB4917" s="8"/>
    </row>
    <row r="4918">
      <c r="A4918" s="51"/>
      <c r="B4918" s="13"/>
      <c r="C4918" s="13"/>
      <c r="D4918" s="13"/>
      <c r="E4918" s="13"/>
      <c r="F4918" s="8"/>
      <c r="G4918" s="8"/>
      <c r="H4918" s="23" t="s">
        <v>3304</v>
      </c>
      <c r="I4918" s="23" t="s">
        <v>15</v>
      </c>
      <c r="J4918" s="8"/>
      <c r="K4918" s="16"/>
      <c r="L4918" s="16"/>
      <c r="M4918" s="51"/>
      <c r="N4918" s="8"/>
      <c r="O4918" s="8"/>
      <c r="P4918" s="8"/>
      <c r="Q4918" s="8"/>
      <c r="R4918" s="8"/>
      <c r="S4918" s="8"/>
      <c r="T4918" s="8"/>
      <c r="U4918" s="8"/>
      <c r="V4918" s="8"/>
      <c r="W4918" s="8"/>
      <c r="X4918" s="8"/>
      <c r="Y4918" s="8"/>
      <c r="Z4918" s="8"/>
      <c r="AA4918" s="8"/>
      <c r="AB4918" s="8"/>
    </row>
    <row r="4919">
      <c r="A4919" s="51"/>
      <c r="B4919" s="13"/>
      <c r="C4919" s="13"/>
      <c r="D4919" s="13"/>
      <c r="E4919" s="13"/>
      <c r="F4919" s="8"/>
      <c r="G4919" s="8"/>
      <c r="H4919" s="23" t="s">
        <v>2909</v>
      </c>
      <c r="I4919" s="23" t="s">
        <v>15</v>
      </c>
      <c r="J4919" s="8"/>
      <c r="K4919" s="16"/>
      <c r="L4919" s="16"/>
      <c r="M4919" s="51"/>
      <c r="N4919" s="8"/>
      <c r="O4919" s="8"/>
      <c r="P4919" s="8"/>
      <c r="Q4919" s="8"/>
      <c r="R4919" s="8"/>
      <c r="S4919" s="8"/>
      <c r="T4919" s="8"/>
      <c r="U4919" s="8"/>
      <c r="V4919" s="8"/>
      <c r="W4919" s="8"/>
      <c r="X4919" s="8"/>
      <c r="Y4919" s="8"/>
      <c r="Z4919" s="8"/>
      <c r="AA4919" s="8"/>
      <c r="AB4919" s="8"/>
    </row>
    <row r="4920">
      <c r="A4920" s="51"/>
      <c r="B4920" s="13"/>
      <c r="C4920" s="13"/>
      <c r="D4920" s="13"/>
      <c r="E4920" s="13"/>
      <c r="F4920" s="8"/>
      <c r="G4920" s="8"/>
      <c r="H4920" s="23" t="s">
        <v>2737</v>
      </c>
      <c r="I4920" s="23" t="s">
        <v>15</v>
      </c>
      <c r="J4920" s="8"/>
      <c r="K4920" s="16"/>
      <c r="L4920" s="16"/>
      <c r="M4920" s="51"/>
      <c r="N4920" s="8"/>
      <c r="O4920" s="8"/>
      <c r="P4920" s="8"/>
      <c r="Q4920" s="8"/>
      <c r="R4920" s="8"/>
      <c r="S4920" s="8"/>
      <c r="T4920" s="8"/>
      <c r="U4920" s="8"/>
      <c r="V4920" s="8"/>
      <c r="W4920" s="8"/>
      <c r="X4920" s="8"/>
      <c r="Y4920" s="8"/>
      <c r="Z4920" s="8"/>
      <c r="AA4920" s="8"/>
      <c r="AB4920" s="8"/>
    </row>
    <row r="4921">
      <c r="A4921" s="51"/>
      <c r="B4921" s="13"/>
      <c r="C4921" s="13"/>
      <c r="D4921" s="13"/>
      <c r="E4921" s="13"/>
      <c r="F4921" s="8"/>
      <c r="G4921" s="8"/>
      <c r="H4921" s="23" t="s">
        <v>1792</v>
      </c>
      <c r="I4921" s="23" t="s">
        <v>15</v>
      </c>
      <c r="J4921" s="8"/>
      <c r="K4921" s="16"/>
      <c r="L4921" s="16"/>
      <c r="M4921" s="51"/>
      <c r="N4921" s="8"/>
      <c r="O4921" s="8"/>
      <c r="P4921" s="8"/>
      <c r="Q4921" s="8"/>
      <c r="R4921" s="8"/>
      <c r="S4921" s="8"/>
      <c r="T4921" s="8"/>
      <c r="U4921" s="8"/>
      <c r="V4921" s="8"/>
      <c r="W4921" s="8"/>
      <c r="X4921" s="8"/>
      <c r="Y4921" s="8"/>
      <c r="Z4921" s="8"/>
      <c r="AA4921" s="8"/>
      <c r="AB4921" s="8"/>
    </row>
    <row r="4922">
      <c r="A4922" s="51"/>
      <c r="B4922" s="13"/>
      <c r="C4922" s="13"/>
      <c r="D4922" s="13"/>
      <c r="E4922" s="13"/>
      <c r="F4922" s="8"/>
      <c r="G4922" s="8"/>
      <c r="H4922" s="23" t="s">
        <v>2794</v>
      </c>
      <c r="I4922" s="23" t="s">
        <v>18</v>
      </c>
      <c r="J4922" s="8"/>
      <c r="K4922" s="16"/>
      <c r="L4922" s="16"/>
      <c r="M4922" s="51"/>
      <c r="N4922" s="8"/>
      <c r="O4922" s="8"/>
      <c r="P4922" s="8"/>
      <c r="Q4922" s="8"/>
      <c r="R4922" s="8"/>
      <c r="S4922" s="8"/>
      <c r="T4922" s="8"/>
      <c r="U4922" s="8"/>
      <c r="V4922" s="8"/>
      <c r="W4922" s="8"/>
      <c r="X4922" s="8"/>
      <c r="Y4922" s="8"/>
      <c r="Z4922" s="8"/>
      <c r="AA4922" s="8"/>
      <c r="AB4922" s="8"/>
    </row>
    <row r="4923">
      <c r="A4923" s="51"/>
      <c r="B4923" s="13"/>
      <c r="C4923" s="13"/>
      <c r="D4923" s="13"/>
      <c r="E4923" s="13"/>
      <c r="F4923" s="8"/>
      <c r="G4923" s="8"/>
      <c r="H4923" s="23" t="s">
        <v>494</v>
      </c>
      <c r="I4923" s="23" t="s">
        <v>18</v>
      </c>
      <c r="J4923" s="8"/>
      <c r="K4923" s="16"/>
      <c r="L4923" s="16"/>
      <c r="M4923" s="51"/>
      <c r="N4923" s="8"/>
      <c r="O4923" s="8"/>
      <c r="P4923" s="8"/>
      <c r="Q4923" s="8"/>
      <c r="R4923" s="8"/>
      <c r="S4923" s="8"/>
      <c r="T4923" s="8"/>
      <c r="U4923" s="8"/>
      <c r="V4923" s="8"/>
      <c r="W4923" s="8"/>
      <c r="X4923" s="8"/>
      <c r="Y4923" s="8"/>
      <c r="Z4923" s="8"/>
      <c r="AA4923" s="8"/>
      <c r="AB4923" s="8"/>
    </row>
    <row r="4924">
      <c r="A4924" s="51"/>
      <c r="B4924" s="13"/>
      <c r="C4924" s="13"/>
      <c r="D4924" s="13"/>
      <c r="E4924" s="13"/>
      <c r="F4924" s="8"/>
      <c r="G4924" s="8"/>
      <c r="H4924" s="23" t="s">
        <v>270</v>
      </c>
      <c r="I4924" s="23" t="s">
        <v>15</v>
      </c>
      <c r="J4924" s="8"/>
      <c r="K4924" s="16"/>
      <c r="L4924" s="16"/>
      <c r="M4924" s="51"/>
      <c r="N4924" s="8"/>
      <c r="O4924" s="8"/>
      <c r="P4924" s="8"/>
      <c r="Q4924" s="8"/>
      <c r="R4924" s="8"/>
      <c r="S4924" s="8"/>
      <c r="T4924" s="8"/>
      <c r="U4924" s="8"/>
      <c r="V4924" s="8"/>
      <c r="W4924" s="8"/>
      <c r="X4924" s="8"/>
      <c r="Y4924" s="8"/>
      <c r="Z4924" s="8"/>
      <c r="AA4924" s="8"/>
      <c r="AB4924" s="8"/>
    </row>
    <row r="4925">
      <c r="A4925" s="51"/>
      <c r="B4925" s="13"/>
      <c r="C4925" s="13"/>
      <c r="D4925" s="13"/>
      <c r="E4925" s="13"/>
      <c r="F4925" s="8"/>
      <c r="G4925" s="8"/>
      <c r="H4925" s="23" t="s">
        <v>2358</v>
      </c>
      <c r="I4925" s="23" t="s">
        <v>18</v>
      </c>
      <c r="J4925" s="8"/>
      <c r="K4925" s="16"/>
      <c r="L4925" s="16"/>
      <c r="M4925" s="51"/>
      <c r="N4925" s="8"/>
      <c r="O4925" s="8"/>
      <c r="P4925" s="8"/>
      <c r="Q4925" s="8"/>
      <c r="R4925" s="8"/>
      <c r="S4925" s="8"/>
      <c r="T4925" s="8"/>
      <c r="U4925" s="8"/>
      <c r="V4925" s="8"/>
      <c r="W4925" s="8"/>
      <c r="X4925" s="8"/>
      <c r="Y4925" s="8"/>
      <c r="Z4925" s="8"/>
      <c r="AA4925" s="8"/>
      <c r="AB4925" s="8"/>
    </row>
    <row r="4926">
      <c r="A4926" s="51"/>
      <c r="B4926" s="13"/>
      <c r="C4926" s="13"/>
      <c r="D4926" s="13"/>
      <c r="E4926" s="13"/>
      <c r="F4926" s="8"/>
      <c r="G4926" s="8"/>
      <c r="H4926" s="23" t="s">
        <v>3147</v>
      </c>
      <c r="I4926" s="23" t="s">
        <v>15</v>
      </c>
      <c r="J4926" s="8"/>
      <c r="K4926" s="16"/>
      <c r="L4926" s="16"/>
      <c r="M4926" s="51"/>
      <c r="N4926" s="8"/>
      <c r="O4926" s="8"/>
      <c r="P4926" s="8"/>
      <c r="Q4926" s="8"/>
      <c r="R4926" s="8"/>
      <c r="S4926" s="8"/>
      <c r="T4926" s="8"/>
      <c r="U4926" s="8"/>
      <c r="V4926" s="8"/>
      <c r="W4926" s="8"/>
      <c r="X4926" s="8"/>
      <c r="Y4926" s="8"/>
      <c r="Z4926" s="8"/>
      <c r="AA4926" s="8"/>
      <c r="AB4926" s="8"/>
    </row>
    <row r="4927">
      <c r="A4927" s="51"/>
      <c r="B4927" s="13"/>
      <c r="C4927" s="13"/>
      <c r="D4927" s="13"/>
      <c r="E4927" s="13"/>
      <c r="F4927" s="8"/>
      <c r="G4927" s="8"/>
      <c r="H4927" s="23" t="s">
        <v>1501</v>
      </c>
      <c r="I4927" s="23" t="s">
        <v>18</v>
      </c>
      <c r="J4927" s="8"/>
      <c r="K4927" s="16"/>
      <c r="L4927" s="16"/>
      <c r="M4927" s="51"/>
      <c r="N4927" s="8"/>
      <c r="O4927" s="8"/>
      <c r="P4927" s="8"/>
      <c r="Q4927" s="8"/>
      <c r="R4927" s="8"/>
      <c r="S4927" s="8"/>
      <c r="T4927" s="8"/>
      <c r="U4927" s="8"/>
      <c r="V4927" s="8"/>
      <c r="W4927" s="8"/>
      <c r="X4927" s="8"/>
      <c r="Y4927" s="8"/>
      <c r="Z4927" s="8"/>
      <c r="AA4927" s="8"/>
      <c r="AB4927" s="8"/>
    </row>
    <row r="4928">
      <c r="A4928" s="51"/>
      <c r="B4928" s="13"/>
      <c r="C4928" s="13"/>
      <c r="D4928" s="13"/>
      <c r="E4928" s="13"/>
      <c r="F4928" s="8"/>
      <c r="G4928" s="8"/>
      <c r="H4928" s="23" t="s">
        <v>1797</v>
      </c>
      <c r="I4928" s="23" t="s">
        <v>15</v>
      </c>
      <c r="J4928" s="8"/>
      <c r="K4928" s="16"/>
      <c r="L4928" s="16"/>
      <c r="M4928" s="51"/>
      <c r="N4928" s="8"/>
      <c r="O4928" s="8"/>
      <c r="P4928" s="8"/>
      <c r="Q4928" s="8"/>
      <c r="R4928" s="8"/>
      <c r="S4928" s="8"/>
      <c r="T4928" s="8"/>
      <c r="U4928" s="8"/>
      <c r="V4928" s="8"/>
      <c r="W4928" s="8"/>
      <c r="X4928" s="8"/>
      <c r="Y4928" s="8"/>
      <c r="Z4928" s="8"/>
      <c r="AA4928" s="8"/>
      <c r="AB4928" s="8"/>
    </row>
    <row r="4929">
      <c r="A4929" s="51"/>
      <c r="B4929" s="13"/>
      <c r="C4929" s="13"/>
      <c r="D4929" s="13"/>
      <c r="E4929" s="13"/>
      <c r="F4929" s="8"/>
      <c r="G4929" s="8"/>
      <c r="H4929" s="23" t="s">
        <v>2735</v>
      </c>
      <c r="I4929" s="23" t="s">
        <v>18</v>
      </c>
      <c r="J4929" s="8"/>
      <c r="K4929" s="16"/>
      <c r="L4929" s="16"/>
      <c r="M4929" s="51"/>
      <c r="N4929" s="8"/>
      <c r="O4929" s="8"/>
      <c r="P4929" s="8"/>
      <c r="Q4929" s="8"/>
      <c r="R4929" s="8"/>
      <c r="S4929" s="8"/>
      <c r="T4929" s="8"/>
      <c r="U4929" s="8"/>
      <c r="V4929" s="8"/>
      <c r="W4929" s="8"/>
      <c r="X4929" s="8"/>
      <c r="Y4929" s="8"/>
      <c r="Z4929" s="8"/>
      <c r="AA4929" s="8"/>
      <c r="AB4929" s="8"/>
    </row>
    <row r="4930">
      <c r="A4930" s="51"/>
      <c r="B4930" s="13"/>
      <c r="C4930" s="13"/>
      <c r="D4930" s="13"/>
      <c r="E4930" s="13"/>
      <c r="F4930" s="8"/>
      <c r="G4930" s="8"/>
      <c r="H4930" s="23" t="s">
        <v>2040</v>
      </c>
      <c r="I4930" s="23" t="s">
        <v>15</v>
      </c>
      <c r="J4930" s="8"/>
      <c r="K4930" s="16"/>
      <c r="L4930" s="16"/>
      <c r="M4930" s="51"/>
      <c r="N4930" s="8"/>
      <c r="O4930" s="8"/>
      <c r="P4930" s="8"/>
      <c r="Q4930" s="8"/>
      <c r="R4930" s="8"/>
      <c r="S4930" s="8"/>
      <c r="T4930" s="8"/>
      <c r="U4930" s="8"/>
      <c r="V4930" s="8"/>
      <c r="W4930" s="8"/>
      <c r="X4930" s="8"/>
      <c r="Y4930" s="8"/>
      <c r="Z4930" s="8"/>
      <c r="AA4930" s="8"/>
      <c r="AB4930" s="8"/>
    </row>
    <row r="4931">
      <c r="A4931" s="51"/>
      <c r="B4931" s="13"/>
      <c r="C4931" s="13"/>
      <c r="D4931" s="13"/>
      <c r="E4931" s="13"/>
      <c r="F4931" s="8"/>
      <c r="G4931" s="8"/>
      <c r="H4931" s="23" t="s">
        <v>57</v>
      </c>
      <c r="I4931" s="23" t="s">
        <v>15</v>
      </c>
      <c r="J4931" s="8"/>
      <c r="K4931" s="16"/>
      <c r="L4931" s="16"/>
      <c r="M4931" s="51"/>
      <c r="N4931" s="8"/>
      <c r="O4931" s="8"/>
      <c r="P4931" s="8"/>
      <c r="Q4931" s="8"/>
      <c r="R4931" s="8"/>
      <c r="S4931" s="8"/>
      <c r="T4931" s="8"/>
      <c r="U4931" s="8"/>
      <c r="V4931" s="8"/>
      <c r="W4931" s="8"/>
      <c r="X4931" s="8"/>
      <c r="Y4931" s="8"/>
      <c r="Z4931" s="8"/>
      <c r="AA4931" s="8"/>
      <c r="AB4931" s="8"/>
    </row>
    <row r="4932">
      <c r="A4932" s="51"/>
      <c r="B4932" s="13"/>
      <c r="C4932" s="13"/>
      <c r="D4932" s="13"/>
      <c r="E4932" s="13"/>
      <c r="F4932" s="8"/>
      <c r="G4932" s="8"/>
      <c r="H4932" s="23" t="s">
        <v>2533</v>
      </c>
      <c r="I4932" s="23" t="s">
        <v>15</v>
      </c>
      <c r="J4932" s="8"/>
      <c r="K4932" s="16"/>
      <c r="L4932" s="16"/>
      <c r="M4932" s="51"/>
      <c r="N4932" s="8"/>
      <c r="O4932" s="8"/>
      <c r="P4932" s="8"/>
      <c r="Q4932" s="8"/>
      <c r="R4932" s="8"/>
      <c r="S4932" s="8"/>
      <c r="T4932" s="8"/>
      <c r="U4932" s="8"/>
      <c r="V4932" s="8"/>
      <c r="W4932" s="8"/>
      <c r="X4932" s="8"/>
      <c r="Y4932" s="8"/>
      <c r="Z4932" s="8"/>
      <c r="AA4932" s="8"/>
      <c r="AB4932" s="8"/>
    </row>
    <row r="4933">
      <c r="A4933" s="51"/>
      <c r="B4933" s="13"/>
      <c r="C4933" s="13"/>
      <c r="D4933" s="13"/>
      <c r="E4933" s="13"/>
      <c r="F4933" s="8"/>
      <c r="G4933" s="8"/>
      <c r="H4933" s="23" t="s">
        <v>1668</v>
      </c>
      <c r="I4933" s="23" t="s">
        <v>18</v>
      </c>
      <c r="J4933" s="8"/>
      <c r="K4933" s="16"/>
      <c r="L4933" s="16"/>
      <c r="M4933" s="51"/>
      <c r="N4933" s="8"/>
      <c r="O4933" s="8"/>
      <c r="P4933" s="8"/>
      <c r="Q4933" s="8"/>
      <c r="R4933" s="8"/>
      <c r="S4933" s="8"/>
      <c r="T4933" s="8"/>
      <c r="U4933" s="8"/>
      <c r="V4933" s="8"/>
      <c r="W4933" s="8"/>
      <c r="X4933" s="8"/>
      <c r="Y4933" s="8"/>
      <c r="Z4933" s="8"/>
      <c r="AA4933" s="8"/>
      <c r="AB4933" s="8"/>
    </row>
    <row r="4934">
      <c r="A4934" s="51"/>
      <c r="B4934" s="13"/>
      <c r="C4934" s="13"/>
      <c r="D4934" s="13"/>
      <c r="E4934" s="13"/>
      <c r="F4934" s="8"/>
      <c r="G4934" s="8"/>
      <c r="H4934" s="23" t="s">
        <v>2029</v>
      </c>
      <c r="I4934" s="23" t="s">
        <v>15</v>
      </c>
      <c r="J4934" s="8"/>
      <c r="K4934" s="16"/>
      <c r="L4934" s="16"/>
      <c r="M4934" s="51"/>
      <c r="N4934" s="8"/>
      <c r="O4934" s="8"/>
      <c r="P4934" s="8"/>
      <c r="Q4934" s="8"/>
      <c r="R4934" s="8"/>
      <c r="S4934" s="8"/>
      <c r="T4934" s="8"/>
      <c r="U4934" s="8"/>
      <c r="V4934" s="8"/>
      <c r="W4934" s="8"/>
      <c r="X4934" s="8"/>
      <c r="Y4934" s="8"/>
      <c r="Z4934" s="8"/>
      <c r="AA4934" s="8"/>
      <c r="AB4934" s="8"/>
    </row>
    <row r="4935">
      <c r="A4935" s="51"/>
      <c r="B4935" s="13"/>
      <c r="C4935" s="13"/>
      <c r="D4935" s="13"/>
      <c r="E4935" s="13"/>
      <c r="F4935" s="8"/>
      <c r="G4935" s="8"/>
      <c r="H4935" s="23" t="s">
        <v>3038</v>
      </c>
      <c r="I4935" s="23" t="s">
        <v>18</v>
      </c>
      <c r="J4935" s="8"/>
      <c r="K4935" s="16"/>
      <c r="L4935" s="16"/>
      <c r="M4935" s="51"/>
      <c r="N4935" s="8"/>
      <c r="O4935" s="8"/>
      <c r="P4935" s="8"/>
      <c r="Q4935" s="8"/>
      <c r="R4935" s="8"/>
      <c r="S4935" s="8"/>
      <c r="T4935" s="8"/>
      <c r="U4935" s="8"/>
      <c r="V4935" s="8"/>
      <c r="W4935" s="8"/>
      <c r="X4935" s="8"/>
      <c r="Y4935" s="8"/>
      <c r="Z4935" s="8"/>
      <c r="AA4935" s="8"/>
      <c r="AB4935" s="8"/>
    </row>
    <row r="4936">
      <c r="A4936" s="51"/>
      <c r="B4936" s="13"/>
      <c r="C4936" s="13"/>
      <c r="D4936" s="13"/>
      <c r="E4936" s="13"/>
      <c r="F4936" s="8"/>
      <c r="G4936" s="8"/>
      <c r="H4936" s="23" t="s">
        <v>464</v>
      </c>
      <c r="I4936" s="23" t="s">
        <v>15</v>
      </c>
      <c r="J4936" s="8"/>
      <c r="K4936" s="16"/>
      <c r="L4936" s="16"/>
      <c r="M4936" s="51"/>
      <c r="N4936" s="8"/>
      <c r="O4936" s="8"/>
      <c r="P4936" s="8"/>
      <c r="Q4936" s="8"/>
      <c r="R4936" s="8"/>
      <c r="S4936" s="8"/>
      <c r="T4936" s="8"/>
      <c r="U4936" s="8"/>
      <c r="V4936" s="8"/>
      <c r="W4936" s="8"/>
      <c r="X4936" s="8"/>
      <c r="Y4936" s="8"/>
      <c r="Z4936" s="8"/>
      <c r="AA4936" s="8"/>
      <c r="AB4936" s="8"/>
    </row>
    <row r="4937">
      <c r="A4937" s="51"/>
      <c r="B4937" s="13"/>
      <c r="C4937" s="13"/>
      <c r="D4937" s="13"/>
      <c r="E4937" s="13"/>
      <c r="F4937" s="8"/>
      <c r="G4937" s="8"/>
      <c r="H4937" s="23" t="s">
        <v>3326</v>
      </c>
      <c r="I4937" s="23" t="s">
        <v>15</v>
      </c>
      <c r="J4937" s="8"/>
      <c r="K4937" s="16"/>
      <c r="L4937" s="16"/>
      <c r="M4937" s="51"/>
      <c r="N4937" s="8"/>
      <c r="O4937" s="8"/>
      <c r="P4937" s="8"/>
      <c r="Q4937" s="8"/>
      <c r="R4937" s="8"/>
      <c r="S4937" s="8"/>
      <c r="T4937" s="8"/>
      <c r="U4937" s="8"/>
      <c r="V4937" s="8"/>
      <c r="W4937" s="8"/>
      <c r="X4937" s="8"/>
      <c r="Y4937" s="8"/>
      <c r="Z4937" s="8"/>
      <c r="AA4937" s="8"/>
      <c r="AB4937" s="8"/>
    </row>
    <row r="4938">
      <c r="A4938" s="51"/>
      <c r="B4938" s="13"/>
      <c r="C4938" s="13"/>
      <c r="D4938" s="13"/>
      <c r="E4938" s="13"/>
      <c r="F4938" s="8"/>
      <c r="G4938" s="8"/>
      <c r="H4938" s="23" t="s">
        <v>3797</v>
      </c>
      <c r="I4938" s="23" t="s">
        <v>15</v>
      </c>
      <c r="J4938" s="8"/>
      <c r="K4938" s="16"/>
      <c r="L4938" s="16"/>
      <c r="M4938" s="51"/>
      <c r="N4938" s="8"/>
      <c r="O4938" s="8"/>
      <c r="P4938" s="8"/>
      <c r="Q4938" s="8"/>
      <c r="R4938" s="8"/>
      <c r="S4938" s="8"/>
      <c r="T4938" s="8"/>
      <c r="U4938" s="8"/>
      <c r="V4938" s="8"/>
      <c r="W4938" s="8"/>
      <c r="X4938" s="8"/>
      <c r="Y4938" s="8"/>
      <c r="Z4938" s="8"/>
      <c r="AA4938" s="8"/>
      <c r="AB4938" s="8"/>
    </row>
    <row r="4939">
      <c r="A4939" s="51"/>
      <c r="B4939" s="13"/>
      <c r="C4939" s="13"/>
      <c r="D4939" s="13"/>
      <c r="E4939" s="13"/>
      <c r="F4939" s="8"/>
      <c r="G4939" s="8"/>
      <c r="H4939" s="23" t="s">
        <v>523</v>
      </c>
      <c r="I4939" s="23" t="s">
        <v>18</v>
      </c>
      <c r="J4939" s="8"/>
      <c r="K4939" s="16"/>
      <c r="L4939" s="16"/>
      <c r="M4939" s="51"/>
      <c r="N4939" s="8"/>
      <c r="O4939" s="8"/>
      <c r="P4939" s="8"/>
      <c r="Q4939" s="8"/>
      <c r="R4939" s="8"/>
      <c r="S4939" s="8"/>
      <c r="T4939" s="8"/>
      <c r="U4939" s="8"/>
      <c r="V4939" s="8"/>
      <c r="W4939" s="8"/>
      <c r="X4939" s="8"/>
      <c r="Y4939" s="8"/>
      <c r="Z4939" s="8"/>
      <c r="AA4939" s="8"/>
      <c r="AB4939" s="8"/>
    </row>
    <row r="4940">
      <c r="A4940" s="51"/>
      <c r="B4940" s="13"/>
      <c r="C4940" s="13"/>
      <c r="D4940" s="13"/>
      <c r="E4940" s="13"/>
      <c r="F4940" s="8"/>
      <c r="G4940" s="8"/>
      <c r="H4940" s="23" t="s">
        <v>1790</v>
      </c>
      <c r="I4940" s="23" t="s">
        <v>18</v>
      </c>
      <c r="J4940" s="8"/>
      <c r="K4940" s="16"/>
      <c r="L4940" s="16"/>
      <c r="M4940" s="51"/>
      <c r="N4940" s="8"/>
      <c r="O4940" s="8"/>
      <c r="P4940" s="8"/>
      <c r="Q4940" s="8"/>
      <c r="R4940" s="8"/>
      <c r="S4940" s="8"/>
      <c r="T4940" s="8"/>
      <c r="U4940" s="8"/>
      <c r="V4940" s="8"/>
      <c r="W4940" s="8"/>
      <c r="X4940" s="8"/>
      <c r="Y4940" s="8"/>
      <c r="Z4940" s="8"/>
      <c r="AA4940" s="8"/>
      <c r="AB4940" s="8"/>
    </row>
    <row r="4941">
      <c r="A4941" s="51"/>
      <c r="B4941" s="13"/>
      <c r="C4941" s="13"/>
      <c r="D4941" s="13"/>
      <c r="E4941" s="13"/>
      <c r="F4941" s="8"/>
      <c r="G4941" s="8"/>
      <c r="H4941" s="23" t="s">
        <v>1018</v>
      </c>
      <c r="I4941" s="23" t="s">
        <v>15</v>
      </c>
      <c r="J4941" s="8"/>
      <c r="K4941" s="16"/>
      <c r="L4941" s="16"/>
      <c r="M4941" s="51"/>
      <c r="N4941" s="8"/>
      <c r="O4941" s="8"/>
      <c r="P4941" s="8"/>
      <c r="Q4941" s="8"/>
      <c r="R4941" s="8"/>
      <c r="S4941" s="8"/>
      <c r="T4941" s="8"/>
      <c r="U4941" s="8"/>
      <c r="V4941" s="8"/>
      <c r="W4941" s="8"/>
      <c r="X4941" s="8"/>
      <c r="Y4941" s="8"/>
      <c r="Z4941" s="8"/>
      <c r="AA4941" s="8"/>
      <c r="AB4941" s="8"/>
    </row>
    <row r="4942">
      <c r="A4942" s="51"/>
      <c r="B4942" s="13"/>
      <c r="C4942" s="13"/>
      <c r="D4942" s="13"/>
      <c r="E4942" s="13"/>
      <c r="F4942" s="8"/>
      <c r="G4942" s="8"/>
      <c r="H4942" s="23" t="s">
        <v>3722</v>
      </c>
      <c r="I4942" s="23" t="s">
        <v>15</v>
      </c>
      <c r="J4942" s="8"/>
      <c r="K4942" s="16"/>
      <c r="L4942" s="16"/>
      <c r="M4942" s="51"/>
      <c r="N4942" s="8"/>
      <c r="O4942" s="8"/>
      <c r="P4942" s="8"/>
      <c r="Q4942" s="8"/>
      <c r="R4942" s="8"/>
      <c r="S4942" s="8"/>
      <c r="T4942" s="8"/>
      <c r="U4942" s="8"/>
      <c r="V4942" s="8"/>
      <c r="W4942" s="8"/>
      <c r="X4942" s="8"/>
      <c r="Y4942" s="8"/>
      <c r="Z4942" s="8"/>
      <c r="AA4942" s="8"/>
      <c r="AB4942" s="8"/>
    </row>
    <row r="4943">
      <c r="A4943" s="51"/>
      <c r="B4943" s="13"/>
      <c r="C4943" s="13"/>
      <c r="D4943" s="13"/>
      <c r="E4943" s="13"/>
      <c r="F4943" s="8"/>
      <c r="G4943" s="8"/>
      <c r="H4943" s="23" t="s">
        <v>729</v>
      </c>
      <c r="I4943" s="23" t="s">
        <v>15</v>
      </c>
      <c r="J4943" s="8"/>
      <c r="K4943" s="16"/>
      <c r="L4943" s="16"/>
      <c r="M4943" s="51"/>
      <c r="N4943" s="8"/>
      <c r="O4943" s="8"/>
      <c r="P4943" s="8"/>
      <c r="Q4943" s="8"/>
      <c r="R4943" s="8"/>
      <c r="S4943" s="8"/>
      <c r="T4943" s="8"/>
      <c r="U4943" s="8"/>
      <c r="V4943" s="8"/>
      <c r="W4943" s="8"/>
      <c r="X4943" s="8"/>
      <c r="Y4943" s="8"/>
      <c r="Z4943" s="8"/>
      <c r="AA4943" s="8"/>
      <c r="AB4943" s="8"/>
    </row>
    <row r="4944">
      <c r="A4944" s="51"/>
      <c r="B4944" s="13"/>
      <c r="C4944" s="13"/>
      <c r="D4944" s="13"/>
      <c r="E4944" s="13"/>
      <c r="F4944" s="8"/>
      <c r="G4944" s="8"/>
      <c r="H4944" s="23" t="s">
        <v>2417</v>
      </c>
      <c r="I4944" s="23" t="s">
        <v>18</v>
      </c>
      <c r="J4944" s="8"/>
      <c r="K4944" s="16"/>
      <c r="L4944" s="16"/>
      <c r="M4944" s="51"/>
      <c r="N4944" s="8"/>
      <c r="O4944" s="8"/>
      <c r="P4944" s="8"/>
      <c r="Q4944" s="8"/>
      <c r="R4944" s="8"/>
      <c r="S4944" s="8"/>
      <c r="T4944" s="8"/>
      <c r="U4944" s="8"/>
      <c r="V4944" s="8"/>
      <c r="W4944" s="8"/>
      <c r="X4944" s="8"/>
      <c r="Y4944" s="8"/>
      <c r="Z4944" s="8"/>
      <c r="AA4944" s="8"/>
      <c r="AB4944" s="8"/>
    </row>
    <row r="4945">
      <c r="A4945" s="51"/>
      <c r="B4945" s="13"/>
      <c r="C4945" s="13"/>
      <c r="D4945" s="13"/>
      <c r="E4945" s="13"/>
      <c r="F4945" s="8"/>
      <c r="G4945" s="8"/>
      <c r="H4945" s="23" t="s">
        <v>2776</v>
      </c>
      <c r="I4945" s="23" t="s">
        <v>15</v>
      </c>
      <c r="J4945" s="8"/>
      <c r="K4945" s="16"/>
      <c r="L4945" s="16"/>
      <c r="M4945" s="51"/>
      <c r="N4945" s="8"/>
      <c r="O4945" s="8"/>
      <c r="P4945" s="8"/>
      <c r="Q4945" s="8"/>
      <c r="R4945" s="8"/>
      <c r="S4945" s="8"/>
      <c r="T4945" s="8"/>
      <c r="U4945" s="8"/>
      <c r="V4945" s="8"/>
      <c r="W4945" s="8"/>
      <c r="X4945" s="8"/>
      <c r="Y4945" s="8"/>
      <c r="Z4945" s="8"/>
      <c r="AA4945" s="8"/>
      <c r="AB4945" s="8"/>
    </row>
    <row r="4946">
      <c r="A4946" s="51"/>
      <c r="B4946" s="13"/>
      <c r="C4946" s="13"/>
      <c r="D4946" s="13"/>
      <c r="E4946" s="13"/>
      <c r="F4946" s="8"/>
      <c r="G4946" s="8"/>
      <c r="H4946" s="23" t="s">
        <v>2192</v>
      </c>
      <c r="I4946" s="23" t="s">
        <v>18</v>
      </c>
      <c r="J4946" s="8"/>
      <c r="K4946" s="16"/>
      <c r="L4946" s="16"/>
      <c r="M4946" s="51"/>
      <c r="N4946" s="8"/>
      <c r="O4946" s="8"/>
      <c r="P4946" s="8"/>
      <c r="Q4946" s="8"/>
      <c r="R4946" s="8"/>
      <c r="S4946" s="8"/>
      <c r="T4946" s="8"/>
      <c r="U4946" s="8"/>
      <c r="V4946" s="8"/>
      <c r="W4946" s="8"/>
      <c r="X4946" s="8"/>
      <c r="Y4946" s="8"/>
      <c r="Z4946" s="8"/>
      <c r="AA4946" s="8"/>
      <c r="AB4946" s="8"/>
    </row>
    <row r="4947">
      <c r="A4947" s="51"/>
      <c r="B4947" s="13"/>
      <c r="C4947" s="13"/>
      <c r="D4947" s="13"/>
      <c r="E4947" s="13"/>
      <c r="F4947" s="8"/>
      <c r="G4947" s="8"/>
      <c r="H4947" s="23" t="s">
        <v>185</v>
      </c>
      <c r="I4947" s="23" t="s">
        <v>18</v>
      </c>
      <c r="J4947" s="8"/>
      <c r="K4947" s="16"/>
      <c r="L4947" s="16"/>
      <c r="M4947" s="51"/>
      <c r="N4947" s="8"/>
      <c r="O4947" s="8"/>
      <c r="P4947" s="8"/>
      <c r="Q4947" s="8"/>
      <c r="R4947" s="8"/>
      <c r="S4947" s="8"/>
      <c r="T4947" s="8"/>
      <c r="U4947" s="8"/>
      <c r="V4947" s="8"/>
      <c r="W4947" s="8"/>
      <c r="X4947" s="8"/>
      <c r="Y4947" s="8"/>
      <c r="Z4947" s="8"/>
      <c r="AA4947" s="8"/>
      <c r="AB4947" s="8"/>
    </row>
    <row r="4948">
      <c r="A4948" s="51"/>
      <c r="B4948" s="13"/>
      <c r="C4948" s="13"/>
      <c r="D4948" s="13"/>
      <c r="E4948" s="13"/>
      <c r="F4948" s="8"/>
      <c r="G4948" s="8"/>
      <c r="H4948" s="23" t="s">
        <v>1723</v>
      </c>
      <c r="I4948" s="23" t="s">
        <v>15</v>
      </c>
      <c r="J4948" s="8"/>
      <c r="K4948" s="16"/>
      <c r="L4948" s="16"/>
      <c r="M4948" s="51"/>
      <c r="N4948" s="8"/>
      <c r="O4948" s="8"/>
      <c r="P4948" s="8"/>
      <c r="Q4948" s="8"/>
      <c r="R4948" s="8"/>
      <c r="S4948" s="8"/>
      <c r="T4948" s="8"/>
      <c r="U4948" s="8"/>
      <c r="V4948" s="8"/>
      <c r="W4948" s="8"/>
      <c r="X4948" s="8"/>
      <c r="Y4948" s="8"/>
      <c r="Z4948" s="8"/>
      <c r="AA4948" s="8"/>
      <c r="AB4948" s="8"/>
    </row>
    <row r="4949">
      <c r="A4949" s="51"/>
      <c r="B4949" s="13"/>
      <c r="C4949" s="13"/>
      <c r="D4949" s="13"/>
      <c r="E4949" s="13"/>
      <c r="F4949" s="8"/>
      <c r="G4949" s="8"/>
      <c r="H4949" s="23" t="s">
        <v>3652</v>
      </c>
      <c r="I4949" s="23" t="s">
        <v>15</v>
      </c>
      <c r="J4949" s="8"/>
      <c r="K4949" s="16"/>
      <c r="L4949" s="16"/>
      <c r="M4949" s="51"/>
      <c r="N4949" s="8"/>
      <c r="O4949" s="8"/>
      <c r="P4949" s="8"/>
      <c r="Q4949" s="8"/>
      <c r="R4949" s="8"/>
      <c r="S4949" s="8"/>
      <c r="T4949" s="8"/>
      <c r="U4949" s="8"/>
      <c r="V4949" s="8"/>
      <c r="W4949" s="8"/>
      <c r="X4949" s="8"/>
      <c r="Y4949" s="8"/>
      <c r="Z4949" s="8"/>
      <c r="AA4949" s="8"/>
      <c r="AB4949" s="8"/>
    </row>
    <row r="4950">
      <c r="A4950" s="51"/>
      <c r="B4950" s="13"/>
      <c r="C4950" s="13"/>
      <c r="D4950" s="13"/>
      <c r="E4950" s="13"/>
      <c r="F4950" s="8"/>
      <c r="G4950" s="8"/>
      <c r="H4950" s="23" t="s">
        <v>2093</v>
      </c>
      <c r="I4950" s="23" t="s">
        <v>18</v>
      </c>
      <c r="J4950" s="8"/>
      <c r="K4950" s="16"/>
      <c r="L4950" s="16"/>
      <c r="M4950" s="51"/>
      <c r="N4950" s="8"/>
      <c r="O4950" s="8"/>
      <c r="P4950" s="8"/>
      <c r="Q4950" s="8"/>
      <c r="R4950" s="8"/>
      <c r="S4950" s="8"/>
      <c r="T4950" s="8"/>
      <c r="U4950" s="8"/>
      <c r="V4950" s="8"/>
      <c r="W4950" s="8"/>
      <c r="X4950" s="8"/>
      <c r="Y4950" s="8"/>
      <c r="Z4950" s="8"/>
      <c r="AA4950" s="8"/>
      <c r="AB4950" s="8"/>
    </row>
    <row r="4951">
      <c r="A4951" s="51"/>
      <c r="B4951" s="13"/>
      <c r="C4951" s="13"/>
      <c r="D4951" s="13"/>
      <c r="E4951" s="13"/>
      <c r="F4951" s="8"/>
      <c r="G4951" s="8"/>
      <c r="H4951" s="23" t="s">
        <v>1043</v>
      </c>
      <c r="I4951" s="23" t="s">
        <v>15</v>
      </c>
      <c r="J4951" s="8"/>
      <c r="K4951" s="16"/>
      <c r="L4951" s="16"/>
      <c r="M4951" s="51"/>
      <c r="N4951" s="8"/>
      <c r="O4951" s="8"/>
      <c r="P4951" s="8"/>
      <c r="Q4951" s="8"/>
      <c r="R4951" s="8"/>
      <c r="S4951" s="8"/>
      <c r="T4951" s="8"/>
      <c r="U4951" s="8"/>
      <c r="V4951" s="8"/>
      <c r="W4951" s="8"/>
      <c r="X4951" s="8"/>
      <c r="Y4951" s="8"/>
      <c r="Z4951" s="8"/>
      <c r="AA4951" s="8"/>
      <c r="AB4951" s="8"/>
    </row>
    <row r="4952">
      <c r="A4952" s="51"/>
      <c r="B4952" s="13"/>
      <c r="C4952" s="13"/>
      <c r="D4952" s="13"/>
      <c r="E4952" s="13"/>
      <c r="F4952" s="8"/>
      <c r="G4952" s="8"/>
      <c r="H4952" s="23" t="s">
        <v>1011</v>
      </c>
      <c r="I4952" s="23" t="s">
        <v>15</v>
      </c>
      <c r="J4952" s="8"/>
      <c r="K4952" s="16"/>
      <c r="L4952" s="16"/>
      <c r="M4952" s="51"/>
      <c r="N4952" s="8"/>
      <c r="O4952" s="8"/>
      <c r="P4952" s="8"/>
      <c r="Q4952" s="8"/>
      <c r="R4952" s="8"/>
      <c r="S4952" s="8"/>
      <c r="T4952" s="8"/>
      <c r="U4952" s="8"/>
      <c r="V4952" s="8"/>
      <c r="W4952" s="8"/>
      <c r="X4952" s="8"/>
      <c r="Y4952" s="8"/>
      <c r="Z4952" s="8"/>
      <c r="AA4952" s="8"/>
      <c r="AB4952" s="8"/>
    </row>
    <row r="4953">
      <c r="A4953" s="51"/>
      <c r="B4953" s="13"/>
      <c r="C4953" s="13"/>
      <c r="D4953" s="13"/>
      <c r="E4953" s="13"/>
      <c r="F4953" s="8"/>
      <c r="G4953" s="8"/>
      <c r="H4953" s="23" t="s">
        <v>2926</v>
      </c>
      <c r="I4953" s="23" t="s">
        <v>2484</v>
      </c>
      <c r="J4953" s="8"/>
      <c r="K4953" s="16"/>
      <c r="L4953" s="16"/>
      <c r="M4953" s="51"/>
      <c r="N4953" s="8"/>
      <c r="O4953" s="8"/>
      <c r="P4953" s="8"/>
      <c r="Q4953" s="8"/>
      <c r="R4953" s="8"/>
      <c r="S4953" s="8"/>
      <c r="T4953" s="8"/>
      <c r="U4953" s="8"/>
      <c r="V4953" s="8"/>
      <c r="W4953" s="8"/>
      <c r="X4953" s="8"/>
      <c r="Y4953" s="8"/>
      <c r="Z4953" s="8"/>
      <c r="AA4953" s="8"/>
      <c r="AB4953" s="8"/>
    </row>
    <row r="4954">
      <c r="A4954" s="51"/>
      <c r="B4954" s="13"/>
      <c r="C4954" s="13"/>
      <c r="D4954" s="13"/>
      <c r="E4954" s="13"/>
      <c r="F4954" s="8"/>
      <c r="G4954" s="8"/>
      <c r="H4954" s="23" t="s">
        <v>2108</v>
      </c>
      <c r="I4954" s="23" t="s">
        <v>15</v>
      </c>
      <c r="J4954" s="8"/>
      <c r="K4954" s="16"/>
      <c r="L4954" s="16"/>
      <c r="M4954" s="51"/>
      <c r="N4954" s="8"/>
      <c r="O4954" s="8"/>
      <c r="P4954" s="8"/>
      <c r="Q4954" s="8"/>
      <c r="R4954" s="8"/>
      <c r="S4954" s="8"/>
      <c r="T4954" s="8"/>
      <c r="U4954" s="8"/>
      <c r="V4954" s="8"/>
      <c r="W4954" s="8"/>
      <c r="X4954" s="8"/>
      <c r="Y4954" s="8"/>
      <c r="Z4954" s="8"/>
      <c r="AA4954" s="8"/>
      <c r="AB4954" s="8"/>
    </row>
    <row r="4955">
      <c r="A4955" s="51"/>
      <c r="B4955" s="13"/>
      <c r="C4955" s="13"/>
      <c r="D4955" s="13"/>
      <c r="E4955" s="13"/>
      <c r="F4955" s="8"/>
      <c r="G4955" s="8"/>
      <c r="H4955" s="23" t="s">
        <v>3195</v>
      </c>
      <c r="I4955" s="23" t="s">
        <v>2484</v>
      </c>
      <c r="J4955" s="8"/>
      <c r="K4955" s="16"/>
      <c r="L4955" s="16"/>
      <c r="M4955" s="51"/>
      <c r="N4955" s="8"/>
      <c r="O4955" s="8"/>
      <c r="P4955" s="8"/>
      <c r="Q4955" s="8"/>
      <c r="R4955" s="8"/>
      <c r="S4955" s="8"/>
      <c r="T4955" s="8"/>
      <c r="U4955" s="8"/>
      <c r="V4955" s="8"/>
      <c r="W4955" s="8"/>
      <c r="X4955" s="8"/>
      <c r="Y4955" s="8"/>
      <c r="Z4955" s="8"/>
      <c r="AA4955" s="8"/>
      <c r="AB4955" s="8"/>
    </row>
    <row r="4956">
      <c r="A4956" s="51"/>
      <c r="B4956" s="13"/>
      <c r="C4956" s="13"/>
      <c r="D4956" s="13"/>
      <c r="E4956" s="13"/>
      <c r="F4956" s="8"/>
      <c r="G4956" s="8"/>
      <c r="H4956" s="23" t="s">
        <v>1319</v>
      </c>
      <c r="I4956" s="23" t="s">
        <v>15</v>
      </c>
      <c r="J4956" s="8"/>
      <c r="K4956" s="16"/>
      <c r="L4956" s="16"/>
      <c r="M4956" s="51"/>
      <c r="N4956" s="8"/>
      <c r="O4956" s="8"/>
      <c r="P4956" s="8"/>
      <c r="Q4956" s="8"/>
      <c r="R4956" s="8"/>
      <c r="S4956" s="8"/>
      <c r="T4956" s="8"/>
      <c r="U4956" s="8"/>
      <c r="V4956" s="8"/>
      <c r="W4956" s="8"/>
      <c r="X4956" s="8"/>
      <c r="Y4956" s="8"/>
      <c r="Z4956" s="8"/>
      <c r="AA4956" s="8"/>
      <c r="AB4956" s="8"/>
    </row>
    <row r="4957">
      <c r="A4957" s="51"/>
      <c r="B4957" s="13"/>
      <c r="C4957" s="13"/>
      <c r="D4957" s="13"/>
      <c r="E4957" s="13"/>
      <c r="F4957" s="8"/>
      <c r="G4957" s="8"/>
      <c r="H4957" s="23" t="s">
        <v>3344</v>
      </c>
      <c r="I4957" s="23" t="s">
        <v>15</v>
      </c>
      <c r="J4957" s="8"/>
      <c r="K4957" s="16"/>
      <c r="L4957" s="16"/>
      <c r="M4957" s="51"/>
      <c r="N4957" s="8"/>
      <c r="O4957" s="8"/>
      <c r="P4957" s="8"/>
      <c r="Q4957" s="8"/>
      <c r="R4957" s="8"/>
      <c r="S4957" s="8"/>
      <c r="T4957" s="8"/>
      <c r="U4957" s="8"/>
      <c r="V4957" s="8"/>
      <c r="W4957" s="8"/>
      <c r="X4957" s="8"/>
      <c r="Y4957" s="8"/>
      <c r="Z4957" s="8"/>
      <c r="AA4957" s="8"/>
      <c r="AB4957" s="8"/>
    </row>
    <row r="4958">
      <c r="A4958" s="51"/>
      <c r="B4958" s="13"/>
      <c r="C4958" s="13"/>
      <c r="D4958" s="13"/>
      <c r="E4958" s="13"/>
      <c r="F4958" s="8"/>
      <c r="G4958" s="8"/>
      <c r="H4958" s="23" t="s">
        <v>3707</v>
      </c>
      <c r="I4958" s="23" t="s">
        <v>18</v>
      </c>
      <c r="J4958" s="8"/>
      <c r="K4958" s="16"/>
      <c r="L4958" s="16"/>
      <c r="M4958" s="51"/>
      <c r="N4958" s="8"/>
      <c r="O4958" s="8"/>
      <c r="P4958" s="8"/>
      <c r="Q4958" s="8"/>
      <c r="R4958" s="8"/>
      <c r="S4958" s="8"/>
      <c r="T4958" s="8"/>
      <c r="U4958" s="8"/>
      <c r="V4958" s="8"/>
      <c r="W4958" s="8"/>
      <c r="X4958" s="8"/>
      <c r="Y4958" s="8"/>
      <c r="Z4958" s="8"/>
      <c r="AA4958" s="8"/>
      <c r="AB4958" s="8"/>
    </row>
    <row r="4959">
      <c r="A4959" s="51"/>
      <c r="B4959" s="13"/>
      <c r="C4959" s="13"/>
      <c r="D4959" s="13"/>
      <c r="E4959" s="13"/>
      <c r="F4959" s="8"/>
      <c r="G4959" s="8"/>
      <c r="H4959" s="23" t="s">
        <v>821</v>
      </c>
      <c r="I4959" s="23" t="s">
        <v>18</v>
      </c>
      <c r="J4959" s="8"/>
      <c r="K4959" s="16"/>
      <c r="L4959" s="16"/>
      <c r="M4959" s="51"/>
      <c r="N4959" s="8"/>
      <c r="O4959" s="8"/>
      <c r="P4959" s="8"/>
      <c r="Q4959" s="8"/>
      <c r="R4959" s="8"/>
      <c r="S4959" s="8"/>
      <c r="T4959" s="8"/>
      <c r="U4959" s="8"/>
      <c r="V4959" s="8"/>
      <c r="W4959" s="8"/>
      <c r="X4959" s="8"/>
      <c r="Y4959" s="8"/>
      <c r="Z4959" s="8"/>
      <c r="AA4959" s="8"/>
      <c r="AB4959" s="8"/>
    </row>
    <row r="4960">
      <c r="A4960" s="51"/>
      <c r="B4960" s="13"/>
      <c r="C4960" s="13"/>
      <c r="D4960" s="13"/>
      <c r="E4960" s="13"/>
      <c r="F4960" s="8"/>
      <c r="G4960" s="8"/>
      <c r="H4960" s="23" t="s">
        <v>3754</v>
      </c>
      <c r="I4960" s="23" t="s">
        <v>18</v>
      </c>
      <c r="J4960" s="8"/>
      <c r="K4960" s="16"/>
      <c r="L4960" s="16"/>
      <c r="M4960" s="51"/>
      <c r="N4960" s="8"/>
      <c r="O4960" s="8"/>
      <c r="P4960" s="8"/>
      <c r="Q4960" s="8"/>
      <c r="R4960" s="8"/>
      <c r="S4960" s="8"/>
      <c r="T4960" s="8"/>
      <c r="U4960" s="8"/>
      <c r="V4960" s="8"/>
      <c r="W4960" s="8"/>
      <c r="X4960" s="8"/>
      <c r="Y4960" s="8"/>
      <c r="Z4960" s="8"/>
      <c r="AA4960" s="8"/>
      <c r="AB4960" s="8"/>
    </row>
    <row r="4961">
      <c r="A4961" s="51"/>
      <c r="B4961" s="13"/>
      <c r="C4961" s="13"/>
      <c r="D4961" s="13"/>
      <c r="E4961" s="13"/>
      <c r="F4961" s="8"/>
      <c r="G4961" s="8"/>
      <c r="H4961" s="23" t="s">
        <v>1404</v>
      </c>
      <c r="I4961" s="23" t="s">
        <v>18</v>
      </c>
      <c r="J4961" s="8"/>
      <c r="K4961" s="16"/>
      <c r="L4961" s="16"/>
      <c r="M4961" s="51"/>
      <c r="N4961" s="8"/>
      <c r="O4961" s="8"/>
      <c r="P4961" s="8"/>
      <c r="Q4961" s="8"/>
      <c r="R4961" s="8"/>
      <c r="S4961" s="8"/>
      <c r="T4961" s="8"/>
      <c r="U4961" s="8"/>
      <c r="V4961" s="8"/>
      <c r="W4961" s="8"/>
      <c r="X4961" s="8"/>
      <c r="Y4961" s="8"/>
      <c r="Z4961" s="8"/>
      <c r="AA4961" s="8"/>
      <c r="AB4961" s="8"/>
    </row>
    <row r="4962">
      <c r="A4962" s="51"/>
      <c r="B4962" s="13"/>
      <c r="C4962" s="13"/>
      <c r="D4962" s="13"/>
      <c r="E4962" s="13"/>
      <c r="F4962" s="8"/>
      <c r="G4962" s="8"/>
      <c r="H4962" s="23" t="s">
        <v>262</v>
      </c>
      <c r="I4962" s="23" t="s">
        <v>15</v>
      </c>
      <c r="J4962" s="8"/>
      <c r="K4962" s="16"/>
      <c r="L4962" s="16"/>
      <c r="M4962" s="51"/>
      <c r="N4962" s="8"/>
      <c r="O4962" s="8"/>
      <c r="P4962" s="8"/>
      <c r="Q4962" s="8"/>
      <c r="R4962" s="8"/>
      <c r="S4962" s="8"/>
      <c r="T4962" s="8"/>
      <c r="U4962" s="8"/>
      <c r="V4962" s="8"/>
      <c r="W4962" s="8"/>
      <c r="X4962" s="8"/>
      <c r="Y4962" s="8"/>
      <c r="Z4962" s="8"/>
      <c r="AA4962" s="8"/>
      <c r="AB4962" s="8"/>
    </row>
    <row r="4963">
      <c r="A4963" s="51"/>
      <c r="B4963" s="13"/>
      <c r="C4963" s="13"/>
      <c r="D4963" s="13"/>
      <c r="E4963" s="13"/>
      <c r="F4963" s="8"/>
      <c r="G4963" s="8"/>
      <c r="H4963" s="23" t="s">
        <v>3435</v>
      </c>
      <c r="I4963" s="23" t="s">
        <v>18</v>
      </c>
      <c r="J4963" s="8"/>
      <c r="K4963" s="16"/>
      <c r="L4963" s="16"/>
      <c r="M4963" s="51"/>
      <c r="N4963" s="8"/>
      <c r="O4963" s="8"/>
      <c r="P4963" s="8"/>
      <c r="Q4963" s="8"/>
      <c r="R4963" s="8"/>
      <c r="S4963" s="8"/>
      <c r="T4963" s="8"/>
      <c r="U4963" s="8"/>
      <c r="V4963" s="8"/>
      <c r="W4963" s="8"/>
      <c r="X4963" s="8"/>
      <c r="Y4963" s="8"/>
      <c r="Z4963" s="8"/>
      <c r="AA4963" s="8"/>
      <c r="AB4963" s="8"/>
    </row>
    <row r="4964">
      <c r="A4964" s="51"/>
      <c r="B4964" s="13"/>
      <c r="C4964" s="13"/>
      <c r="D4964" s="13"/>
      <c r="E4964" s="13"/>
      <c r="F4964" s="8"/>
      <c r="G4964" s="8"/>
      <c r="H4964" s="23" t="s">
        <v>2379</v>
      </c>
      <c r="I4964" s="23" t="s">
        <v>18</v>
      </c>
      <c r="J4964" s="8"/>
      <c r="K4964" s="16"/>
      <c r="L4964" s="16"/>
      <c r="M4964" s="51"/>
      <c r="N4964" s="8"/>
      <c r="O4964" s="8"/>
      <c r="P4964" s="8"/>
      <c r="Q4964" s="8"/>
      <c r="R4964" s="8"/>
      <c r="S4964" s="8"/>
      <c r="T4964" s="8"/>
      <c r="U4964" s="8"/>
      <c r="V4964" s="8"/>
      <c r="W4964" s="8"/>
      <c r="X4964" s="8"/>
      <c r="Y4964" s="8"/>
      <c r="Z4964" s="8"/>
      <c r="AA4964" s="8"/>
      <c r="AB4964" s="8"/>
    </row>
    <row r="4965">
      <c r="A4965" s="51"/>
      <c r="B4965" s="13"/>
      <c r="C4965" s="13"/>
      <c r="D4965" s="13"/>
      <c r="E4965" s="13"/>
      <c r="F4965" s="8"/>
      <c r="G4965" s="8"/>
      <c r="H4965" s="23" t="s">
        <v>1391</v>
      </c>
      <c r="I4965" s="23" t="s">
        <v>15</v>
      </c>
      <c r="J4965" s="8"/>
      <c r="K4965" s="16"/>
      <c r="L4965" s="16"/>
      <c r="M4965" s="51"/>
      <c r="N4965" s="8"/>
      <c r="O4965" s="8"/>
      <c r="P4965" s="8"/>
      <c r="Q4965" s="8"/>
      <c r="R4965" s="8"/>
      <c r="S4965" s="8"/>
      <c r="T4965" s="8"/>
      <c r="U4965" s="8"/>
      <c r="V4965" s="8"/>
      <c r="W4965" s="8"/>
      <c r="X4965" s="8"/>
      <c r="Y4965" s="8"/>
      <c r="Z4965" s="8"/>
      <c r="AA4965" s="8"/>
      <c r="AB4965" s="8"/>
    </row>
    <row r="4966">
      <c r="A4966" s="51"/>
      <c r="B4966" s="13"/>
      <c r="C4966" s="13"/>
      <c r="D4966" s="13"/>
      <c r="E4966" s="13"/>
      <c r="F4966" s="8"/>
      <c r="G4966" s="8"/>
      <c r="H4966" s="23" t="s">
        <v>3440</v>
      </c>
      <c r="I4966" s="23" t="s">
        <v>2484</v>
      </c>
      <c r="J4966" s="8"/>
      <c r="K4966" s="16"/>
      <c r="L4966" s="16"/>
      <c r="M4966" s="51"/>
      <c r="N4966" s="8"/>
      <c r="O4966" s="8"/>
      <c r="P4966" s="8"/>
      <c r="Q4966" s="8"/>
      <c r="R4966" s="8"/>
      <c r="S4966" s="8"/>
      <c r="T4966" s="8"/>
      <c r="U4966" s="8"/>
      <c r="V4966" s="8"/>
      <c r="W4966" s="8"/>
      <c r="X4966" s="8"/>
      <c r="Y4966" s="8"/>
      <c r="Z4966" s="8"/>
      <c r="AA4966" s="8"/>
      <c r="AB4966" s="8"/>
    </row>
    <row r="4967">
      <c r="A4967" s="51"/>
      <c r="B4967" s="13"/>
      <c r="C4967" s="13"/>
      <c r="D4967" s="13"/>
      <c r="E4967" s="13"/>
      <c r="F4967" s="8"/>
      <c r="G4967" s="8"/>
      <c r="H4967" s="23" t="s">
        <v>1929</v>
      </c>
      <c r="I4967" s="23" t="s">
        <v>18</v>
      </c>
      <c r="J4967" s="8"/>
      <c r="K4967" s="16"/>
      <c r="L4967" s="16"/>
      <c r="M4967" s="51"/>
      <c r="N4967" s="8"/>
      <c r="O4967" s="8"/>
      <c r="P4967" s="8"/>
      <c r="Q4967" s="8"/>
      <c r="R4967" s="8"/>
      <c r="S4967" s="8"/>
      <c r="T4967" s="8"/>
      <c r="U4967" s="8"/>
      <c r="V4967" s="8"/>
      <c r="W4967" s="8"/>
      <c r="X4967" s="8"/>
      <c r="Y4967" s="8"/>
      <c r="Z4967" s="8"/>
      <c r="AA4967" s="8"/>
      <c r="AB4967" s="8"/>
    </row>
    <row r="4968">
      <c r="A4968" s="51"/>
      <c r="B4968" s="13"/>
      <c r="C4968" s="13"/>
      <c r="D4968" s="13"/>
      <c r="E4968" s="13"/>
      <c r="F4968" s="8"/>
      <c r="G4968" s="8"/>
      <c r="H4968" s="23" t="s">
        <v>3718</v>
      </c>
      <c r="I4968" s="23" t="s">
        <v>18</v>
      </c>
      <c r="J4968" s="8"/>
      <c r="K4968" s="16"/>
      <c r="L4968" s="16"/>
      <c r="M4968" s="51"/>
      <c r="N4968" s="8"/>
      <c r="O4968" s="8"/>
      <c r="P4968" s="8"/>
      <c r="Q4968" s="8"/>
      <c r="R4968" s="8"/>
      <c r="S4968" s="8"/>
      <c r="T4968" s="8"/>
      <c r="U4968" s="8"/>
      <c r="V4968" s="8"/>
      <c r="W4968" s="8"/>
      <c r="X4968" s="8"/>
      <c r="Y4968" s="8"/>
      <c r="Z4968" s="8"/>
      <c r="AA4968" s="8"/>
      <c r="AB4968" s="8"/>
    </row>
    <row r="4969">
      <c r="A4969" s="51"/>
      <c r="B4969" s="13"/>
      <c r="C4969" s="13"/>
      <c r="D4969" s="13"/>
      <c r="E4969" s="13"/>
      <c r="F4969" s="8"/>
      <c r="G4969" s="8"/>
      <c r="H4969" s="23" t="s">
        <v>2970</v>
      </c>
      <c r="I4969" s="23" t="s">
        <v>15</v>
      </c>
      <c r="J4969" s="8"/>
      <c r="K4969" s="16"/>
      <c r="L4969" s="16"/>
      <c r="M4969" s="51"/>
      <c r="N4969" s="8"/>
      <c r="O4969" s="8"/>
      <c r="P4969" s="8"/>
      <c r="Q4969" s="8"/>
      <c r="R4969" s="8"/>
      <c r="S4969" s="8"/>
      <c r="T4969" s="8"/>
      <c r="U4969" s="8"/>
      <c r="V4969" s="8"/>
      <c r="W4969" s="8"/>
      <c r="X4969" s="8"/>
      <c r="Y4969" s="8"/>
      <c r="Z4969" s="8"/>
      <c r="AA4969" s="8"/>
      <c r="AB4969" s="8"/>
    </row>
    <row r="4970">
      <c r="A4970" s="51"/>
      <c r="B4970" s="13"/>
      <c r="C4970" s="13"/>
      <c r="D4970" s="13"/>
      <c r="E4970" s="13"/>
      <c r="F4970" s="8"/>
      <c r="G4970" s="8"/>
      <c r="H4970" s="23" t="s">
        <v>3607</v>
      </c>
      <c r="I4970" s="23" t="s">
        <v>15</v>
      </c>
      <c r="J4970" s="8"/>
      <c r="K4970" s="16"/>
      <c r="L4970" s="16"/>
      <c r="M4970" s="51"/>
      <c r="N4970" s="8"/>
      <c r="O4970" s="8"/>
      <c r="P4970" s="8"/>
      <c r="Q4970" s="8"/>
      <c r="R4970" s="8"/>
      <c r="S4970" s="8"/>
      <c r="T4970" s="8"/>
      <c r="U4970" s="8"/>
      <c r="V4970" s="8"/>
      <c r="W4970" s="8"/>
      <c r="X4970" s="8"/>
      <c r="Y4970" s="8"/>
      <c r="Z4970" s="8"/>
      <c r="AA4970" s="8"/>
      <c r="AB4970" s="8"/>
    </row>
    <row r="4971">
      <c r="A4971" s="51"/>
      <c r="B4971" s="13"/>
      <c r="C4971" s="13"/>
      <c r="D4971" s="13"/>
      <c r="E4971" s="13"/>
      <c r="F4971" s="8"/>
      <c r="G4971" s="8"/>
      <c r="H4971" s="23" t="s">
        <v>1152</v>
      </c>
      <c r="I4971" s="23" t="s">
        <v>18</v>
      </c>
      <c r="J4971" s="8"/>
      <c r="K4971" s="16"/>
      <c r="L4971" s="16"/>
      <c r="M4971" s="51"/>
      <c r="N4971" s="8"/>
      <c r="O4971" s="8"/>
      <c r="P4971" s="8"/>
      <c r="Q4971" s="8"/>
      <c r="R4971" s="8"/>
      <c r="S4971" s="8"/>
      <c r="T4971" s="8"/>
      <c r="U4971" s="8"/>
      <c r="V4971" s="8"/>
      <c r="W4971" s="8"/>
      <c r="X4971" s="8"/>
      <c r="Y4971" s="8"/>
      <c r="Z4971" s="8"/>
      <c r="AA4971" s="8"/>
      <c r="AB4971" s="8"/>
    </row>
    <row r="4972">
      <c r="A4972" s="51"/>
      <c r="B4972" s="13"/>
      <c r="C4972" s="13"/>
      <c r="D4972" s="13"/>
      <c r="E4972" s="13"/>
      <c r="F4972" s="8"/>
      <c r="G4972" s="8"/>
      <c r="H4972" s="23" t="s">
        <v>3404</v>
      </c>
      <c r="I4972" s="23" t="s">
        <v>15</v>
      </c>
      <c r="J4972" s="8"/>
      <c r="K4972" s="16"/>
      <c r="L4972" s="16"/>
      <c r="M4972" s="51"/>
      <c r="N4972" s="8"/>
      <c r="O4972" s="8"/>
      <c r="P4972" s="8"/>
      <c r="Q4972" s="8"/>
      <c r="R4972" s="8"/>
      <c r="S4972" s="8"/>
      <c r="T4972" s="8"/>
      <c r="U4972" s="8"/>
      <c r="V4972" s="8"/>
      <c r="W4972" s="8"/>
      <c r="X4972" s="8"/>
      <c r="Y4972" s="8"/>
      <c r="Z4972" s="8"/>
      <c r="AA4972" s="8"/>
      <c r="AB4972" s="8"/>
    </row>
    <row r="4973">
      <c r="A4973" s="51"/>
      <c r="B4973" s="13"/>
      <c r="C4973" s="13"/>
      <c r="D4973" s="13"/>
      <c r="E4973" s="13"/>
      <c r="F4973" s="8"/>
      <c r="G4973" s="8"/>
      <c r="H4973" s="23" t="s">
        <v>1859</v>
      </c>
      <c r="I4973" s="23" t="s">
        <v>18</v>
      </c>
      <c r="J4973" s="8"/>
      <c r="K4973" s="16"/>
      <c r="L4973" s="16"/>
      <c r="M4973" s="51"/>
      <c r="N4973" s="8"/>
      <c r="O4973" s="8"/>
      <c r="P4973" s="8"/>
      <c r="Q4973" s="8"/>
      <c r="R4973" s="8"/>
      <c r="S4973" s="8"/>
      <c r="T4973" s="8"/>
      <c r="U4973" s="8"/>
      <c r="V4973" s="8"/>
      <c r="W4973" s="8"/>
      <c r="X4973" s="8"/>
      <c r="Y4973" s="8"/>
      <c r="Z4973" s="8"/>
      <c r="AA4973" s="8"/>
      <c r="AB4973" s="8"/>
    </row>
    <row r="4974">
      <c r="A4974" s="51"/>
      <c r="B4974" s="13"/>
      <c r="C4974" s="13"/>
      <c r="D4974" s="13"/>
      <c r="E4974" s="13"/>
      <c r="F4974" s="8"/>
      <c r="G4974" s="8"/>
      <c r="H4974" s="23" t="s">
        <v>674</v>
      </c>
      <c r="I4974" s="23" t="s">
        <v>18</v>
      </c>
      <c r="J4974" s="8"/>
      <c r="K4974" s="16"/>
      <c r="L4974" s="16"/>
      <c r="M4974" s="51"/>
      <c r="N4974" s="8"/>
      <c r="O4974" s="8"/>
      <c r="P4974" s="8"/>
      <c r="Q4974" s="8"/>
      <c r="R4974" s="8"/>
      <c r="S4974" s="8"/>
      <c r="T4974" s="8"/>
      <c r="U4974" s="8"/>
      <c r="V4974" s="8"/>
      <c r="W4974" s="8"/>
      <c r="X4974" s="8"/>
      <c r="Y4974" s="8"/>
      <c r="Z4974" s="8"/>
      <c r="AA4974" s="8"/>
      <c r="AB4974" s="8"/>
    </row>
    <row r="4975">
      <c r="A4975" s="51"/>
      <c r="B4975" s="13"/>
      <c r="C4975" s="13"/>
      <c r="D4975" s="13"/>
      <c r="E4975" s="13"/>
      <c r="F4975" s="8"/>
      <c r="G4975" s="8"/>
      <c r="H4975" s="23" t="s">
        <v>2907</v>
      </c>
      <c r="I4975" s="23" t="s">
        <v>18</v>
      </c>
      <c r="J4975" s="8"/>
      <c r="K4975" s="16"/>
      <c r="L4975" s="16"/>
      <c r="M4975" s="51"/>
      <c r="N4975" s="8"/>
      <c r="O4975" s="8"/>
      <c r="P4975" s="8"/>
      <c r="Q4975" s="8"/>
      <c r="R4975" s="8"/>
      <c r="S4975" s="8"/>
      <c r="T4975" s="8"/>
      <c r="U4975" s="8"/>
      <c r="V4975" s="8"/>
      <c r="W4975" s="8"/>
      <c r="X4975" s="8"/>
      <c r="Y4975" s="8"/>
      <c r="Z4975" s="8"/>
      <c r="AA4975" s="8"/>
      <c r="AB4975" s="8"/>
    </row>
    <row r="4976">
      <c r="A4976" s="51"/>
      <c r="B4976" s="13"/>
      <c r="C4976" s="13"/>
      <c r="D4976" s="13"/>
      <c r="E4976" s="13"/>
      <c r="F4976" s="8"/>
      <c r="G4976" s="8"/>
      <c r="H4976" s="23" t="s">
        <v>3640</v>
      </c>
      <c r="I4976" s="23" t="s">
        <v>18</v>
      </c>
      <c r="J4976" s="8"/>
      <c r="K4976" s="16"/>
      <c r="L4976" s="16"/>
      <c r="M4976" s="51"/>
      <c r="N4976" s="8"/>
      <c r="O4976" s="8"/>
      <c r="P4976" s="8"/>
      <c r="Q4976" s="8"/>
      <c r="R4976" s="8"/>
      <c r="S4976" s="8"/>
      <c r="T4976" s="8"/>
      <c r="U4976" s="8"/>
      <c r="V4976" s="8"/>
      <c r="W4976" s="8"/>
      <c r="X4976" s="8"/>
      <c r="Y4976" s="8"/>
      <c r="Z4976" s="8"/>
      <c r="AA4976" s="8"/>
      <c r="AB4976" s="8"/>
    </row>
    <row r="4977">
      <c r="A4977" s="51"/>
      <c r="B4977" s="13"/>
      <c r="C4977" s="13"/>
      <c r="D4977" s="13"/>
      <c r="E4977" s="13"/>
      <c r="F4977" s="8"/>
      <c r="G4977" s="8"/>
      <c r="H4977" s="23" t="s">
        <v>2524</v>
      </c>
      <c r="I4977" s="23" t="s">
        <v>18</v>
      </c>
      <c r="J4977" s="8"/>
      <c r="K4977" s="16"/>
      <c r="L4977" s="16"/>
      <c r="M4977" s="51"/>
      <c r="N4977" s="8"/>
      <c r="O4977" s="8"/>
      <c r="P4977" s="8"/>
      <c r="Q4977" s="8"/>
      <c r="R4977" s="8"/>
      <c r="S4977" s="8"/>
      <c r="T4977" s="8"/>
      <c r="U4977" s="8"/>
      <c r="V4977" s="8"/>
      <c r="W4977" s="8"/>
      <c r="X4977" s="8"/>
      <c r="Y4977" s="8"/>
      <c r="Z4977" s="8"/>
      <c r="AA4977" s="8"/>
      <c r="AB4977" s="8"/>
    </row>
    <row r="4978">
      <c r="A4978" s="51"/>
      <c r="B4978" s="13"/>
      <c r="C4978" s="13"/>
      <c r="D4978" s="13"/>
      <c r="E4978" s="13"/>
      <c r="F4978" s="8"/>
      <c r="G4978" s="8"/>
      <c r="H4978" s="23" t="s">
        <v>704</v>
      </c>
      <c r="I4978" s="23" t="s">
        <v>15</v>
      </c>
      <c r="J4978" s="8"/>
      <c r="K4978" s="16"/>
      <c r="L4978" s="16"/>
      <c r="M4978" s="51"/>
      <c r="N4978" s="8"/>
      <c r="O4978" s="8"/>
      <c r="P4978" s="8"/>
      <c r="Q4978" s="8"/>
      <c r="R4978" s="8"/>
      <c r="S4978" s="8"/>
      <c r="T4978" s="8"/>
      <c r="U4978" s="8"/>
      <c r="V4978" s="8"/>
      <c r="W4978" s="8"/>
      <c r="X4978" s="8"/>
      <c r="Y4978" s="8"/>
      <c r="Z4978" s="8"/>
      <c r="AA4978" s="8"/>
      <c r="AB4978" s="8"/>
    </row>
    <row r="4979">
      <c r="A4979" s="51"/>
      <c r="B4979" s="13"/>
      <c r="C4979" s="13"/>
      <c r="D4979" s="13"/>
      <c r="E4979" s="13"/>
      <c r="F4979" s="8"/>
      <c r="G4979" s="8"/>
      <c r="H4979" s="23" t="s">
        <v>3166</v>
      </c>
      <c r="I4979" s="23" t="s">
        <v>18</v>
      </c>
      <c r="J4979" s="8"/>
      <c r="K4979" s="16"/>
      <c r="L4979" s="16"/>
      <c r="M4979" s="51"/>
      <c r="N4979" s="8"/>
      <c r="O4979" s="8"/>
      <c r="P4979" s="8"/>
      <c r="Q4979" s="8"/>
      <c r="R4979" s="8"/>
      <c r="S4979" s="8"/>
      <c r="T4979" s="8"/>
      <c r="U4979" s="8"/>
      <c r="V4979" s="8"/>
      <c r="W4979" s="8"/>
      <c r="X4979" s="8"/>
      <c r="Y4979" s="8"/>
      <c r="Z4979" s="8"/>
      <c r="AA4979" s="8"/>
      <c r="AB4979" s="8"/>
    </row>
    <row r="4980">
      <c r="A4980" s="51"/>
      <c r="B4980" s="13"/>
      <c r="C4980" s="13"/>
      <c r="D4980" s="13"/>
      <c r="E4980" s="13"/>
      <c r="F4980" s="8"/>
      <c r="G4980" s="8"/>
      <c r="H4980" s="23" t="s">
        <v>2587</v>
      </c>
      <c r="I4980" s="23" t="s">
        <v>15</v>
      </c>
      <c r="J4980" s="8"/>
      <c r="K4980" s="16"/>
      <c r="L4980" s="16"/>
      <c r="M4980" s="51"/>
      <c r="N4980" s="8"/>
      <c r="O4980" s="8"/>
      <c r="P4980" s="8"/>
      <c r="Q4980" s="8"/>
      <c r="R4980" s="8"/>
      <c r="S4980" s="8"/>
      <c r="T4980" s="8"/>
      <c r="U4980" s="8"/>
      <c r="V4980" s="8"/>
      <c r="W4980" s="8"/>
      <c r="X4980" s="8"/>
      <c r="Y4980" s="8"/>
      <c r="Z4980" s="8"/>
      <c r="AA4980" s="8"/>
      <c r="AB4980" s="8"/>
    </row>
    <row r="4981">
      <c r="A4981" s="51"/>
      <c r="B4981" s="13"/>
      <c r="C4981" s="13"/>
      <c r="D4981" s="13"/>
      <c r="E4981" s="13"/>
      <c r="F4981" s="8"/>
      <c r="G4981" s="8"/>
      <c r="H4981" s="23" t="s">
        <v>2344</v>
      </c>
      <c r="I4981" s="23" t="s">
        <v>15</v>
      </c>
      <c r="J4981" s="8"/>
      <c r="K4981" s="16"/>
      <c r="L4981" s="16"/>
      <c r="M4981" s="51"/>
      <c r="N4981" s="8"/>
      <c r="O4981" s="8"/>
      <c r="P4981" s="8"/>
      <c r="Q4981" s="8"/>
      <c r="R4981" s="8"/>
      <c r="S4981" s="8"/>
      <c r="T4981" s="8"/>
      <c r="U4981" s="8"/>
      <c r="V4981" s="8"/>
      <c r="W4981" s="8"/>
      <c r="X4981" s="8"/>
      <c r="Y4981" s="8"/>
      <c r="Z4981" s="8"/>
      <c r="AA4981" s="8"/>
      <c r="AB4981" s="8"/>
    </row>
    <row r="4982">
      <c r="A4982" s="51"/>
      <c r="B4982" s="13"/>
      <c r="C4982" s="13"/>
      <c r="D4982" s="13"/>
      <c r="E4982" s="13"/>
      <c r="F4982" s="8"/>
      <c r="G4982" s="8"/>
      <c r="H4982" s="23" t="s">
        <v>1650</v>
      </c>
      <c r="I4982" s="23" t="s">
        <v>18</v>
      </c>
      <c r="J4982" s="8"/>
      <c r="K4982" s="16"/>
      <c r="L4982" s="16"/>
      <c r="M4982" s="51"/>
      <c r="N4982" s="8"/>
      <c r="O4982" s="8"/>
      <c r="P4982" s="8"/>
      <c r="Q4982" s="8"/>
      <c r="R4982" s="8"/>
      <c r="S4982" s="8"/>
      <c r="T4982" s="8"/>
      <c r="U4982" s="8"/>
      <c r="V4982" s="8"/>
      <c r="W4982" s="8"/>
      <c r="X4982" s="8"/>
      <c r="Y4982" s="8"/>
      <c r="Z4982" s="8"/>
      <c r="AA4982" s="8"/>
      <c r="AB4982" s="8"/>
    </row>
    <row r="4983">
      <c r="A4983" s="51"/>
      <c r="B4983" s="13"/>
      <c r="C4983" s="13"/>
      <c r="D4983" s="13"/>
      <c r="E4983" s="13"/>
      <c r="F4983" s="8"/>
      <c r="G4983" s="8"/>
      <c r="H4983" s="23" t="s">
        <v>2069</v>
      </c>
      <c r="I4983" s="23" t="s">
        <v>18</v>
      </c>
      <c r="J4983" s="8"/>
      <c r="K4983" s="16"/>
      <c r="L4983" s="16"/>
      <c r="M4983" s="51"/>
      <c r="N4983" s="8"/>
      <c r="O4983" s="8"/>
      <c r="P4983" s="8"/>
      <c r="Q4983" s="8"/>
      <c r="R4983" s="8"/>
      <c r="S4983" s="8"/>
      <c r="T4983" s="8"/>
      <c r="U4983" s="8"/>
      <c r="V4983" s="8"/>
      <c r="W4983" s="8"/>
      <c r="X4983" s="8"/>
      <c r="Y4983" s="8"/>
      <c r="Z4983" s="8"/>
      <c r="AA4983" s="8"/>
      <c r="AB4983" s="8"/>
    </row>
    <row r="4984">
      <c r="A4984" s="51"/>
      <c r="B4984" s="13"/>
      <c r="C4984" s="13"/>
      <c r="D4984" s="13"/>
      <c r="E4984" s="13"/>
      <c r="F4984" s="8"/>
      <c r="G4984" s="8"/>
      <c r="H4984" s="23" t="s">
        <v>2595</v>
      </c>
      <c r="I4984" s="23" t="s">
        <v>15</v>
      </c>
      <c r="J4984" s="8"/>
      <c r="K4984" s="16"/>
      <c r="L4984" s="16"/>
      <c r="M4984" s="51"/>
      <c r="N4984" s="8"/>
      <c r="O4984" s="8"/>
      <c r="P4984" s="8"/>
      <c r="Q4984" s="8"/>
      <c r="R4984" s="8"/>
      <c r="S4984" s="8"/>
      <c r="T4984" s="8"/>
      <c r="U4984" s="8"/>
      <c r="V4984" s="8"/>
      <c r="W4984" s="8"/>
      <c r="X4984" s="8"/>
      <c r="Y4984" s="8"/>
      <c r="Z4984" s="8"/>
      <c r="AA4984" s="8"/>
      <c r="AB4984" s="8"/>
    </row>
    <row r="4985">
      <c r="A4985" s="51"/>
      <c r="B4985" s="13"/>
      <c r="C4985" s="13"/>
      <c r="D4985" s="13"/>
      <c r="E4985" s="13"/>
      <c r="F4985" s="8"/>
      <c r="G4985" s="8"/>
      <c r="H4985" s="23" t="s">
        <v>1201</v>
      </c>
      <c r="I4985" s="23" t="s">
        <v>15</v>
      </c>
      <c r="J4985" s="8"/>
      <c r="K4985" s="16"/>
      <c r="L4985" s="16"/>
      <c r="M4985" s="51"/>
      <c r="N4985" s="8"/>
      <c r="O4985" s="8"/>
      <c r="P4985" s="8"/>
      <c r="Q4985" s="8"/>
      <c r="R4985" s="8"/>
      <c r="S4985" s="8"/>
      <c r="T4985" s="8"/>
      <c r="U4985" s="8"/>
      <c r="V4985" s="8"/>
      <c r="W4985" s="8"/>
      <c r="X4985" s="8"/>
      <c r="Y4985" s="8"/>
      <c r="Z4985" s="8"/>
      <c r="AA4985" s="8"/>
      <c r="AB4985" s="8"/>
    </row>
    <row r="4986">
      <c r="A4986" s="51"/>
      <c r="B4986" s="13"/>
      <c r="C4986" s="13"/>
      <c r="D4986" s="13"/>
      <c r="E4986" s="13"/>
      <c r="F4986" s="8"/>
      <c r="G4986" s="8"/>
      <c r="H4986" s="23" t="s">
        <v>126</v>
      </c>
      <c r="I4986" s="23" t="s">
        <v>15</v>
      </c>
      <c r="J4986" s="8"/>
      <c r="K4986" s="16"/>
      <c r="L4986" s="16"/>
      <c r="M4986" s="51"/>
      <c r="N4986" s="8"/>
      <c r="O4986" s="8"/>
      <c r="P4986" s="8"/>
      <c r="Q4986" s="8"/>
      <c r="R4986" s="8"/>
      <c r="S4986" s="8"/>
      <c r="T4986" s="8"/>
      <c r="U4986" s="8"/>
      <c r="V4986" s="8"/>
      <c r="W4986" s="8"/>
      <c r="X4986" s="8"/>
      <c r="Y4986" s="8"/>
      <c r="Z4986" s="8"/>
      <c r="AA4986" s="8"/>
      <c r="AB4986" s="8"/>
    </row>
    <row r="4987">
      <c r="A4987" s="51"/>
      <c r="B4987" s="13"/>
      <c r="C4987" s="13"/>
      <c r="D4987" s="13"/>
      <c r="E4987" s="13"/>
      <c r="F4987" s="8"/>
      <c r="G4987" s="8"/>
      <c r="H4987" s="23" t="s">
        <v>1683</v>
      </c>
      <c r="I4987" s="23" t="s">
        <v>15</v>
      </c>
      <c r="J4987" s="8"/>
      <c r="K4987" s="16"/>
      <c r="L4987" s="16"/>
      <c r="M4987" s="51"/>
      <c r="N4987" s="8"/>
      <c r="O4987" s="8"/>
      <c r="P4987" s="8"/>
      <c r="Q4987" s="8"/>
      <c r="R4987" s="8"/>
      <c r="S4987" s="8"/>
      <c r="T4987" s="8"/>
      <c r="U4987" s="8"/>
      <c r="V4987" s="8"/>
      <c r="W4987" s="8"/>
      <c r="X4987" s="8"/>
      <c r="Y4987" s="8"/>
      <c r="Z4987" s="8"/>
      <c r="AA4987" s="8"/>
      <c r="AB4987" s="8"/>
    </row>
    <row r="4988">
      <c r="A4988" s="51"/>
      <c r="B4988" s="13"/>
      <c r="C4988" s="13"/>
      <c r="D4988" s="13"/>
      <c r="E4988" s="13"/>
      <c r="F4988" s="8"/>
      <c r="G4988" s="8"/>
      <c r="H4988" s="23" t="s">
        <v>2359</v>
      </c>
      <c r="I4988" s="23" t="s">
        <v>15</v>
      </c>
      <c r="J4988" s="8"/>
      <c r="K4988" s="16"/>
      <c r="L4988" s="16"/>
      <c r="M4988" s="51"/>
      <c r="N4988" s="8"/>
      <c r="O4988" s="8"/>
      <c r="P4988" s="8"/>
      <c r="Q4988" s="8"/>
      <c r="R4988" s="8"/>
      <c r="S4988" s="8"/>
      <c r="T4988" s="8"/>
      <c r="U4988" s="8"/>
      <c r="V4988" s="8"/>
      <c r="W4988" s="8"/>
      <c r="X4988" s="8"/>
      <c r="Y4988" s="8"/>
      <c r="Z4988" s="8"/>
      <c r="AA4988" s="8"/>
      <c r="AB4988" s="8"/>
    </row>
    <row r="4989">
      <c r="A4989" s="51"/>
      <c r="B4989" s="13"/>
      <c r="C4989" s="13"/>
      <c r="D4989" s="13"/>
      <c r="E4989" s="13"/>
      <c r="F4989" s="8"/>
      <c r="G4989" s="8"/>
      <c r="H4989" s="23" t="s">
        <v>590</v>
      </c>
      <c r="I4989" s="23" t="s">
        <v>18</v>
      </c>
      <c r="J4989" s="8"/>
      <c r="K4989" s="16"/>
      <c r="L4989" s="16"/>
      <c r="M4989" s="51"/>
      <c r="N4989" s="8"/>
      <c r="O4989" s="8"/>
      <c r="P4989" s="8"/>
      <c r="Q4989" s="8"/>
      <c r="R4989" s="8"/>
      <c r="S4989" s="8"/>
      <c r="T4989" s="8"/>
      <c r="U4989" s="8"/>
      <c r="V4989" s="8"/>
      <c r="W4989" s="8"/>
      <c r="X4989" s="8"/>
      <c r="Y4989" s="8"/>
      <c r="Z4989" s="8"/>
      <c r="AA4989" s="8"/>
      <c r="AB4989" s="8"/>
    </row>
    <row r="4990">
      <c r="A4990" s="51"/>
      <c r="B4990" s="13"/>
      <c r="C4990" s="13"/>
      <c r="D4990" s="13"/>
      <c r="E4990" s="13"/>
      <c r="F4990" s="8"/>
      <c r="G4990" s="8"/>
      <c r="H4990" s="23" t="s">
        <v>514</v>
      </c>
      <c r="I4990" s="23" t="s">
        <v>18</v>
      </c>
      <c r="J4990" s="8"/>
      <c r="K4990" s="16"/>
      <c r="L4990" s="16"/>
      <c r="M4990" s="51"/>
      <c r="N4990" s="8"/>
      <c r="O4990" s="8"/>
      <c r="P4990" s="8"/>
      <c r="Q4990" s="8"/>
      <c r="R4990" s="8"/>
      <c r="S4990" s="8"/>
      <c r="T4990" s="8"/>
      <c r="U4990" s="8"/>
      <c r="V4990" s="8"/>
      <c r="W4990" s="8"/>
      <c r="X4990" s="8"/>
      <c r="Y4990" s="8"/>
      <c r="Z4990" s="8"/>
      <c r="AA4990" s="8"/>
      <c r="AB4990" s="8"/>
    </row>
    <row r="4991">
      <c r="A4991" s="51"/>
      <c r="B4991" s="13"/>
      <c r="C4991" s="13"/>
      <c r="D4991" s="13"/>
      <c r="E4991" s="13"/>
      <c r="F4991" s="8"/>
      <c r="G4991" s="8"/>
      <c r="H4991" s="23" t="s">
        <v>1269</v>
      </c>
      <c r="I4991" s="23" t="s">
        <v>15</v>
      </c>
      <c r="J4991" s="8"/>
      <c r="K4991" s="16"/>
      <c r="L4991" s="16"/>
      <c r="M4991" s="51"/>
      <c r="N4991" s="8"/>
      <c r="O4991" s="8"/>
      <c r="P4991" s="8"/>
      <c r="Q4991" s="8"/>
      <c r="R4991" s="8"/>
      <c r="S4991" s="8"/>
      <c r="T4991" s="8"/>
      <c r="U4991" s="8"/>
      <c r="V4991" s="8"/>
      <c r="W4991" s="8"/>
      <c r="X4991" s="8"/>
      <c r="Y4991" s="8"/>
      <c r="Z4991" s="8"/>
      <c r="AA4991" s="8"/>
      <c r="AB4991" s="8"/>
    </row>
    <row r="4992">
      <c r="A4992" s="51"/>
      <c r="B4992" s="13"/>
      <c r="C4992" s="13"/>
      <c r="D4992" s="13"/>
      <c r="E4992" s="13"/>
      <c r="F4992" s="8"/>
      <c r="G4992" s="8"/>
      <c r="H4992" s="23" t="s">
        <v>2977</v>
      </c>
      <c r="I4992" s="23" t="s">
        <v>2484</v>
      </c>
      <c r="J4992" s="8"/>
      <c r="K4992" s="16"/>
      <c r="L4992" s="16"/>
      <c r="M4992" s="51"/>
      <c r="N4992" s="8"/>
      <c r="O4992" s="8"/>
      <c r="P4992" s="8"/>
      <c r="Q4992" s="8"/>
      <c r="R4992" s="8"/>
      <c r="S4992" s="8"/>
      <c r="T4992" s="8"/>
      <c r="U4992" s="8"/>
      <c r="V4992" s="8"/>
      <c r="W4992" s="8"/>
      <c r="X4992" s="8"/>
      <c r="Y4992" s="8"/>
      <c r="Z4992" s="8"/>
      <c r="AA4992" s="8"/>
      <c r="AB4992" s="8"/>
    </row>
    <row r="4993">
      <c r="A4993" s="51"/>
      <c r="B4993" s="13"/>
      <c r="C4993" s="13"/>
      <c r="D4993" s="13"/>
      <c r="E4993" s="13"/>
      <c r="F4993" s="8"/>
      <c r="G4993" s="8"/>
      <c r="H4993" s="23" t="s">
        <v>284</v>
      </c>
      <c r="I4993" s="23" t="s">
        <v>18</v>
      </c>
      <c r="J4993" s="8"/>
      <c r="K4993" s="16"/>
      <c r="L4993" s="16"/>
      <c r="M4993" s="51"/>
      <c r="N4993" s="8"/>
      <c r="O4993" s="8"/>
      <c r="P4993" s="8"/>
      <c r="Q4993" s="8"/>
      <c r="R4993" s="8"/>
      <c r="S4993" s="8"/>
      <c r="T4993" s="8"/>
      <c r="U4993" s="8"/>
      <c r="V4993" s="8"/>
      <c r="W4993" s="8"/>
      <c r="X4993" s="8"/>
      <c r="Y4993" s="8"/>
      <c r="Z4993" s="8"/>
      <c r="AA4993" s="8"/>
      <c r="AB4993" s="8"/>
    </row>
    <row r="4994">
      <c r="A4994" s="51"/>
      <c r="B4994" s="13"/>
      <c r="C4994" s="13"/>
      <c r="D4994" s="13"/>
      <c r="E4994" s="13"/>
      <c r="F4994" s="8"/>
      <c r="G4994" s="8"/>
      <c r="H4994" s="23" t="s">
        <v>3053</v>
      </c>
      <c r="I4994" s="23" t="s">
        <v>18</v>
      </c>
      <c r="J4994" s="8"/>
      <c r="K4994" s="16"/>
      <c r="L4994" s="16"/>
      <c r="M4994" s="51"/>
      <c r="N4994" s="8"/>
      <c r="O4994" s="8"/>
      <c r="P4994" s="8"/>
      <c r="Q4994" s="8"/>
      <c r="R4994" s="8"/>
      <c r="S4994" s="8"/>
      <c r="T4994" s="8"/>
      <c r="U4994" s="8"/>
      <c r="V4994" s="8"/>
      <c r="W4994" s="8"/>
      <c r="X4994" s="8"/>
      <c r="Y4994" s="8"/>
      <c r="Z4994" s="8"/>
      <c r="AA4994" s="8"/>
      <c r="AB4994" s="8"/>
    </row>
    <row r="4995">
      <c r="A4995" s="51"/>
      <c r="B4995" s="13"/>
      <c r="C4995" s="13"/>
      <c r="D4995" s="13"/>
      <c r="E4995" s="13"/>
      <c r="F4995" s="8"/>
      <c r="G4995" s="8"/>
      <c r="H4995" s="23" t="s">
        <v>167</v>
      </c>
      <c r="I4995" s="23" t="s">
        <v>15</v>
      </c>
      <c r="J4995" s="8"/>
      <c r="K4995" s="16"/>
      <c r="L4995" s="16"/>
      <c r="M4995" s="51"/>
      <c r="N4995" s="8"/>
      <c r="O4995" s="8"/>
      <c r="P4995" s="8"/>
      <c r="Q4995" s="8"/>
      <c r="R4995" s="8"/>
      <c r="S4995" s="8"/>
      <c r="T4995" s="8"/>
      <c r="U4995" s="8"/>
      <c r="V4995" s="8"/>
      <c r="W4995" s="8"/>
      <c r="X4995" s="8"/>
      <c r="Y4995" s="8"/>
      <c r="Z4995" s="8"/>
      <c r="AA4995" s="8"/>
      <c r="AB4995" s="8"/>
    </row>
    <row r="4996">
      <c r="A4996" s="51"/>
      <c r="B4996" s="13"/>
      <c r="C4996" s="13"/>
      <c r="D4996" s="13"/>
      <c r="E4996" s="13"/>
      <c r="F4996" s="8"/>
      <c r="G4996" s="8"/>
      <c r="H4996" s="23" t="s">
        <v>1502</v>
      </c>
      <c r="I4996" s="23" t="s">
        <v>18</v>
      </c>
      <c r="J4996" s="8"/>
      <c r="K4996" s="16"/>
      <c r="L4996" s="16"/>
      <c r="M4996" s="51"/>
      <c r="N4996" s="8"/>
      <c r="O4996" s="8"/>
      <c r="P4996" s="8"/>
      <c r="Q4996" s="8"/>
      <c r="R4996" s="8"/>
      <c r="S4996" s="8"/>
      <c r="T4996" s="8"/>
      <c r="U4996" s="8"/>
      <c r="V4996" s="8"/>
      <c r="W4996" s="8"/>
      <c r="X4996" s="8"/>
      <c r="Y4996" s="8"/>
      <c r="Z4996" s="8"/>
      <c r="AA4996" s="8"/>
      <c r="AB4996" s="8"/>
    </row>
    <row r="4997">
      <c r="A4997" s="51"/>
      <c r="B4997" s="13"/>
      <c r="C4997" s="13"/>
      <c r="D4997" s="13"/>
      <c r="E4997" s="13"/>
      <c r="F4997" s="8"/>
      <c r="G4997" s="8"/>
      <c r="H4997" s="23" t="s">
        <v>2744</v>
      </c>
      <c r="I4997" s="23" t="s">
        <v>18</v>
      </c>
      <c r="J4997" s="8"/>
      <c r="K4997" s="16"/>
      <c r="L4997" s="16"/>
      <c r="M4997" s="51"/>
      <c r="N4997" s="8"/>
      <c r="O4997" s="8"/>
      <c r="P4997" s="8"/>
      <c r="Q4997" s="8"/>
      <c r="R4997" s="8"/>
      <c r="S4997" s="8"/>
      <c r="T4997" s="8"/>
      <c r="U4997" s="8"/>
      <c r="V4997" s="8"/>
      <c r="W4997" s="8"/>
      <c r="X4997" s="8"/>
      <c r="Y4997" s="8"/>
      <c r="Z4997" s="8"/>
      <c r="AA4997" s="8"/>
      <c r="AB4997" s="8"/>
    </row>
    <row r="4998">
      <c r="A4998" s="51"/>
      <c r="B4998" s="13"/>
      <c r="C4998" s="13"/>
      <c r="D4998" s="13"/>
      <c r="E4998" s="13"/>
      <c r="F4998" s="8"/>
      <c r="G4998" s="8"/>
      <c r="H4998" s="23" t="s">
        <v>1238</v>
      </c>
      <c r="I4998" s="23" t="s">
        <v>15</v>
      </c>
      <c r="J4998" s="8"/>
      <c r="K4998" s="16"/>
      <c r="L4998" s="16"/>
      <c r="M4998" s="51"/>
      <c r="N4998" s="8"/>
      <c r="O4998" s="8"/>
      <c r="P4998" s="8"/>
      <c r="Q4998" s="8"/>
      <c r="R4998" s="8"/>
      <c r="S4998" s="8"/>
      <c r="T4998" s="8"/>
      <c r="U4998" s="8"/>
      <c r="V4998" s="8"/>
      <c r="W4998" s="8"/>
      <c r="X4998" s="8"/>
      <c r="Y4998" s="8"/>
      <c r="Z4998" s="8"/>
      <c r="AA4998" s="8"/>
      <c r="AB4998" s="8"/>
    </row>
    <row r="4999">
      <c r="A4999" s="51"/>
      <c r="B4999" s="13"/>
      <c r="C4999" s="13"/>
      <c r="D4999" s="13"/>
      <c r="E4999" s="13"/>
      <c r="F4999" s="8"/>
      <c r="G4999" s="8"/>
      <c r="H4999" s="23" t="s">
        <v>576</v>
      </c>
      <c r="I4999" s="23" t="s">
        <v>15</v>
      </c>
      <c r="J4999" s="8"/>
      <c r="K4999" s="16"/>
      <c r="L4999" s="16"/>
      <c r="M4999" s="51"/>
      <c r="N4999" s="8"/>
      <c r="O4999" s="8"/>
      <c r="P4999" s="8"/>
      <c r="Q4999" s="8"/>
      <c r="R4999" s="8"/>
      <c r="S4999" s="8"/>
      <c r="T4999" s="8"/>
      <c r="U4999" s="8"/>
      <c r="V4999" s="8"/>
      <c r="W4999" s="8"/>
      <c r="X4999" s="8"/>
      <c r="Y4999" s="8"/>
      <c r="Z4999" s="8"/>
      <c r="AA4999" s="8"/>
      <c r="AB4999" s="8"/>
    </row>
    <row r="5000">
      <c r="A5000" s="51"/>
      <c r="B5000" s="13"/>
      <c r="C5000" s="13"/>
      <c r="D5000" s="13"/>
      <c r="E5000" s="13"/>
      <c r="F5000" s="8"/>
      <c r="G5000" s="8"/>
      <c r="H5000" s="23" t="s">
        <v>572</v>
      </c>
      <c r="I5000" s="23" t="s">
        <v>15</v>
      </c>
      <c r="J5000" s="8"/>
      <c r="K5000" s="16"/>
      <c r="L5000" s="16"/>
      <c r="M5000" s="51"/>
      <c r="N5000" s="8"/>
      <c r="O5000" s="8"/>
      <c r="P5000" s="8"/>
      <c r="Q5000" s="8"/>
      <c r="R5000" s="8"/>
      <c r="S5000" s="8"/>
      <c r="T5000" s="8"/>
      <c r="U5000" s="8"/>
      <c r="V5000" s="8"/>
      <c r="W5000" s="8"/>
      <c r="X5000" s="8"/>
      <c r="Y5000" s="8"/>
      <c r="Z5000" s="8"/>
      <c r="AA5000" s="8"/>
      <c r="AB5000" s="8"/>
    </row>
    <row r="5001">
      <c r="A5001" s="51"/>
      <c r="B5001" s="13"/>
      <c r="C5001" s="13"/>
      <c r="D5001" s="13"/>
      <c r="E5001" s="13"/>
      <c r="F5001" s="8"/>
      <c r="G5001" s="8"/>
      <c r="H5001" s="23" t="s">
        <v>158</v>
      </c>
      <c r="I5001" s="23" t="s">
        <v>18</v>
      </c>
      <c r="J5001" s="8"/>
      <c r="K5001" s="16"/>
      <c r="L5001" s="16"/>
      <c r="M5001" s="51"/>
      <c r="N5001" s="8"/>
      <c r="O5001" s="8"/>
      <c r="P5001" s="8"/>
      <c r="Q5001" s="8"/>
      <c r="R5001" s="8"/>
      <c r="S5001" s="8"/>
      <c r="T5001" s="8"/>
      <c r="U5001" s="8"/>
      <c r="V5001" s="8"/>
      <c r="W5001" s="8"/>
      <c r="X5001" s="8"/>
      <c r="Y5001" s="8"/>
      <c r="Z5001" s="8"/>
      <c r="AA5001" s="8"/>
      <c r="AB5001" s="8"/>
    </row>
    <row r="5002">
      <c r="A5002" s="51"/>
      <c r="B5002" s="13"/>
      <c r="C5002" s="13"/>
      <c r="D5002" s="13"/>
      <c r="E5002" s="13"/>
      <c r="F5002" s="8"/>
      <c r="G5002" s="8"/>
      <c r="H5002" s="23" t="s">
        <v>2221</v>
      </c>
      <c r="I5002" s="23" t="s">
        <v>18</v>
      </c>
      <c r="J5002" s="8"/>
      <c r="K5002" s="16"/>
      <c r="L5002" s="16"/>
      <c r="M5002" s="51"/>
      <c r="N5002" s="8"/>
      <c r="O5002" s="8"/>
      <c r="P5002" s="8"/>
      <c r="Q5002" s="8"/>
      <c r="R5002" s="8"/>
      <c r="S5002" s="8"/>
      <c r="T5002" s="8"/>
      <c r="U5002" s="8"/>
      <c r="V5002" s="8"/>
      <c r="W5002" s="8"/>
      <c r="X5002" s="8"/>
      <c r="Y5002" s="8"/>
      <c r="Z5002" s="8"/>
      <c r="AA5002" s="8"/>
      <c r="AB5002" s="8"/>
    </row>
    <row r="5003">
      <c r="A5003" s="51"/>
      <c r="B5003" s="13"/>
      <c r="C5003" s="13"/>
      <c r="D5003" s="13"/>
      <c r="E5003" s="13"/>
      <c r="F5003" s="8"/>
      <c r="G5003" s="8"/>
      <c r="H5003" s="23" t="s">
        <v>1728</v>
      </c>
      <c r="I5003" s="23" t="s">
        <v>18</v>
      </c>
      <c r="J5003" s="8"/>
      <c r="K5003" s="16"/>
      <c r="L5003" s="16"/>
      <c r="M5003" s="51"/>
      <c r="N5003" s="8"/>
      <c r="O5003" s="8"/>
      <c r="P5003" s="8"/>
      <c r="Q5003" s="8"/>
      <c r="R5003" s="8"/>
      <c r="S5003" s="8"/>
      <c r="T5003" s="8"/>
      <c r="U5003" s="8"/>
      <c r="V5003" s="8"/>
      <c r="W5003" s="8"/>
      <c r="X5003" s="8"/>
      <c r="Y5003" s="8"/>
      <c r="Z5003" s="8"/>
      <c r="AA5003" s="8"/>
      <c r="AB5003" s="8"/>
    </row>
    <row r="5004">
      <c r="A5004" s="51"/>
      <c r="B5004" s="13"/>
      <c r="C5004" s="13"/>
      <c r="D5004" s="13"/>
      <c r="E5004" s="13"/>
      <c r="F5004" s="8"/>
      <c r="G5004" s="8"/>
      <c r="H5004" s="23" t="s">
        <v>504</v>
      </c>
      <c r="I5004" s="23" t="s">
        <v>15</v>
      </c>
      <c r="J5004" s="8"/>
      <c r="K5004" s="16"/>
      <c r="L5004" s="16"/>
      <c r="M5004" s="51"/>
      <c r="N5004" s="8"/>
      <c r="O5004" s="8"/>
      <c r="P5004" s="8"/>
      <c r="Q5004" s="8"/>
      <c r="R5004" s="8"/>
      <c r="S5004" s="8"/>
      <c r="T5004" s="8"/>
      <c r="U5004" s="8"/>
      <c r="V5004" s="8"/>
      <c r="W5004" s="8"/>
      <c r="X5004" s="8"/>
      <c r="Y5004" s="8"/>
      <c r="Z5004" s="8"/>
      <c r="AA5004" s="8"/>
      <c r="AB5004" s="8"/>
    </row>
    <row r="5005">
      <c r="A5005" s="51"/>
      <c r="B5005" s="13"/>
      <c r="C5005" s="13"/>
      <c r="D5005" s="13"/>
      <c r="E5005" s="13"/>
      <c r="F5005" s="8"/>
      <c r="G5005" s="8"/>
      <c r="H5005" s="23" t="s">
        <v>63</v>
      </c>
      <c r="I5005" s="23" t="s">
        <v>18</v>
      </c>
      <c r="J5005" s="8"/>
      <c r="K5005" s="16"/>
      <c r="L5005" s="16"/>
      <c r="M5005" s="51"/>
      <c r="N5005" s="8"/>
      <c r="O5005" s="8"/>
      <c r="P5005" s="8"/>
      <c r="Q5005" s="8"/>
      <c r="R5005" s="8"/>
      <c r="S5005" s="8"/>
      <c r="T5005" s="8"/>
      <c r="U5005" s="8"/>
      <c r="V5005" s="8"/>
      <c r="W5005" s="8"/>
      <c r="X5005" s="8"/>
      <c r="Y5005" s="8"/>
      <c r="Z5005" s="8"/>
      <c r="AA5005" s="8"/>
      <c r="AB5005" s="8"/>
    </row>
    <row r="5006">
      <c r="A5006" s="51"/>
      <c r="B5006" s="13"/>
      <c r="C5006" s="13"/>
      <c r="D5006" s="13"/>
      <c r="E5006" s="13"/>
      <c r="F5006" s="8"/>
      <c r="G5006" s="8"/>
      <c r="H5006" s="23" t="s">
        <v>2252</v>
      </c>
      <c r="I5006" s="23" t="s">
        <v>2484</v>
      </c>
      <c r="J5006" s="8"/>
      <c r="K5006" s="16"/>
      <c r="L5006" s="16"/>
      <c r="M5006" s="51"/>
      <c r="N5006" s="8"/>
      <c r="O5006" s="8"/>
      <c r="P5006" s="8"/>
      <c r="Q5006" s="8"/>
      <c r="R5006" s="8"/>
      <c r="S5006" s="8"/>
      <c r="T5006" s="8"/>
      <c r="U5006" s="8"/>
      <c r="V5006" s="8"/>
      <c r="W5006" s="8"/>
      <c r="X5006" s="8"/>
      <c r="Y5006" s="8"/>
      <c r="Z5006" s="8"/>
      <c r="AA5006" s="8"/>
      <c r="AB5006" s="8"/>
    </row>
    <row r="5007">
      <c r="A5007" s="51"/>
      <c r="B5007" s="13"/>
      <c r="C5007" s="13"/>
      <c r="D5007" s="13"/>
      <c r="E5007" s="13"/>
      <c r="F5007" s="8"/>
      <c r="G5007" s="8"/>
      <c r="H5007" s="23" t="s">
        <v>1297</v>
      </c>
      <c r="I5007" s="23" t="s">
        <v>18</v>
      </c>
      <c r="J5007" s="8"/>
      <c r="K5007" s="16"/>
      <c r="L5007" s="16"/>
      <c r="M5007" s="51"/>
      <c r="N5007" s="8"/>
      <c r="O5007" s="8"/>
      <c r="P5007" s="8"/>
      <c r="Q5007" s="8"/>
      <c r="R5007" s="8"/>
      <c r="S5007" s="8"/>
      <c r="T5007" s="8"/>
      <c r="U5007" s="8"/>
      <c r="V5007" s="8"/>
      <c r="W5007" s="8"/>
      <c r="X5007" s="8"/>
      <c r="Y5007" s="8"/>
      <c r="Z5007" s="8"/>
      <c r="AA5007" s="8"/>
      <c r="AB5007" s="8"/>
    </row>
    <row r="5008">
      <c r="A5008" s="51"/>
      <c r="B5008" s="13"/>
      <c r="C5008" s="13"/>
      <c r="D5008" s="13"/>
      <c r="E5008" s="13"/>
      <c r="F5008" s="8"/>
      <c r="G5008" s="8"/>
      <c r="H5008" s="23" t="s">
        <v>534</v>
      </c>
      <c r="I5008" s="23" t="s">
        <v>15</v>
      </c>
      <c r="J5008" s="8"/>
      <c r="K5008" s="16"/>
      <c r="L5008" s="16"/>
      <c r="M5008" s="51"/>
      <c r="N5008" s="8"/>
      <c r="O5008" s="8"/>
      <c r="P5008" s="8"/>
      <c r="Q5008" s="8"/>
      <c r="R5008" s="8"/>
      <c r="S5008" s="8"/>
      <c r="T5008" s="8"/>
      <c r="U5008" s="8"/>
      <c r="V5008" s="8"/>
      <c r="W5008" s="8"/>
      <c r="X5008" s="8"/>
      <c r="Y5008" s="8"/>
      <c r="Z5008" s="8"/>
      <c r="AA5008" s="8"/>
      <c r="AB5008" s="8"/>
    </row>
    <row r="5009">
      <c r="A5009" s="51"/>
      <c r="B5009" s="13"/>
      <c r="C5009" s="13"/>
      <c r="D5009" s="13"/>
      <c r="E5009" s="13"/>
      <c r="F5009" s="8"/>
      <c r="G5009" s="8"/>
      <c r="H5009" s="23" t="s">
        <v>3747</v>
      </c>
      <c r="I5009" s="23" t="s">
        <v>15</v>
      </c>
      <c r="J5009" s="8"/>
      <c r="K5009" s="16"/>
      <c r="L5009" s="16"/>
      <c r="M5009" s="51"/>
      <c r="N5009" s="8"/>
      <c r="O5009" s="8"/>
      <c r="P5009" s="8"/>
      <c r="Q5009" s="8"/>
      <c r="R5009" s="8"/>
      <c r="S5009" s="8"/>
      <c r="T5009" s="8"/>
      <c r="U5009" s="8"/>
      <c r="V5009" s="8"/>
      <c r="W5009" s="8"/>
      <c r="X5009" s="8"/>
      <c r="Y5009" s="8"/>
      <c r="Z5009" s="8"/>
      <c r="AA5009" s="8"/>
      <c r="AB5009" s="8"/>
    </row>
    <row r="5010">
      <c r="A5010" s="51"/>
      <c r="B5010" s="13"/>
      <c r="C5010" s="13"/>
      <c r="D5010" s="13"/>
      <c r="E5010" s="13"/>
      <c r="F5010" s="8"/>
      <c r="G5010" s="8"/>
      <c r="H5010" s="23" t="s">
        <v>1050</v>
      </c>
      <c r="I5010" s="23" t="s">
        <v>15</v>
      </c>
      <c r="J5010" s="8"/>
      <c r="K5010" s="16"/>
      <c r="L5010" s="16"/>
      <c r="M5010" s="51"/>
      <c r="N5010" s="8"/>
      <c r="O5010" s="8"/>
      <c r="P5010" s="8"/>
      <c r="Q5010" s="8"/>
      <c r="R5010" s="8"/>
      <c r="S5010" s="8"/>
      <c r="T5010" s="8"/>
      <c r="U5010" s="8"/>
      <c r="V5010" s="8"/>
      <c r="W5010" s="8"/>
      <c r="X5010" s="8"/>
      <c r="Y5010" s="8"/>
      <c r="Z5010" s="8"/>
      <c r="AA5010" s="8"/>
      <c r="AB5010" s="8"/>
    </row>
    <row r="5011">
      <c r="A5011" s="51"/>
      <c r="B5011" s="13"/>
      <c r="C5011" s="13"/>
      <c r="D5011" s="13"/>
      <c r="E5011" s="13"/>
      <c r="F5011" s="8"/>
      <c r="G5011" s="8"/>
      <c r="H5011" s="23" t="s">
        <v>518</v>
      </c>
      <c r="I5011" s="23" t="s">
        <v>15</v>
      </c>
      <c r="J5011" s="8"/>
      <c r="K5011" s="16"/>
      <c r="L5011" s="16"/>
      <c r="M5011" s="51"/>
      <c r="N5011" s="8"/>
      <c r="O5011" s="8"/>
      <c r="P5011" s="8"/>
      <c r="Q5011" s="8"/>
      <c r="R5011" s="8"/>
      <c r="S5011" s="8"/>
      <c r="T5011" s="8"/>
      <c r="U5011" s="8"/>
      <c r="V5011" s="8"/>
      <c r="W5011" s="8"/>
      <c r="X5011" s="8"/>
      <c r="Y5011" s="8"/>
      <c r="Z5011" s="8"/>
      <c r="AA5011" s="8"/>
      <c r="AB5011" s="8"/>
    </row>
    <row r="5012">
      <c r="A5012" s="51"/>
      <c r="B5012" s="13"/>
      <c r="C5012" s="13"/>
      <c r="D5012" s="13"/>
      <c r="E5012" s="13"/>
      <c r="F5012" s="8"/>
      <c r="G5012" s="8"/>
      <c r="H5012" s="23" t="s">
        <v>3458</v>
      </c>
      <c r="I5012" s="23" t="s">
        <v>18</v>
      </c>
      <c r="J5012" s="8"/>
      <c r="K5012" s="16"/>
      <c r="L5012" s="16"/>
      <c r="M5012" s="51"/>
      <c r="N5012" s="8"/>
      <c r="O5012" s="8"/>
      <c r="P5012" s="8"/>
      <c r="Q5012" s="8"/>
      <c r="R5012" s="8"/>
      <c r="S5012" s="8"/>
      <c r="T5012" s="8"/>
      <c r="U5012" s="8"/>
      <c r="V5012" s="8"/>
      <c r="W5012" s="8"/>
      <c r="X5012" s="8"/>
      <c r="Y5012" s="8"/>
      <c r="Z5012" s="8"/>
      <c r="AA5012" s="8"/>
      <c r="AB5012" s="8"/>
    </row>
    <row r="5013">
      <c r="A5013" s="51"/>
      <c r="B5013" s="13"/>
      <c r="C5013" s="13"/>
      <c r="D5013" s="13"/>
      <c r="E5013" s="13"/>
      <c r="F5013" s="8"/>
      <c r="G5013" s="8"/>
      <c r="H5013" s="23" t="s">
        <v>2576</v>
      </c>
      <c r="I5013" s="23" t="s">
        <v>18</v>
      </c>
      <c r="J5013" s="8"/>
      <c r="K5013" s="16"/>
      <c r="L5013" s="16"/>
      <c r="M5013" s="51"/>
      <c r="N5013" s="8"/>
      <c r="O5013" s="8"/>
      <c r="P5013" s="8"/>
      <c r="Q5013" s="8"/>
      <c r="R5013" s="8"/>
      <c r="S5013" s="8"/>
      <c r="T5013" s="8"/>
      <c r="U5013" s="8"/>
      <c r="V5013" s="8"/>
      <c r="W5013" s="8"/>
      <c r="X5013" s="8"/>
      <c r="Y5013" s="8"/>
      <c r="Z5013" s="8"/>
      <c r="AA5013" s="8"/>
      <c r="AB5013" s="8"/>
    </row>
    <row r="5014">
      <c r="A5014" s="51"/>
      <c r="B5014" s="13"/>
      <c r="C5014" s="13"/>
      <c r="D5014" s="13"/>
      <c r="E5014" s="13"/>
      <c r="F5014" s="8"/>
      <c r="G5014" s="8"/>
      <c r="H5014" s="23" t="s">
        <v>2111</v>
      </c>
      <c r="I5014" s="23" t="s">
        <v>15</v>
      </c>
      <c r="J5014" s="8"/>
      <c r="K5014" s="16"/>
      <c r="L5014" s="16"/>
      <c r="M5014" s="51"/>
      <c r="N5014" s="8"/>
      <c r="O5014" s="8"/>
      <c r="P5014" s="8"/>
      <c r="Q5014" s="8"/>
      <c r="R5014" s="8"/>
      <c r="S5014" s="8"/>
      <c r="T5014" s="8"/>
      <c r="U5014" s="8"/>
      <c r="V5014" s="8"/>
      <c r="W5014" s="8"/>
      <c r="X5014" s="8"/>
      <c r="Y5014" s="8"/>
      <c r="Z5014" s="8"/>
      <c r="AA5014" s="8"/>
      <c r="AB5014" s="8"/>
    </row>
    <row r="5015">
      <c r="A5015" s="51"/>
      <c r="B5015" s="13"/>
      <c r="C5015" s="13"/>
      <c r="D5015" s="13"/>
      <c r="E5015" s="13"/>
      <c r="F5015" s="8"/>
      <c r="G5015" s="8"/>
      <c r="H5015" s="23" t="s">
        <v>3228</v>
      </c>
      <c r="I5015" s="23" t="s">
        <v>15</v>
      </c>
      <c r="J5015" s="8"/>
      <c r="K5015" s="16"/>
      <c r="L5015" s="16"/>
      <c r="M5015" s="51"/>
      <c r="N5015" s="8"/>
      <c r="O5015" s="8"/>
      <c r="P5015" s="8"/>
      <c r="Q5015" s="8"/>
      <c r="R5015" s="8"/>
      <c r="S5015" s="8"/>
      <c r="T5015" s="8"/>
      <c r="U5015" s="8"/>
      <c r="V5015" s="8"/>
      <c r="W5015" s="8"/>
      <c r="X5015" s="8"/>
      <c r="Y5015" s="8"/>
      <c r="Z5015" s="8"/>
      <c r="AA5015" s="8"/>
      <c r="AB5015" s="8"/>
    </row>
    <row r="5016">
      <c r="A5016" s="51"/>
      <c r="B5016" s="13"/>
      <c r="C5016" s="13"/>
      <c r="D5016" s="13"/>
      <c r="E5016" s="13"/>
      <c r="F5016" s="8"/>
      <c r="G5016" s="8"/>
      <c r="H5016" s="23" t="s">
        <v>1740</v>
      </c>
      <c r="I5016" s="23" t="s">
        <v>15</v>
      </c>
      <c r="J5016" s="8"/>
      <c r="K5016" s="16"/>
      <c r="L5016" s="16"/>
      <c r="M5016" s="51"/>
      <c r="N5016" s="8"/>
      <c r="O5016" s="8"/>
      <c r="P5016" s="8"/>
      <c r="Q5016" s="8"/>
      <c r="R5016" s="8"/>
      <c r="S5016" s="8"/>
      <c r="T5016" s="8"/>
      <c r="U5016" s="8"/>
      <c r="V5016" s="8"/>
      <c r="W5016" s="8"/>
      <c r="X5016" s="8"/>
      <c r="Y5016" s="8"/>
      <c r="Z5016" s="8"/>
      <c r="AA5016" s="8"/>
      <c r="AB5016" s="8"/>
    </row>
    <row r="5017">
      <c r="A5017" s="51"/>
      <c r="B5017" s="13"/>
      <c r="C5017" s="13"/>
      <c r="D5017" s="13"/>
      <c r="E5017" s="13"/>
      <c r="F5017" s="8"/>
      <c r="G5017" s="8"/>
      <c r="H5017" s="23" t="s">
        <v>483</v>
      </c>
      <c r="I5017" s="23" t="s">
        <v>15</v>
      </c>
      <c r="J5017" s="8"/>
      <c r="K5017" s="16"/>
      <c r="L5017" s="16"/>
      <c r="M5017" s="51"/>
      <c r="N5017" s="8"/>
      <c r="O5017" s="8"/>
      <c r="P5017" s="8"/>
      <c r="Q5017" s="8"/>
      <c r="R5017" s="8"/>
      <c r="S5017" s="8"/>
      <c r="T5017" s="8"/>
      <c r="U5017" s="8"/>
      <c r="V5017" s="8"/>
      <c r="W5017" s="8"/>
      <c r="X5017" s="8"/>
      <c r="Y5017" s="8"/>
      <c r="Z5017" s="8"/>
      <c r="AA5017" s="8"/>
      <c r="AB5017" s="8"/>
    </row>
    <row r="5018">
      <c r="A5018" s="51"/>
      <c r="B5018" s="13"/>
      <c r="C5018" s="13"/>
      <c r="D5018" s="13"/>
      <c r="E5018" s="13"/>
      <c r="F5018" s="8"/>
      <c r="G5018" s="8"/>
      <c r="H5018" s="23" t="s">
        <v>1429</v>
      </c>
      <c r="I5018" s="23" t="s">
        <v>15</v>
      </c>
      <c r="J5018" s="8"/>
      <c r="K5018" s="16"/>
      <c r="L5018" s="16"/>
      <c r="M5018" s="51"/>
      <c r="N5018" s="8"/>
      <c r="O5018" s="8"/>
      <c r="P5018" s="8"/>
      <c r="Q5018" s="8"/>
      <c r="R5018" s="8"/>
      <c r="S5018" s="8"/>
      <c r="T5018" s="8"/>
      <c r="U5018" s="8"/>
      <c r="V5018" s="8"/>
      <c r="W5018" s="8"/>
      <c r="X5018" s="8"/>
      <c r="Y5018" s="8"/>
      <c r="Z5018" s="8"/>
      <c r="AA5018" s="8"/>
      <c r="AB5018" s="8"/>
    </row>
    <row r="5019">
      <c r="A5019" s="51"/>
      <c r="B5019" s="13"/>
      <c r="C5019" s="13"/>
      <c r="D5019" s="13"/>
      <c r="E5019" s="13"/>
      <c r="F5019" s="8"/>
      <c r="G5019" s="8"/>
      <c r="H5019" s="23" t="s">
        <v>356</v>
      </c>
      <c r="I5019" s="23" t="s">
        <v>18</v>
      </c>
      <c r="J5019" s="8"/>
      <c r="K5019" s="16"/>
      <c r="L5019" s="16"/>
      <c r="M5019" s="51"/>
      <c r="N5019" s="8"/>
      <c r="O5019" s="8"/>
      <c r="P5019" s="8"/>
      <c r="Q5019" s="8"/>
      <c r="R5019" s="8"/>
      <c r="S5019" s="8"/>
      <c r="T5019" s="8"/>
      <c r="U5019" s="8"/>
      <c r="V5019" s="8"/>
      <c r="W5019" s="8"/>
      <c r="X5019" s="8"/>
      <c r="Y5019" s="8"/>
      <c r="Z5019" s="8"/>
      <c r="AA5019" s="8"/>
      <c r="AB5019" s="8"/>
    </row>
    <row r="5020">
      <c r="A5020" s="51"/>
      <c r="B5020" s="13"/>
      <c r="C5020" s="13"/>
      <c r="D5020" s="13"/>
      <c r="E5020" s="13"/>
      <c r="F5020" s="8"/>
      <c r="G5020" s="8"/>
      <c r="H5020" s="23" t="s">
        <v>33</v>
      </c>
      <c r="I5020" s="23" t="s">
        <v>18</v>
      </c>
      <c r="J5020" s="8"/>
      <c r="K5020" s="16"/>
      <c r="L5020" s="16"/>
      <c r="M5020" s="51"/>
      <c r="N5020" s="8"/>
      <c r="O5020" s="8"/>
      <c r="P5020" s="8"/>
      <c r="Q5020" s="8"/>
      <c r="R5020" s="8"/>
      <c r="S5020" s="8"/>
      <c r="T5020" s="8"/>
      <c r="U5020" s="8"/>
      <c r="V5020" s="8"/>
      <c r="W5020" s="8"/>
      <c r="X5020" s="8"/>
      <c r="Y5020" s="8"/>
      <c r="Z5020" s="8"/>
      <c r="AA5020" s="8"/>
      <c r="AB5020" s="8"/>
    </row>
    <row r="5021">
      <c r="A5021" s="51"/>
      <c r="B5021" s="13"/>
      <c r="C5021" s="13"/>
      <c r="D5021" s="13"/>
      <c r="E5021" s="13"/>
      <c r="F5021" s="8"/>
      <c r="G5021" s="8"/>
      <c r="H5021" s="23" t="s">
        <v>2555</v>
      </c>
      <c r="I5021" s="23" t="s">
        <v>15</v>
      </c>
      <c r="J5021" s="8"/>
      <c r="K5021" s="16"/>
      <c r="L5021" s="16"/>
      <c r="M5021" s="51"/>
      <c r="N5021" s="8"/>
      <c r="O5021" s="8"/>
      <c r="P5021" s="8"/>
      <c r="Q5021" s="8"/>
      <c r="R5021" s="8"/>
      <c r="S5021" s="8"/>
      <c r="T5021" s="8"/>
      <c r="U5021" s="8"/>
      <c r="V5021" s="8"/>
      <c r="W5021" s="8"/>
      <c r="X5021" s="8"/>
      <c r="Y5021" s="8"/>
      <c r="Z5021" s="8"/>
      <c r="AA5021" s="8"/>
      <c r="AB5021" s="8"/>
    </row>
    <row r="5022">
      <c r="A5022" s="51"/>
      <c r="B5022" s="13"/>
      <c r="C5022" s="13"/>
      <c r="D5022" s="13"/>
      <c r="E5022" s="13"/>
      <c r="F5022" s="8"/>
      <c r="G5022" s="8"/>
      <c r="H5022" s="23" t="s">
        <v>740</v>
      </c>
      <c r="I5022" s="23" t="s">
        <v>15</v>
      </c>
      <c r="J5022" s="8"/>
      <c r="K5022" s="16"/>
      <c r="L5022" s="16"/>
      <c r="M5022" s="51"/>
      <c r="N5022" s="8"/>
      <c r="O5022" s="8"/>
      <c r="P5022" s="8"/>
      <c r="Q5022" s="8"/>
      <c r="R5022" s="8"/>
      <c r="S5022" s="8"/>
      <c r="T5022" s="8"/>
      <c r="U5022" s="8"/>
      <c r="V5022" s="8"/>
      <c r="W5022" s="8"/>
      <c r="X5022" s="8"/>
      <c r="Y5022" s="8"/>
      <c r="Z5022" s="8"/>
      <c r="AA5022" s="8"/>
      <c r="AB5022" s="8"/>
    </row>
    <row r="5023">
      <c r="A5023" s="51"/>
      <c r="B5023" s="13"/>
      <c r="C5023" s="13"/>
      <c r="D5023" s="13"/>
      <c r="E5023" s="13"/>
      <c r="F5023" s="8"/>
      <c r="G5023" s="8"/>
      <c r="H5023" s="23" t="s">
        <v>2392</v>
      </c>
      <c r="I5023" s="23" t="s">
        <v>2484</v>
      </c>
      <c r="J5023" s="8"/>
      <c r="K5023" s="16"/>
      <c r="L5023" s="16"/>
      <c r="M5023" s="51"/>
      <c r="N5023" s="8"/>
      <c r="O5023" s="8"/>
      <c r="P5023" s="8"/>
      <c r="Q5023" s="8"/>
      <c r="R5023" s="8"/>
      <c r="S5023" s="8"/>
      <c r="T5023" s="8"/>
      <c r="U5023" s="8"/>
      <c r="V5023" s="8"/>
      <c r="W5023" s="8"/>
      <c r="X5023" s="8"/>
      <c r="Y5023" s="8"/>
      <c r="Z5023" s="8"/>
      <c r="AA5023" s="8"/>
      <c r="AB5023" s="8"/>
    </row>
    <row r="5024">
      <c r="A5024" s="51"/>
      <c r="B5024" s="13"/>
      <c r="C5024" s="13"/>
      <c r="D5024" s="13"/>
      <c r="E5024" s="13"/>
      <c r="F5024" s="8"/>
      <c r="G5024" s="8"/>
      <c r="H5024" s="23" t="s">
        <v>2481</v>
      </c>
      <c r="I5024" s="23" t="s">
        <v>2484</v>
      </c>
      <c r="J5024" s="8"/>
      <c r="K5024" s="16"/>
      <c r="L5024" s="16"/>
      <c r="M5024" s="51"/>
      <c r="N5024" s="8"/>
      <c r="O5024" s="8"/>
      <c r="P5024" s="8"/>
      <c r="Q5024" s="8"/>
      <c r="R5024" s="8"/>
      <c r="S5024" s="8"/>
      <c r="T5024" s="8"/>
      <c r="U5024" s="8"/>
      <c r="V5024" s="8"/>
      <c r="W5024" s="8"/>
      <c r="X5024" s="8"/>
      <c r="Y5024" s="8"/>
      <c r="Z5024" s="8"/>
      <c r="AA5024" s="8"/>
      <c r="AB5024" s="8"/>
    </row>
    <row r="5025">
      <c r="A5025" s="51"/>
      <c r="B5025" s="13"/>
      <c r="C5025" s="13"/>
      <c r="D5025" s="13"/>
      <c r="E5025" s="13"/>
      <c r="F5025" s="8"/>
      <c r="G5025" s="8"/>
      <c r="H5025" s="23" t="s">
        <v>696</v>
      </c>
      <c r="I5025" s="23" t="s">
        <v>18</v>
      </c>
      <c r="J5025" s="8"/>
      <c r="K5025" s="16"/>
      <c r="L5025" s="16"/>
      <c r="M5025" s="51"/>
      <c r="N5025" s="8"/>
      <c r="O5025" s="8"/>
      <c r="P5025" s="8"/>
      <c r="Q5025" s="8"/>
      <c r="R5025" s="8"/>
      <c r="S5025" s="8"/>
      <c r="T5025" s="8"/>
      <c r="U5025" s="8"/>
      <c r="V5025" s="8"/>
      <c r="W5025" s="8"/>
      <c r="X5025" s="8"/>
      <c r="Y5025" s="8"/>
      <c r="Z5025" s="8"/>
      <c r="AA5025" s="8"/>
      <c r="AB5025" s="8"/>
    </row>
    <row r="5026">
      <c r="A5026" s="51"/>
      <c r="B5026" s="13"/>
      <c r="C5026" s="13"/>
      <c r="D5026" s="13"/>
      <c r="E5026" s="13"/>
      <c r="F5026" s="8"/>
      <c r="G5026" s="8"/>
      <c r="H5026" s="23" t="s">
        <v>3060</v>
      </c>
      <c r="I5026" s="23" t="s">
        <v>15</v>
      </c>
      <c r="J5026" s="8"/>
      <c r="K5026" s="16"/>
      <c r="L5026" s="16"/>
      <c r="M5026" s="51"/>
      <c r="N5026" s="8"/>
      <c r="O5026" s="8"/>
      <c r="P5026" s="8"/>
      <c r="Q5026" s="8"/>
      <c r="R5026" s="8"/>
      <c r="S5026" s="8"/>
      <c r="T5026" s="8"/>
      <c r="U5026" s="8"/>
      <c r="V5026" s="8"/>
      <c r="W5026" s="8"/>
      <c r="X5026" s="8"/>
      <c r="Y5026" s="8"/>
      <c r="Z5026" s="8"/>
      <c r="AA5026" s="8"/>
      <c r="AB5026" s="8"/>
    </row>
    <row r="5027">
      <c r="A5027" s="51"/>
      <c r="B5027" s="13"/>
      <c r="C5027" s="13"/>
      <c r="D5027" s="13"/>
      <c r="E5027" s="13"/>
      <c r="F5027" s="8"/>
      <c r="G5027" s="8"/>
      <c r="H5027" s="23" t="s">
        <v>1271</v>
      </c>
      <c r="I5027" s="23" t="s">
        <v>15</v>
      </c>
      <c r="J5027" s="8"/>
      <c r="K5027" s="16"/>
      <c r="L5027" s="16"/>
      <c r="M5027" s="51"/>
      <c r="N5027" s="8"/>
      <c r="O5027" s="8"/>
      <c r="P5027" s="8"/>
      <c r="Q5027" s="8"/>
      <c r="R5027" s="8"/>
      <c r="S5027" s="8"/>
      <c r="T5027" s="8"/>
      <c r="U5027" s="8"/>
      <c r="V5027" s="8"/>
      <c r="W5027" s="8"/>
      <c r="X5027" s="8"/>
      <c r="Y5027" s="8"/>
      <c r="Z5027" s="8"/>
      <c r="AA5027" s="8"/>
      <c r="AB5027" s="8"/>
    </row>
    <row r="5028">
      <c r="A5028" s="51"/>
      <c r="B5028" s="13"/>
      <c r="C5028" s="13"/>
      <c r="D5028" s="13"/>
      <c r="E5028" s="13"/>
      <c r="F5028" s="8"/>
      <c r="G5028" s="8"/>
      <c r="H5028" s="23" t="s">
        <v>327</v>
      </c>
      <c r="I5028" s="23" t="s">
        <v>15</v>
      </c>
      <c r="J5028" s="8"/>
      <c r="K5028" s="16"/>
      <c r="L5028" s="16"/>
      <c r="M5028" s="51"/>
      <c r="N5028" s="8"/>
      <c r="O5028" s="8"/>
      <c r="P5028" s="8"/>
      <c r="Q5028" s="8"/>
      <c r="R5028" s="8"/>
      <c r="S5028" s="8"/>
      <c r="T5028" s="8"/>
      <c r="U5028" s="8"/>
      <c r="V5028" s="8"/>
      <c r="W5028" s="8"/>
      <c r="X5028" s="8"/>
      <c r="Y5028" s="8"/>
      <c r="Z5028" s="8"/>
      <c r="AA5028" s="8"/>
      <c r="AB5028" s="8"/>
    </row>
    <row r="5029">
      <c r="A5029" s="51"/>
      <c r="B5029" s="13"/>
      <c r="C5029" s="13"/>
      <c r="D5029" s="13"/>
      <c r="E5029" s="13"/>
      <c r="F5029" s="8"/>
      <c r="G5029" s="8"/>
      <c r="H5029" s="23" t="s">
        <v>396</v>
      </c>
      <c r="I5029" s="23" t="s">
        <v>18</v>
      </c>
      <c r="J5029" s="8"/>
      <c r="K5029" s="16"/>
      <c r="L5029" s="16"/>
      <c r="M5029" s="51"/>
      <c r="N5029" s="8"/>
      <c r="O5029" s="8"/>
      <c r="P5029" s="8"/>
      <c r="Q5029" s="8"/>
      <c r="R5029" s="8"/>
      <c r="S5029" s="8"/>
      <c r="T5029" s="8"/>
      <c r="U5029" s="8"/>
      <c r="V5029" s="8"/>
      <c r="W5029" s="8"/>
      <c r="X5029" s="8"/>
      <c r="Y5029" s="8"/>
      <c r="Z5029" s="8"/>
      <c r="AA5029" s="8"/>
      <c r="AB5029" s="8"/>
    </row>
    <row r="5030">
      <c r="A5030" s="51"/>
      <c r="B5030" s="13"/>
      <c r="C5030" s="13"/>
      <c r="D5030" s="13"/>
      <c r="E5030" s="13"/>
      <c r="F5030" s="8"/>
      <c r="G5030" s="8"/>
      <c r="H5030" s="23" t="s">
        <v>2730</v>
      </c>
      <c r="I5030" s="23" t="s">
        <v>18</v>
      </c>
      <c r="J5030" s="8"/>
      <c r="K5030" s="16"/>
      <c r="L5030" s="16"/>
      <c r="M5030" s="51"/>
      <c r="N5030" s="8"/>
      <c r="O5030" s="8"/>
      <c r="P5030" s="8"/>
      <c r="Q5030" s="8"/>
      <c r="R5030" s="8"/>
      <c r="S5030" s="8"/>
      <c r="T5030" s="8"/>
      <c r="U5030" s="8"/>
      <c r="V5030" s="8"/>
      <c r="W5030" s="8"/>
      <c r="X5030" s="8"/>
      <c r="Y5030" s="8"/>
      <c r="Z5030" s="8"/>
      <c r="AA5030" s="8"/>
      <c r="AB5030" s="8"/>
    </row>
    <row r="5031">
      <c r="A5031" s="51"/>
      <c r="B5031" s="13"/>
      <c r="C5031" s="13"/>
      <c r="D5031" s="13"/>
      <c r="E5031" s="13"/>
      <c r="F5031" s="8"/>
      <c r="G5031" s="8"/>
      <c r="H5031" s="23" t="s">
        <v>3588</v>
      </c>
      <c r="I5031" s="23" t="s">
        <v>15</v>
      </c>
      <c r="J5031" s="8"/>
      <c r="K5031" s="16"/>
      <c r="L5031" s="16"/>
      <c r="M5031" s="51"/>
      <c r="N5031" s="8"/>
      <c r="O5031" s="8"/>
      <c r="P5031" s="8"/>
      <c r="Q5031" s="8"/>
      <c r="R5031" s="8"/>
      <c r="S5031" s="8"/>
      <c r="T5031" s="8"/>
      <c r="U5031" s="8"/>
      <c r="V5031" s="8"/>
      <c r="W5031" s="8"/>
      <c r="X5031" s="8"/>
      <c r="Y5031" s="8"/>
      <c r="Z5031" s="8"/>
      <c r="AA5031" s="8"/>
      <c r="AB5031" s="8"/>
    </row>
    <row r="5032">
      <c r="A5032" s="51"/>
      <c r="B5032" s="13"/>
      <c r="C5032" s="13"/>
      <c r="D5032" s="13"/>
      <c r="E5032" s="13"/>
      <c r="F5032" s="8"/>
      <c r="G5032" s="8"/>
      <c r="H5032" s="23" t="s">
        <v>3145</v>
      </c>
      <c r="I5032" s="23" t="s">
        <v>18</v>
      </c>
      <c r="J5032" s="8"/>
      <c r="K5032" s="16"/>
      <c r="L5032" s="16"/>
      <c r="M5032" s="51"/>
      <c r="N5032" s="8"/>
      <c r="O5032" s="8"/>
      <c r="P5032" s="8"/>
      <c r="Q5032" s="8"/>
      <c r="R5032" s="8"/>
      <c r="S5032" s="8"/>
      <c r="T5032" s="8"/>
      <c r="U5032" s="8"/>
      <c r="V5032" s="8"/>
      <c r="W5032" s="8"/>
      <c r="X5032" s="8"/>
      <c r="Y5032" s="8"/>
      <c r="Z5032" s="8"/>
      <c r="AA5032" s="8"/>
      <c r="AB5032" s="8"/>
    </row>
    <row r="5033">
      <c r="A5033" s="51"/>
      <c r="B5033" s="13"/>
      <c r="C5033" s="13"/>
      <c r="D5033" s="13"/>
      <c r="E5033" s="13"/>
      <c r="F5033" s="8"/>
      <c r="G5033" s="8"/>
      <c r="H5033" s="23" t="s">
        <v>699</v>
      </c>
      <c r="I5033" s="23" t="s">
        <v>15</v>
      </c>
      <c r="J5033" s="8"/>
      <c r="K5033" s="16"/>
      <c r="L5033" s="16"/>
      <c r="M5033" s="51"/>
      <c r="N5033" s="8"/>
      <c r="O5033" s="8"/>
      <c r="P5033" s="8"/>
      <c r="Q5033" s="8"/>
      <c r="R5033" s="8"/>
      <c r="S5033" s="8"/>
      <c r="T5033" s="8"/>
      <c r="U5033" s="8"/>
      <c r="V5033" s="8"/>
      <c r="W5033" s="8"/>
      <c r="X5033" s="8"/>
      <c r="Y5033" s="8"/>
      <c r="Z5033" s="8"/>
      <c r="AA5033" s="8"/>
      <c r="AB5033" s="8"/>
    </row>
    <row r="5034">
      <c r="A5034" s="51"/>
      <c r="B5034" s="13"/>
      <c r="C5034" s="13"/>
      <c r="D5034" s="13"/>
      <c r="E5034" s="13"/>
      <c r="F5034" s="8"/>
      <c r="G5034" s="8"/>
      <c r="H5034" s="23" t="s">
        <v>1836</v>
      </c>
      <c r="I5034" s="23" t="s">
        <v>15</v>
      </c>
      <c r="J5034" s="8"/>
      <c r="K5034" s="16"/>
      <c r="L5034" s="16"/>
      <c r="M5034" s="51"/>
      <c r="N5034" s="8"/>
      <c r="O5034" s="8"/>
      <c r="P5034" s="8"/>
      <c r="Q5034" s="8"/>
      <c r="R5034" s="8"/>
      <c r="S5034" s="8"/>
      <c r="T5034" s="8"/>
      <c r="U5034" s="8"/>
      <c r="V5034" s="8"/>
      <c r="W5034" s="8"/>
      <c r="X5034" s="8"/>
      <c r="Y5034" s="8"/>
      <c r="Z5034" s="8"/>
      <c r="AA5034" s="8"/>
      <c r="AB5034" s="8"/>
    </row>
    <row r="5035">
      <c r="A5035" s="51"/>
      <c r="B5035" s="13"/>
      <c r="C5035" s="13"/>
      <c r="D5035" s="13"/>
      <c r="E5035" s="13"/>
      <c r="F5035" s="8"/>
      <c r="G5035" s="8"/>
      <c r="H5035" s="23" t="s">
        <v>1130</v>
      </c>
      <c r="I5035" s="23" t="s">
        <v>15</v>
      </c>
      <c r="J5035" s="8"/>
      <c r="K5035" s="16"/>
      <c r="L5035" s="16"/>
      <c r="M5035" s="51"/>
      <c r="N5035" s="8"/>
      <c r="O5035" s="8"/>
      <c r="P5035" s="8"/>
      <c r="Q5035" s="8"/>
      <c r="R5035" s="8"/>
      <c r="S5035" s="8"/>
      <c r="T5035" s="8"/>
      <c r="U5035" s="8"/>
      <c r="V5035" s="8"/>
      <c r="W5035" s="8"/>
      <c r="X5035" s="8"/>
      <c r="Y5035" s="8"/>
      <c r="Z5035" s="8"/>
      <c r="AA5035" s="8"/>
      <c r="AB5035" s="8"/>
    </row>
    <row r="5036">
      <c r="A5036" s="51"/>
      <c r="B5036" s="13"/>
      <c r="C5036" s="13"/>
      <c r="D5036" s="13"/>
      <c r="E5036" s="13"/>
      <c r="F5036" s="8"/>
      <c r="G5036" s="8"/>
      <c r="H5036" s="23" t="s">
        <v>701</v>
      </c>
      <c r="I5036" s="23" t="s">
        <v>18</v>
      </c>
      <c r="J5036" s="8"/>
      <c r="K5036" s="16"/>
      <c r="L5036" s="16"/>
      <c r="M5036" s="51"/>
      <c r="N5036" s="8"/>
      <c r="O5036" s="8"/>
      <c r="P5036" s="8"/>
      <c r="Q5036" s="8"/>
      <c r="R5036" s="8"/>
      <c r="S5036" s="8"/>
      <c r="T5036" s="8"/>
      <c r="U5036" s="8"/>
      <c r="V5036" s="8"/>
      <c r="W5036" s="8"/>
      <c r="X5036" s="8"/>
      <c r="Y5036" s="8"/>
      <c r="Z5036" s="8"/>
      <c r="AA5036" s="8"/>
      <c r="AB5036" s="8"/>
    </row>
    <row r="5037">
      <c r="A5037" s="51"/>
      <c r="B5037" s="13"/>
      <c r="C5037" s="13"/>
      <c r="D5037" s="13"/>
      <c r="E5037" s="13"/>
      <c r="F5037" s="8"/>
      <c r="G5037" s="8"/>
      <c r="H5037" s="23" t="s">
        <v>1894</v>
      </c>
      <c r="I5037" s="23" t="s">
        <v>15</v>
      </c>
      <c r="J5037" s="8"/>
      <c r="K5037" s="16"/>
      <c r="L5037" s="16"/>
      <c r="M5037" s="51"/>
      <c r="N5037" s="8"/>
      <c r="O5037" s="8"/>
      <c r="P5037" s="8"/>
      <c r="Q5037" s="8"/>
      <c r="R5037" s="8"/>
      <c r="S5037" s="8"/>
      <c r="T5037" s="8"/>
      <c r="U5037" s="8"/>
      <c r="V5037" s="8"/>
      <c r="W5037" s="8"/>
      <c r="X5037" s="8"/>
      <c r="Y5037" s="8"/>
      <c r="Z5037" s="8"/>
      <c r="AA5037" s="8"/>
      <c r="AB5037" s="8"/>
    </row>
    <row r="5038">
      <c r="A5038" s="51"/>
      <c r="B5038" s="13"/>
      <c r="C5038" s="13"/>
      <c r="D5038" s="13"/>
      <c r="E5038" s="13"/>
      <c r="F5038" s="8"/>
      <c r="G5038" s="8"/>
      <c r="H5038" s="23" t="s">
        <v>1992</v>
      </c>
      <c r="I5038" s="23" t="s">
        <v>15</v>
      </c>
      <c r="J5038" s="8"/>
      <c r="K5038" s="16"/>
      <c r="L5038" s="16"/>
      <c r="M5038" s="51"/>
      <c r="N5038" s="8"/>
      <c r="O5038" s="8"/>
      <c r="P5038" s="8"/>
      <c r="Q5038" s="8"/>
      <c r="R5038" s="8"/>
      <c r="S5038" s="8"/>
      <c r="T5038" s="8"/>
      <c r="U5038" s="8"/>
      <c r="V5038" s="8"/>
      <c r="W5038" s="8"/>
      <c r="X5038" s="8"/>
      <c r="Y5038" s="8"/>
      <c r="Z5038" s="8"/>
      <c r="AA5038" s="8"/>
      <c r="AB5038" s="8"/>
    </row>
    <row r="5039">
      <c r="A5039" s="51"/>
      <c r="B5039" s="13"/>
      <c r="C5039" s="13"/>
      <c r="D5039" s="13"/>
      <c r="E5039" s="13"/>
      <c r="F5039" s="8"/>
      <c r="G5039" s="8"/>
      <c r="H5039" s="23" t="s">
        <v>2126</v>
      </c>
      <c r="I5039" s="23" t="s">
        <v>15</v>
      </c>
      <c r="J5039" s="8"/>
      <c r="K5039" s="16"/>
      <c r="L5039" s="16"/>
      <c r="M5039" s="51"/>
      <c r="N5039" s="8"/>
      <c r="O5039" s="8"/>
      <c r="P5039" s="8"/>
      <c r="Q5039" s="8"/>
      <c r="R5039" s="8"/>
      <c r="S5039" s="8"/>
      <c r="T5039" s="8"/>
      <c r="U5039" s="8"/>
      <c r="V5039" s="8"/>
      <c r="W5039" s="8"/>
      <c r="X5039" s="8"/>
      <c r="Y5039" s="8"/>
      <c r="Z5039" s="8"/>
      <c r="AA5039" s="8"/>
      <c r="AB5039" s="8"/>
    </row>
    <row r="5040">
      <c r="A5040" s="51"/>
      <c r="B5040" s="13"/>
      <c r="C5040" s="13"/>
      <c r="D5040" s="13"/>
      <c r="E5040" s="13"/>
      <c r="F5040" s="8"/>
      <c r="G5040" s="8"/>
      <c r="H5040" s="23" t="s">
        <v>2355</v>
      </c>
      <c r="I5040" s="23" t="s">
        <v>18</v>
      </c>
      <c r="J5040" s="8"/>
      <c r="K5040" s="16"/>
      <c r="L5040" s="16"/>
      <c r="M5040" s="51"/>
      <c r="N5040" s="8"/>
      <c r="O5040" s="8"/>
      <c r="P5040" s="8"/>
      <c r="Q5040" s="8"/>
      <c r="R5040" s="8"/>
      <c r="S5040" s="8"/>
      <c r="T5040" s="8"/>
      <c r="U5040" s="8"/>
      <c r="V5040" s="8"/>
      <c r="W5040" s="8"/>
      <c r="X5040" s="8"/>
      <c r="Y5040" s="8"/>
      <c r="Z5040" s="8"/>
      <c r="AA5040" s="8"/>
      <c r="AB5040" s="8"/>
    </row>
    <row r="5041">
      <c r="A5041" s="51"/>
      <c r="B5041" s="13"/>
      <c r="C5041" s="13"/>
      <c r="D5041" s="13"/>
      <c r="E5041" s="13"/>
      <c r="F5041" s="8"/>
      <c r="G5041" s="8"/>
      <c r="H5041" s="23" t="s">
        <v>626</v>
      </c>
      <c r="I5041" s="23" t="s">
        <v>18</v>
      </c>
      <c r="J5041" s="8"/>
      <c r="K5041" s="16"/>
      <c r="L5041" s="16"/>
      <c r="M5041" s="51"/>
      <c r="N5041" s="8"/>
      <c r="O5041" s="8"/>
      <c r="P5041" s="8"/>
      <c r="Q5041" s="8"/>
      <c r="R5041" s="8"/>
      <c r="S5041" s="8"/>
      <c r="T5041" s="8"/>
      <c r="U5041" s="8"/>
      <c r="V5041" s="8"/>
      <c r="W5041" s="8"/>
      <c r="X5041" s="8"/>
      <c r="Y5041" s="8"/>
      <c r="Z5041" s="8"/>
      <c r="AA5041" s="8"/>
      <c r="AB5041" s="8"/>
    </row>
    <row r="5042">
      <c r="A5042" s="51"/>
      <c r="B5042" s="13"/>
      <c r="C5042" s="13"/>
      <c r="D5042" s="13"/>
      <c r="E5042" s="13"/>
      <c r="F5042" s="8"/>
      <c r="G5042" s="8"/>
      <c r="H5042" s="23" t="s">
        <v>1211</v>
      </c>
      <c r="I5042" s="23" t="s">
        <v>15</v>
      </c>
      <c r="J5042" s="8"/>
      <c r="K5042" s="16"/>
      <c r="L5042" s="16"/>
      <c r="M5042" s="51"/>
      <c r="N5042" s="8"/>
      <c r="O5042" s="8"/>
      <c r="P5042" s="8"/>
      <c r="Q5042" s="8"/>
      <c r="R5042" s="8"/>
      <c r="S5042" s="8"/>
      <c r="T5042" s="8"/>
      <c r="U5042" s="8"/>
      <c r="V5042" s="8"/>
      <c r="W5042" s="8"/>
      <c r="X5042" s="8"/>
      <c r="Y5042" s="8"/>
      <c r="Z5042" s="8"/>
      <c r="AA5042" s="8"/>
      <c r="AB5042" s="8"/>
    </row>
    <row r="5043">
      <c r="A5043" s="51"/>
      <c r="B5043" s="13"/>
      <c r="C5043" s="13"/>
      <c r="D5043" s="13"/>
      <c r="E5043" s="13"/>
      <c r="F5043" s="8"/>
      <c r="G5043" s="8"/>
      <c r="H5043" s="23" t="s">
        <v>2218</v>
      </c>
      <c r="I5043" s="23" t="s">
        <v>15</v>
      </c>
      <c r="J5043" s="8"/>
      <c r="K5043" s="16"/>
      <c r="L5043" s="16"/>
      <c r="M5043" s="51"/>
      <c r="N5043" s="8"/>
      <c r="O5043" s="8"/>
      <c r="P5043" s="8"/>
      <c r="Q5043" s="8"/>
      <c r="R5043" s="8"/>
      <c r="S5043" s="8"/>
      <c r="T5043" s="8"/>
      <c r="U5043" s="8"/>
      <c r="V5043" s="8"/>
      <c r="W5043" s="8"/>
      <c r="X5043" s="8"/>
      <c r="Y5043" s="8"/>
      <c r="Z5043" s="8"/>
      <c r="AA5043" s="8"/>
      <c r="AB5043" s="8"/>
    </row>
    <row r="5044">
      <c r="A5044" s="51"/>
      <c r="B5044" s="13"/>
      <c r="C5044" s="13"/>
      <c r="D5044" s="13"/>
      <c r="E5044" s="13"/>
      <c r="F5044" s="8"/>
      <c r="G5044" s="8"/>
      <c r="H5044" s="23" t="s">
        <v>3603</v>
      </c>
      <c r="I5044" s="23" t="s">
        <v>15</v>
      </c>
      <c r="J5044" s="8"/>
      <c r="K5044" s="16"/>
      <c r="L5044" s="16"/>
      <c r="M5044" s="51"/>
      <c r="N5044" s="8"/>
      <c r="O5044" s="8"/>
      <c r="P5044" s="8"/>
      <c r="Q5044" s="8"/>
      <c r="R5044" s="8"/>
      <c r="S5044" s="8"/>
      <c r="T5044" s="8"/>
      <c r="U5044" s="8"/>
      <c r="V5044" s="8"/>
      <c r="W5044" s="8"/>
      <c r="X5044" s="8"/>
      <c r="Y5044" s="8"/>
      <c r="Z5044" s="8"/>
      <c r="AA5044" s="8"/>
      <c r="AB5044" s="8"/>
    </row>
    <row r="5045">
      <c r="A5045" s="51"/>
      <c r="B5045" s="13"/>
      <c r="C5045" s="13"/>
      <c r="D5045" s="13"/>
      <c r="E5045" s="13"/>
      <c r="F5045" s="8"/>
      <c r="G5045" s="8"/>
      <c r="H5045" s="23" t="s">
        <v>285</v>
      </c>
      <c r="I5045" s="23" t="s">
        <v>15</v>
      </c>
      <c r="J5045" s="8"/>
      <c r="K5045" s="16"/>
      <c r="L5045" s="16"/>
      <c r="M5045" s="51"/>
      <c r="N5045" s="8"/>
      <c r="O5045" s="8"/>
      <c r="P5045" s="8"/>
      <c r="Q5045" s="8"/>
      <c r="R5045" s="8"/>
      <c r="S5045" s="8"/>
      <c r="T5045" s="8"/>
      <c r="U5045" s="8"/>
      <c r="V5045" s="8"/>
      <c r="W5045" s="8"/>
      <c r="X5045" s="8"/>
      <c r="Y5045" s="8"/>
      <c r="Z5045" s="8"/>
      <c r="AA5045" s="8"/>
      <c r="AB5045" s="8"/>
    </row>
    <row r="5046">
      <c r="A5046" s="51"/>
      <c r="B5046" s="13"/>
      <c r="C5046" s="13"/>
      <c r="D5046" s="13"/>
      <c r="E5046" s="13"/>
      <c r="F5046" s="8"/>
      <c r="G5046" s="8"/>
      <c r="H5046" s="23" t="s">
        <v>765</v>
      </c>
      <c r="I5046" s="23" t="s">
        <v>2484</v>
      </c>
      <c r="J5046" s="8"/>
      <c r="K5046" s="16"/>
      <c r="L5046" s="16"/>
      <c r="M5046" s="51"/>
      <c r="N5046" s="8"/>
      <c r="O5046" s="8"/>
      <c r="P5046" s="8"/>
      <c r="Q5046" s="8"/>
      <c r="R5046" s="8"/>
      <c r="S5046" s="8"/>
      <c r="T5046" s="8"/>
      <c r="U5046" s="8"/>
      <c r="V5046" s="8"/>
      <c r="W5046" s="8"/>
      <c r="X5046" s="8"/>
      <c r="Y5046" s="8"/>
      <c r="Z5046" s="8"/>
      <c r="AA5046" s="8"/>
      <c r="AB5046" s="8"/>
    </row>
    <row r="5047">
      <c r="A5047" s="51"/>
      <c r="B5047" s="13"/>
      <c r="C5047" s="13"/>
      <c r="D5047" s="13"/>
      <c r="E5047" s="13"/>
      <c r="F5047" s="8"/>
      <c r="G5047" s="8"/>
      <c r="H5047" s="23" t="s">
        <v>1626</v>
      </c>
      <c r="I5047" s="23" t="s">
        <v>18</v>
      </c>
      <c r="J5047" s="8"/>
      <c r="K5047" s="16"/>
      <c r="L5047" s="16"/>
      <c r="M5047" s="51"/>
      <c r="N5047" s="8"/>
      <c r="O5047" s="8"/>
      <c r="P5047" s="8"/>
      <c r="Q5047" s="8"/>
      <c r="R5047" s="8"/>
      <c r="S5047" s="8"/>
      <c r="T5047" s="8"/>
      <c r="U5047" s="8"/>
      <c r="V5047" s="8"/>
      <c r="W5047" s="8"/>
      <c r="X5047" s="8"/>
      <c r="Y5047" s="8"/>
      <c r="Z5047" s="8"/>
      <c r="AA5047" s="8"/>
      <c r="AB5047" s="8"/>
    </row>
    <row r="5048">
      <c r="A5048" s="51"/>
      <c r="B5048" s="13"/>
      <c r="C5048" s="13"/>
      <c r="D5048" s="13"/>
      <c r="E5048" s="13"/>
      <c r="F5048" s="8"/>
      <c r="G5048" s="8"/>
      <c r="H5048" s="23" t="s">
        <v>3758</v>
      </c>
      <c r="I5048" s="23" t="s">
        <v>15</v>
      </c>
      <c r="J5048" s="8"/>
      <c r="K5048" s="16"/>
      <c r="L5048" s="16"/>
      <c r="M5048" s="51"/>
      <c r="N5048" s="8"/>
      <c r="O5048" s="8"/>
      <c r="P5048" s="8"/>
      <c r="Q5048" s="8"/>
      <c r="R5048" s="8"/>
      <c r="S5048" s="8"/>
      <c r="T5048" s="8"/>
      <c r="U5048" s="8"/>
      <c r="V5048" s="8"/>
      <c r="W5048" s="8"/>
      <c r="X5048" s="8"/>
      <c r="Y5048" s="8"/>
      <c r="Z5048" s="8"/>
      <c r="AA5048" s="8"/>
      <c r="AB5048" s="8"/>
    </row>
    <row r="5049">
      <c r="A5049" s="51"/>
      <c r="B5049" s="13"/>
      <c r="C5049" s="13"/>
      <c r="D5049" s="13"/>
      <c r="E5049" s="13"/>
      <c r="F5049" s="8"/>
      <c r="G5049" s="8"/>
      <c r="H5049" s="23" t="s">
        <v>3366</v>
      </c>
      <c r="I5049" s="23" t="s">
        <v>18</v>
      </c>
      <c r="J5049" s="8"/>
      <c r="K5049" s="16"/>
      <c r="L5049" s="16"/>
      <c r="M5049" s="51"/>
      <c r="N5049" s="8"/>
      <c r="O5049" s="8"/>
      <c r="P5049" s="8"/>
      <c r="Q5049" s="8"/>
      <c r="R5049" s="8"/>
      <c r="S5049" s="8"/>
      <c r="T5049" s="8"/>
      <c r="U5049" s="8"/>
      <c r="V5049" s="8"/>
      <c r="W5049" s="8"/>
      <c r="X5049" s="8"/>
      <c r="Y5049" s="8"/>
      <c r="Z5049" s="8"/>
      <c r="AA5049" s="8"/>
      <c r="AB5049" s="8"/>
    </row>
    <row r="5050">
      <c r="A5050" s="51"/>
      <c r="B5050" s="13"/>
      <c r="C5050" s="13"/>
      <c r="D5050" s="13"/>
      <c r="E5050" s="13"/>
      <c r="F5050" s="8"/>
      <c r="G5050" s="8"/>
      <c r="H5050" s="23" t="s">
        <v>1012</v>
      </c>
      <c r="I5050" s="23" t="s">
        <v>15</v>
      </c>
      <c r="J5050" s="8"/>
      <c r="K5050" s="16"/>
      <c r="L5050" s="16"/>
      <c r="M5050" s="51"/>
      <c r="N5050" s="8"/>
      <c r="O5050" s="8"/>
      <c r="P5050" s="8"/>
      <c r="Q5050" s="8"/>
      <c r="R5050" s="8"/>
      <c r="S5050" s="8"/>
      <c r="T5050" s="8"/>
      <c r="U5050" s="8"/>
      <c r="V5050" s="8"/>
      <c r="W5050" s="8"/>
      <c r="X5050" s="8"/>
      <c r="Y5050" s="8"/>
      <c r="Z5050" s="8"/>
      <c r="AA5050" s="8"/>
      <c r="AB5050" s="8"/>
    </row>
    <row r="5051">
      <c r="A5051" s="51"/>
      <c r="B5051" s="13"/>
      <c r="C5051" s="13"/>
      <c r="D5051" s="13"/>
      <c r="E5051" s="13"/>
      <c r="F5051" s="8"/>
      <c r="G5051" s="8"/>
      <c r="H5051" s="23" t="s">
        <v>689</v>
      </c>
      <c r="I5051" s="23" t="s">
        <v>18</v>
      </c>
      <c r="J5051" s="8"/>
      <c r="K5051" s="16"/>
      <c r="L5051" s="16"/>
      <c r="M5051" s="51"/>
      <c r="N5051" s="8"/>
      <c r="O5051" s="8"/>
      <c r="P5051" s="8"/>
      <c r="Q5051" s="8"/>
      <c r="R5051" s="8"/>
      <c r="S5051" s="8"/>
      <c r="T5051" s="8"/>
      <c r="U5051" s="8"/>
      <c r="V5051" s="8"/>
      <c r="W5051" s="8"/>
      <c r="X5051" s="8"/>
      <c r="Y5051" s="8"/>
      <c r="Z5051" s="8"/>
      <c r="AA5051" s="8"/>
      <c r="AB5051" s="8"/>
    </row>
    <row r="5052">
      <c r="A5052" s="51"/>
      <c r="B5052" s="13"/>
      <c r="C5052" s="13"/>
      <c r="D5052" s="13"/>
      <c r="E5052" s="13"/>
      <c r="F5052" s="8"/>
      <c r="G5052" s="8"/>
      <c r="H5052" s="23" t="s">
        <v>3309</v>
      </c>
      <c r="I5052" s="23" t="s">
        <v>15</v>
      </c>
      <c r="J5052" s="8"/>
      <c r="K5052" s="16"/>
      <c r="L5052" s="16"/>
      <c r="M5052" s="51"/>
      <c r="N5052" s="8"/>
      <c r="O5052" s="8"/>
      <c r="P5052" s="8"/>
      <c r="Q5052" s="8"/>
      <c r="R5052" s="8"/>
      <c r="S5052" s="8"/>
      <c r="T5052" s="8"/>
      <c r="U5052" s="8"/>
      <c r="V5052" s="8"/>
      <c r="W5052" s="8"/>
      <c r="X5052" s="8"/>
      <c r="Y5052" s="8"/>
      <c r="Z5052" s="8"/>
      <c r="AA5052" s="8"/>
      <c r="AB5052" s="8"/>
    </row>
    <row r="5053">
      <c r="A5053" s="51"/>
      <c r="B5053" s="13"/>
      <c r="C5053" s="13"/>
      <c r="D5053" s="13"/>
      <c r="E5053" s="13"/>
      <c r="F5053" s="8"/>
      <c r="G5053" s="8"/>
      <c r="H5053" s="23" t="s">
        <v>3723</v>
      </c>
      <c r="I5053" s="23" t="s">
        <v>18</v>
      </c>
      <c r="J5053" s="8"/>
      <c r="K5053" s="16"/>
      <c r="L5053" s="16"/>
      <c r="M5053" s="51"/>
      <c r="N5053" s="8"/>
      <c r="O5053" s="8"/>
      <c r="P5053" s="8"/>
      <c r="Q5053" s="8"/>
      <c r="R5053" s="8"/>
      <c r="S5053" s="8"/>
      <c r="T5053" s="8"/>
      <c r="U5053" s="8"/>
      <c r="V5053" s="8"/>
      <c r="W5053" s="8"/>
      <c r="X5053" s="8"/>
      <c r="Y5053" s="8"/>
      <c r="Z5053" s="8"/>
      <c r="AA5053" s="8"/>
      <c r="AB5053" s="8"/>
    </row>
    <row r="5054">
      <c r="A5054" s="51"/>
      <c r="B5054" s="13"/>
      <c r="C5054" s="13"/>
      <c r="D5054" s="13"/>
      <c r="E5054" s="13"/>
      <c r="F5054" s="8"/>
      <c r="G5054" s="8"/>
      <c r="H5054" s="23" t="s">
        <v>3089</v>
      </c>
      <c r="I5054" s="23" t="s">
        <v>18</v>
      </c>
      <c r="J5054" s="8"/>
      <c r="K5054" s="16"/>
      <c r="L5054" s="16"/>
      <c r="M5054" s="51"/>
      <c r="N5054" s="8"/>
      <c r="O5054" s="8"/>
      <c r="P5054" s="8"/>
      <c r="Q5054" s="8"/>
      <c r="R5054" s="8"/>
      <c r="S5054" s="8"/>
      <c r="T5054" s="8"/>
      <c r="U5054" s="8"/>
      <c r="V5054" s="8"/>
      <c r="W5054" s="8"/>
      <c r="X5054" s="8"/>
      <c r="Y5054" s="8"/>
      <c r="Z5054" s="8"/>
      <c r="AA5054" s="8"/>
      <c r="AB5054" s="8"/>
    </row>
    <row r="5055">
      <c r="A5055" s="51"/>
      <c r="B5055" s="13"/>
      <c r="C5055" s="13"/>
      <c r="D5055" s="13"/>
      <c r="E5055" s="13"/>
      <c r="F5055" s="8"/>
      <c r="G5055" s="8"/>
      <c r="H5055" s="23" t="s">
        <v>537</v>
      </c>
      <c r="I5055" s="23" t="s">
        <v>18</v>
      </c>
      <c r="J5055" s="8"/>
      <c r="K5055" s="16"/>
      <c r="L5055" s="16"/>
      <c r="M5055" s="51"/>
      <c r="N5055" s="8"/>
      <c r="O5055" s="8"/>
      <c r="P5055" s="8"/>
      <c r="Q5055" s="8"/>
      <c r="R5055" s="8"/>
      <c r="S5055" s="8"/>
      <c r="T5055" s="8"/>
      <c r="U5055" s="8"/>
      <c r="V5055" s="8"/>
      <c r="W5055" s="8"/>
      <c r="X5055" s="8"/>
      <c r="Y5055" s="8"/>
      <c r="Z5055" s="8"/>
      <c r="AA5055" s="8"/>
      <c r="AB5055" s="8"/>
    </row>
    <row r="5056">
      <c r="A5056" s="51"/>
      <c r="B5056" s="13"/>
      <c r="C5056" s="13"/>
      <c r="D5056" s="13"/>
      <c r="E5056" s="13"/>
      <c r="F5056" s="8"/>
      <c r="G5056" s="8"/>
      <c r="H5056" s="23" t="s">
        <v>3803</v>
      </c>
      <c r="I5056" s="23" t="s">
        <v>15</v>
      </c>
      <c r="J5056" s="8"/>
      <c r="K5056" s="16"/>
      <c r="L5056" s="16"/>
      <c r="M5056" s="51"/>
      <c r="N5056" s="8"/>
      <c r="O5056" s="8"/>
      <c r="P5056" s="8"/>
      <c r="Q5056" s="8"/>
      <c r="R5056" s="8"/>
      <c r="S5056" s="8"/>
      <c r="T5056" s="8"/>
      <c r="U5056" s="8"/>
      <c r="V5056" s="8"/>
      <c r="W5056" s="8"/>
      <c r="X5056" s="8"/>
      <c r="Y5056" s="8"/>
      <c r="Z5056" s="8"/>
      <c r="AA5056" s="8"/>
      <c r="AB5056" s="8"/>
    </row>
    <row r="5057">
      <c r="A5057" s="51"/>
      <c r="B5057" s="13"/>
      <c r="C5057" s="13"/>
      <c r="D5057" s="13"/>
      <c r="E5057" s="13"/>
      <c r="F5057" s="8"/>
      <c r="G5057" s="8"/>
      <c r="H5057" s="23" t="s">
        <v>1230</v>
      </c>
      <c r="I5057" s="23" t="s">
        <v>18</v>
      </c>
      <c r="J5057" s="8"/>
      <c r="K5057" s="16"/>
      <c r="L5057" s="16"/>
      <c r="M5057" s="51"/>
      <c r="N5057" s="8"/>
      <c r="O5057" s="8"/>
      <c r="P5057" s="8"/>
      <c r="Q5057" s="8"/>
      <c r="R5057" s="8"/>
      <c r="S5057" s="8"/>
      <c r="T5057" s="8"/>
      <c r="U5057" s="8"/>
      <c r="V5057" s="8"/>
      <c r="W5057" s="8"/>
      <c r="X5057" s="8"/>
      <c r="Y5057" s="8"/>
      <c r="Z5057" s="8"/>
      <c r="AA5057" s="8"/>
      <c r="AB5057" s="8"/>
    </row>
    <row r="5058">
      <c r="A5058" s="51"/>
      <c r="B5058" s="13"/>
      <c r="C5058" s="13"/>
      <c r="D5058" s="13"/>
      <c r="E5058" s="13"/>
      <c r="F5058" s="8"/>
      <c r="G5058" s="8"/>
      <c r="H5058" s="23" t="s">
        <v>3364</v>
      </c>
      <c r="I5058" s="23" t="s">
        <v>18</v>
      </c>
      <c r="J5058" s="8"/>
      <c r="K5058" s="16"/>
      <c r="L5058" s="16"/>
      <c r="M5058" s="51"/>
      <c r="N5058" s="8"/>
      <c r="O5058" s="8"/>
      <c r="P5058" s="8"/>
      <c r="Q5058" s="8"/>
      <c r="R5058" s="8"/>
      <c r="S5058" s="8"/>
      <c r="T5058" s="8"/>
      <c r="U5058" s="8"/>
      <c r="V5058" s="8"/>
      <c r="W5058" s="8"/>
      <c r="X5058" s="8"/>
      <c r="Y5058" s="8"/>
      <c r="Z5058" s="8"/>
      <c r="AA5058" s="8"/>
      <c r="AB5058" s="8"/>
    </row>
    <row r="5059">
      <c r="A5059" s="51"/>
      <c r="B5059" s="13"/>
      <c r="C5059" s="13"/>
      <c r="D5059" s="13"/>
      <c r="E5059" s="13"/>
      <c r="F5059" s="8"/>
      <c r="G5059" s="8"/>
      <c r="H5059" s="23" t="s">
        <v>3736</v>
      </c>
      <c r="I5059" s="23" t="s">
        <v>15</v>
      </c>
      <c r="J5059" s="8"/>
      <c r="K5059" s="16"/>
      <c r="L5059" s="16"/>
      <c r="M5059" s="51"/>
      <c r="N5059" s="8"/>
      <c r="O5059" s="8"/>
      <c r="P5059" s="8"/>
      <c r="Q5059" s="8"/>
      <c r="R5059" s="8"/>
      <c r="S5059" s="8"/>
      <c r="T5059" s="8"/>
      <c r="U5059" s="8"/>
      <c r="V5059" s="8"/>
      <c r="W5059" s="8"/>
      <c r="X5059" s="8"/>
      <c r="Y5059" s="8"/>
      <c r="Z5059" s="8"/>
      <c r="AA5059" s="8"/>
      <c r="AB5059" s="8"/>
    </row>
    <row r="5060">
      <c r="A5060" s="51"/>
      <c r="B5060" s="13"/>
      <c r="C5060" s="13"/>
      <c r="D5060" s="13"/>
      <c r="E5060" s="13"/>
      <c r="F5060" s="8"/>
      <c r="G5060" s="8"/>
      <c r="H5060" s="23" t="s">
        <v>2163</v>
      </c>
      <c r="I5060" s="23" t="s">
        <v>18</v>
      </c>
      <c r="J5060" s="8"/>
      <c r="K5060" s="16"/>
      <c r="L5060" s="16"/>
      <c r="M5060" s="51"/>
      <c r="N5060" s="8"/>
      <c r="O5060" s="8"/>
      <c r="P5060" s="8"/>
      <c r="Q5060" s="8"/>
      <c r="R5060" s="8"/>
      <c r="S5060" s="8"/>
      <c r="T5060" s="8"/>
      <c r="U5060" s="8"/>
      <c r="V5060" s="8"/>
      <c r="W5060" s="8"/>
      <c r="X5060" s="8"/>
      <c r="Y5060" s="8"/>
      <c r="Z5060" s="8"/>
      <c r="AA5060" s="8"/>
      <c r="AB5060" s="8"/>
    </row>
    <row r="5061">
      <c r="A5061" s="51"/>
      <c r="B5061" s="13"/>
      <c r="C5061" s="13"/>
      <c r="D5061" s="13"/>
      <c r="E5061" s="13"/>
      <c r="F5061" s="8"/>
      <c r="G5061" s="8"/>
      <c r="H5061" s="23" t="s">
        <v>1774</v>
      </c>
      <c r="I5061" s="23" t="s">
        <v>18</v>
      </c>
      <c r="J5061" s="8"/>
      <c r="K5061" s="16"/>
      <c r="L5061" s="16"/>
      <c r="M5061" s="51"/>
      <c r="N5061" s="8"/>
      <c r="O5061" s="8"/>
      <c r="P5061" s="8"/>
      <c r="Q5061" s="8"/>
      <c r="R5061" s="8"/>
      <c r="S5061" s="8"/>
      <c r="T5061" s="8"/>
      <c r="U5061" s="8"/>
      <c r="V5061" s="8"/>
      <c r="W5061" s="8"/>
      <c r="X5061" s="8"/>
      <c r="Y5061" s="8"/>
      <c r="Z5061" s="8"/>
      <c r="AA5061" s="8"/>
      <c r="AB5061" s="8"/>
    </row>
    <row r="5062">
      <c r="A5062" s="51"/>
      <c r="B5062" s="13"/>
      <c r="C5062" s="13"/>
      <c r="D5062" s="13"/>
      <c r="E5062" s="13"/>
      <c r="F5062" s="8"/>
      <c r="G5062" s="8"/>
      <c r="H5062" s="23" t="s">
        <v>2406</v>
      </c>
      <c r="I5062" s="23" t="s">
        <v>18</v>
      </c>
      <c r="J5062" s="8"/>
      <c r="K5062" s="16"/>
      <c r="L5062" s="16"/>
      <c r="M5062" s="51"/>
      <c r="N5062" s="8"/>
      <c r="O5062" s="8"/>
      <c r="P5062" s="8"/>
      <c r="Q5062" s="8"/>
      <c r="R5062" s="8"/>
      <c r="S5062" s="8"/>
      <c r="T5062" s="8"/>
      <c r="U5062" s="8"/>
      <c r="V5062" s="8"/>
      <c r="W5062" s="8"/>
      <c r="X5062" s="8"/>
      <c r="Y5062" s="8"/>
      <c r="Z5062" s="8"/>
      <c r="AA5062" s="8"/>
      <c r="AB5062" s="8"/>
    </row>
    <row r="5063">
      <c r="A5063" s="51"/>
      <c r="B5063" s="13"/>
      <c r="C5063" s="13"/>
      <c r="D5063" s="13"/>
      <c r="E5063" s="13"/>
      <c r="F5063" s="8"/>
      <c r="G5063" s="8"/>
      <c r="H5063" s="23" t="s">
        <v>1085</v>
      </c>
      <c r="I5063" s="23" t="s">
        <v>15</v>
      </c>
      <c r="J5063" s="8"/>
      <c r="K5063" s="16"/>
      <c r="L5063" s="16"/>
      <c r="M5063" s="51"/>
      <c r="N5063" s="8"/>
      <c r="O5063" s="8"/>
      <c r="P5063" s="8"/>
      <c r="Q5063" s="8"/>
      <c r="R5063" s="8"/>
      <c r="S5063" s="8"/>
      <c r="T5063" s="8"/>
      <c r="U5063" s="8"/>
      <c r="V5063" s="8"/>
      <c r="W5063" s="8"/>
      <c r="X5063" s="8"/>
      <c r="Y5063" s="8"/>
      <c r="Z5063" s="8"/>
      <c r="AA5063" s="8"/>
      <c r="AB5063" s="8"/>
    </row>
    <row r="5064">
      <c r="A5064" s="51"/>
      <c r="B5064" s="13"/>
      <c r="C5064" s="13"/>
      <c r="D5064" s="13"/>
      <c r="E5064" s="13"/>
      <c r="F5064" s="8"/>
      <c r="G5064" s="8"/>
      <c r="H5064" s="23" t="s">
        <v>462</v>
      </c>
      <c r="I5064" s="23" t="s">
        <v>18</v>
      </c>
      <c r="J5064" s="8"/>
      <c r="K5064" s="16"/>
      <c r="L5064" s="16"/>
      <c r="M5064" s="51"/>
      <c r="N5064" s="8"/>
      <c r="O5064" s="8"/>
      <c r="P5064" s="8"/>
      <c r="Q5064" s="8"/>
      <c r="R5064" s="8"/>
      <c r="S5064" s="8"/>
      <c r="T5064" s="8"/>
      <c r="U5064" s="8"/>
      <c r="V5064" s="8"/>
      <c r="W5064" s="8"/>
      <c r="X5064" s="8"/>
      <c r="Y5064" s="8"/>
      <c r="Z5064" s="8"/>
      <c r="AA5064" s="8"/>
      <c r="AB5064" s="8"/>
    </row>
    <row r="5065">
      <c r="A5065" s="51"/>
      <c r="B5065" s="13"/>
      <c r="C5065" s="13"/>
      <c r="D5065" s="13"/>
      <c r="E5065" s="13"/>
      <c r="F5065" s="8"/>
      <c r="G5065" s="8"/>
      <c r="H5065" s="23" t="s">
        <v>2297</v>
      </c>
      <c r="I5065" s="23" t="s">
        <v>15</v>
      </c>
      <c r="J5065" s="8"/>
      <c r="K5065" s="16"/>
      <c r="L5065" s="16"/>
      <c r="M5065" s="51"/>
      <c r="N5065" s="8"/>
      <c r="O5065" s="8"/>
      <c r="P5065" s="8"/>
      <c r="Q5065" s="8"/>
      <c r="R5065" s="8"/>
      <c r="S5065" s="8"/>
      <c r="T5065" s="8"/>
      <c r="U5065" s="8"/>
      <c r="V5065" s="8"/>
      <c r="W5065" s="8"/>
      <c r="X5065" s="8"/>
      <c r="Y5065" s="8"/>
      <c r="Z5065" s="8"/>
      <c r="AA5065" s="8"/>
      <c r="AB5065" s="8"/>
    </row>
    <row r="5066">
      <c r="A5066" s="51"/>
      <c r="B5066" s="13"/>
      <c r="C5066" s="13"/>
      <c r="D5066" s="13"/>
      <c r="E5066" s="13"/>
      <c r="F5066" s="8"/>
      <c r="G5066" s="8"/>
      <c r="H5066" s="23" t="s">
        <v>1577</v>
      </c>
      <c r="I5066" s="23" t="s">
        <v>15</v>
      </c>
      <c r="J5066" s="8"/>
      <c r="K5066" s="16"/>
      <c r="L5066" s="16"/>
      <c r="M5066" s="51"/>
      <c r="N5066" s="8"/>
      <c r="O5066" s="8"/>
      <c r="P5066" s="8"/>
      <c r="Q5066" s="8"/>
      <c r="R5066" s="8"/>
      <c r="S5066" s="8"/>
      <c r="T5066" s="8"/>
      <c r="U5066" s="8"/>
      <c r="V5066" s="8"/>
      <c r="W5066" s="8"/>
      <c r="X5066" s="8"/>
      <c r="Y5066" s="8"/>
      <c r="Z5066" s="8"/>
      <c r="AA5066" s="8"/>
      <c r="AB5066" s="8"/>
    </row>
    <row r="5067">
      <c r="A5067" s="51"/>
      <c r="B5067" s="13"/>
      <c r="C5067" s="13"/>
      <c r="D5067" s="13"/>
      <c r="E5067" s="13"/>
      <c r="F5067" s="8"/>
      <c r="G5067" s="8"/>
      <c r="H5067" s="23" t="s">
        <v>2774</v>
      </c>
      <c r="I5067" s="23" t="s">
        <v>18</v>
      </c>
      <c r="J5067" s="8"/>
      <c r="K5067" s="16"/>
      <c r="L5067" s="16"/>
      <c r="M5067" s="51"/>
      <c r="N5067" s="8"/>
      <c r="O5067" s="8"/>
      <c r="P5067" s="8"/>
      <c r="Q5067" s="8"/>
      <c r="R5067" s="8"/>
      <c r="S5067" s="8"/>
      <c r="T5067" s="8"/>
      <c r="U5067" s="8"/>
      <c r="V5067" s="8"/>
      <c r="W5067" s="8"/>
      <c r="X5067" s="8"/>
      <c r="Y5067" s="8"/>
      <c r="Z5067" s="8"/>
      <c r="AA5067" s="8"/>
      <c r="AB5067" s="8"/>
    </row>
    <row r="5068">
      <c r="A5068" s="51"/>
      <c r="B5068" s="13"/>
      <c r="C5068" s="13"/>
      <c r="D5068" s="13"/>
      <c r="E5068" s="13"/>
      <c r="F5068" s="8"/>
      <c r="G5068" s="8"/>
      <c r="H5068" s="23" t="s">
        <v>2796</v>
      </c>
      <c r="I5068" s="23" t="s">
        <v>18</v>
      </c>
      <c r="J5068" s="8"/>
      <c r="K5068" s="16"/>
      <c r="L5068" s="16"/>
      <c r="M5068" s="51"/>
      <c r="N5068" s="8"/>
      <c r="O5068" s="8"/>
      <c r="P5068" s="8"/>
      <c r="Q5068" s="8"/>
      <c r="R5068" s="8"/>
      <c r="S5068" s="8"/>
      <c r="T5068" s="8"/>
      <c r="U5068" s="8"/>
      <c r="V5068" s="8"/>
      <c r="W5068" s="8"/>
      <c r="X5068" s="8"/>
      <c r="Y5068" s="8"/>
      <c r="Z5068" s="8"/>
      <c r="AA5068" s="8"/>
      <c r="AB5068" s="8"/>
    </row>
    <row r="5069">
      <c r="A5069" s="51"/>
      <c r="B5069" s="13"/>
      <c r="C5069" s="13"/>
      <c r="D5069" s="13"/>
      <c r="E5069" s="13"/>
      <c r="F5069" s="8"/>
      <c r="G5069" s="8"/>
      <c r="H5069" s="23" t="s">
        <v>717</v>
      </c>
      <c r="I5069" s="23" t="s">
        <v>2484</v>
      </c>
      <c r="J5069" s="8"/>
      <c r="K5069" s="16"/>
      <c r="L5069" s="16"/>
      <c r="M5069" s="51"/>
      <c r="N5069" s="8"/>
      <c r="O5069" s="8"/>
      <c r="P5069" s="8"/>
      <c r="Q5069" s="8"/>
      <c r="R5069" s="8"/>
      <c r="S5069" s="8"/>
      <c r="T5069" s="8"/>
      <c r="U5069" s="8"/>
      <c r="V5069" s="8"/>
      <c r="W5069" s="8"/>
      <c r="X5069" s="8"/>
      <c r="Y5069" s="8"/>
      <c r="Z5069" s="8"/>
      <c r="AA5069" s="8"/>
      <c r="AB5069" s="8"/>
    </row>
    <row r="5070">
      <c r="A5070" s="51"/>
      <c r="B5070" s="13"/>
      <c r="C5070" s="13"/>
      <c r="D5070" s="13"/>
      <c r="E5070" s="13"/>
      <c r="F5070" s="8"/>
      <c r="G5070" s="8"/>
      <c r="H5070" s="23" t="s">
        <v>926</v>
      </c>
      <c r="I5070" s="23" t="s">
        <v>18</v>
      </c>
      <c r="J5070" s="8"/>
      <c r="K5070" s="16"/>
      <c r="L5070" s="16"/>
      <c r="M5070" s="51"/>
      <c r="N5070" s="8"/>
      <c r="O5070" s="8"/>
      <c r="P5070" s="8"/>
      <c r="Q5070" s="8"/>
      <c r="R5070" s="8"/>
      <c r="S5070" s="8"/>
      <c r="T5070" s="8"/>
      <c r="U5070" s="8"/>
      <c r="V5070" s="8"/>
      <c r="W5070" s="8"/>
      <c r="X5070" s="8"/>
      <c r="Y5070" s="8"/>
      <c r="Z5070" s="8"/>
      <c r="AA5070" s="8"/>
      <c r="AB5070" s="8"/>
    </row>
    <row r="5071">
      <c r="A5071" s="51"/>
      <c r="B5071" s="13"/>
      <c r="C5071" s="13"/>
      <c r="D5071" s="13"/>
      <c r="E5071" s="13"/>
      <c r="F5071" s="8"/>
      <c r="G5071" s="8"/>
      <c r="H5071" s="23" t="s">
        <v>1481</v>
      </c>
      <c r="I5071" s="23" t="s">
        <v>18</v>
      </c>
      <c r="J5071" s="8"/>
      <c r="K5071" s="16"/>
      <c r="L5071" s="16"/>
      <c r="M5071" s="51"/>
      <c r="N5071" s="8"/>
      <c r="O5071" s="8"/>
      <c r="P5071" s="8"/>
      <c r="Q5071" s="8"/>
      <c r="R5071" s="8"/>
      <c r="S5071" s="8"/>
      <c r="T5071" s="8"/>
      <c r="U5071" s="8"/>
      <c r="V5071" s="8"/>
      <c r="W5071" s="8"/>
      <c r="X5071" s="8"/>
      <c r="Y5071" s="8"/>
      <c r="Z5071" s="8"/>
      <c r="AA5071" s="8"/>
      <c r="AB5071" s="8"/>
    </row>
    <row r="5072">
      <c r="A5072" s="51"/>
      <c r="B5072" s="13"/>
      <c r="C5072" s="13"/>
      <c r="D5072" s="13"/>
      <c r="E5072" s="13"/>
      <c r="F5072" s="8"/>
      <c r="G5072" s="8"/>
      <c r="H5072" s="23" t="s">
        <v>82</v>
      </c>
      <c r="I5072" s="23" t="s">
        <v>15</v>
      </c>
      <c r="J5072" s="8"/>
      <c r="K5072" s="16"/>
      <c r="L5072" s="16"/>
      <c r="M5072" s="51"/>
      <c r="N5072" s="8"/>
      <c r="O5072" s="8"/>
      <c r="P5072" s="8"/>
      <c r="Q5072" s="8"/>
      <c r="R5072" s="8"/>
      <c r="S5072" s="8"/>
      <c r="T5072" s="8"/>
      <c r="U5072" s="8"/>
      <c r="V5072" s="8"/>
      <c r="W5072" s="8"/>
      <c r="X5072" s="8"/>
      <c r="Y5072" s="8"/>
      <c r="Z5072" s="8"/>
      <c r="AA5072" s="8"/>
      <c r="AB5072" s="8"/>
    </row>
    <row r="5073">
      <c r="A5073" s="51"/>
      <c r="B5073" s="13"/>
      <c r="C5073" s="13"/>
      <c r="D5073" s="13"/>
      <c r="E5073" s="13"/>
      <c r="F5073" s="8"/>
      <c r="G5073" s="8"/>
      <c r="H5073" s="23" t="s">
        <v>1506</v>
      </c>
      <c r="I5073" s="23" t="s">
        <v>2484</v>
      </c>
      <c r="J5073" s="8"/>
      <c r="K5073" s="16"/>
      <c r="L5073" s="16"/>
      <c r="M5073" s="51"/>
      <c r="N5073" s="8"/>
      <c r="O5073" s="8"/>
      <c r="P5073" s="8"/>
      <c r="Q5073" s="8"/>
      <c r="R5073" s="8"/>
      <c r="S5073" s="8"/>
      <c r="T5073" s="8"/>
      <c r="U5073" s="8"/>
      <c r="V5073" s="8"/>
      <c r="W5073" s="8"/>
      <c r="X5073" s="8"/>
      <c r="Y5073" s="8"/>
      <c r="Z5073" s="8"/>
      <c r="AA5073" s="8"/>
      <c r="AB5073" s="8"/>
    </row>
    <row r="5074">
      <c r="A5074" s="51"/>
      <c r="B5074" s="13"/>
      <c r="C5074" s="13"/>
      <c r="D5074" s="13"/>
      <c r="E5074" s="13"/>
      <c r="F5074" s="8"/>
      <c r="G5074" s="8"/>
      <c r="H5074" s="23" t="s">
        <v>561</v>
      </c>
      <c r="I5074" s="23" t="s">
        <v>15</v>
      </c>
      <c r="J5074" s="8"/>
      <c r="K5074" s="16"/>
      <c r="L5074" s="16"/>
      <c r="M5074" s="51"/>
      <c r="N5074" s="8"/>
      <c r="O5074" s="8"/>
      <c r="P5074" s="8"/>
      <c r="Q5074" s="8"/>
      <c r="R5074" s="8"/>
      <c r="S5074" s="8"/>
      <c r="T5074" s="8"/>
      <c r="U5074" s="8"/>
      <c r="V5074" s="8"/>
      <c r="W5074" s="8"/>
      <c r="X5074" s="8"/>
      <c r="Y5074" s="8"/>
      <c r="Z5074" s="8"/>
      <c r="AA5074" s="8"/>
      <c r="AB5074" s="8"/>
    </row>
    <row r="5075">
      <c r="A5075" s="51"/>
      <c r="B5075" s="13"/>
      <c r="C5075" s="13"/>
      <c r="D5075" s="13"/>
      <c r="E5075" s="13"/>
      <c r="F5075" s="8"/>
      <c r="G5075" s="8"/>
      <c r="H5075" s="23" t="s">
        <v>1228</v>
      </c>
      <c r="I5075" s="23" t="s">
        <v>18</v>
      </c>
      <c r="J5075" s="8"/>
      <c r="K5075" s="16"/>
      <c r="L5075" s="16"/>
      <c r="M5075" s="51"/>
      <c r="N5075" s="8"/>
      <c r="O5075" s="8"/>
      <c r="P5075" s="8"/>
      <c r="Q5075" s="8"/>
      <c r="R5075" s="8"/>
      <c r="S5075" s="8"/>
      <c r="T5075" s="8"/>
      <c r="U5075" s="8"/>
      <c r="V5075" s="8"/>
      <c r="W5075" s="8"/>
      <c r="X5075" s="8"/>
      <c r="Y5075" s="8"/>
      <c r="Z5075" s="8"/>
      <c r="AA5075" s="8"/>
      <c r="AB5075" s="8"/>
    </row>
    <row r="5076">
      <c r="A5076" s="51"/>
      <c r="B5076" s="13"/>
      <c r="C5076" s="13"/>
      <c r="D5076" s="13"/>
      <c r="E5076" s="13"/>
      <c r="F5076" s="8"/>
      <c r="G5076" s="8"/>
      <c r="H5076" s="23" t="s">
        <v>3319</v>
      </c>
      <c r="I5076" s="23" t="s">
        <v>18</v>
      </c>
      <c r="J5076" s="8"/>
      <c r="K5076" s="16"/>
      <c r="L5076" s="16"/>
      <c r="M5076" s="51"/>
      <c r="N5076" s="8"/>
      <c r="O5076" s="8"/>
      <c r="P5076" s="8"/>
      <c r="Q5076" s="8"/>
      <c r="R5076" s="8"/>
      <c r="S5076" s="8"/>
      <c r="T5076" s="8"/>
      <c r="U5076" s="8"/>
      <c r="V5076" s="8"/>
      <c r="W5076" s="8"/>
      <c r="X5076" s="8"/>
      <c r="Y5076" s="8"/>
      <c r="Z5076" s="8"/>
      <c r="AA5076" s="8"/>
      <c r="AB5076" s="8"/>
    </row>
    <row r="5077">
      <c r="A5077" s="51"/>
      <c r="B5077" s="13"/>
      <c r="C5077" s="13"/>
      <c r="D5077" s="13"/>
      <c r="E5077" s="13"/>
      <c r="F5077" s="8"/>
      <c r="G5077" s="8"/>
      <c r="H5077" s="23" t="s">
        <v>3696</v>
      </c>
      <c r="I5077" s="23" t="s">
        <v>2484</v>
      </c>
      <c r="J5077" s="8"/>
      <c r="K5077" s="16"/>
      <c r="L5077" s="16"/>
      <c r="M5077" s="51"/>
      <c r="N5077" s="8"/>
      <c r="O5077" s="8"/>
      <c r="P5077" s="8"/>
      <c r="Q5077" s="8"/>
      <c r="R5077" s="8"/>
      <c r="S5077" s="8"/>
      <c r="T5077" s="8"/>
      <c r="U5077" s="8"/>
      <c r="V5077" s="8"/>
      <c r="W5077" s="8"/>
      <c r="X5077" s="8"/>
      <c r="Y5077" s="8"/>
      <c r="Z5077" s="8"/>
      <c r="AA5077" s="8"/>
      <c r="AB5077" s="8"/>
    </row>
    <row r="5078">
      <c r="A5078" s="51"/>
      <c r="B5078" s="13"/>
      <c r="C5078" s="13"/>
      <c r="D5078" s="13"/>
      <c r="E5078" s="13"/>
      <c r="F5078" s="8"/>
      <c r="G5078" s="8"/>
      <c r="H5078" s="23" t="s">
        <v>2976</v>
      </c>
      <c r="I5078" s="23" t="s">
        <v>15</v>
      </c>
      <c r="J5078" s="8"/>
      <c r="K5078" s="16"/>
      <c r="L5078" s="16"/>
      <c r="M5078" s="51"/>
      <c r="N5078" s="8"/>
      <c r="O5078" s="8"/>
      <c r="P5078" s="8"/>
      <c r="Q5078" s="8"/>
      <c r="R5078" s="8"/>
      <c r="S5078" s="8"/>
      <c r="T5078" s="8"/>
      <c r="U5078" s="8"/>
      <c r="V5078" s="8"/>
      <c r="W5078" s="8"/>
      <c r="X5078" s="8"/>
      <c r="Y5078" s="8"/>
      <c r="Z5078" s="8"/>
      <c r="AA5078" s="8"/>
      <c r="AB5078" s="8"/>
    </row>
    <row r="5079">
      <c r="A5079" s="51"/>
      <c r="B5079" s="13"/>
      <c r="C5079" s="13"/>
      <c r="D5079" s="13"/>
      <c r="E5079" s="13"/>
      <c r="F5079" s="8"/>
      <c r="G5079" s="8"/>
      <c r="H5079" s="23" t="s">
        <v>2787</v>
      </c>
      <c r="I5079" s="23" t="s">
        <v>18</v>
      </c>
      <c r="J5079" s="8"/>
      <c r="K5079" s="16"/>
      <c r="L5079" s="16"/>
      <c r="M5079" s="51"/>
      <c r="N5079" s="8"/>
      <c r="O5079" s="8"/>
      <c r="P5079" s="8"/>
      <c r="Q5079" s="8"/>
      <c r="R5079" s="8"/>
      <c r="S5079" s="8"/>
      <c r="T5079" s="8"/>
      <c r="U5079" s="8"/>
      <c r="V5079" s="8"/>
      <c r="W5079" s="8"/>
      <c r="X5079" s="8"/>
      <c r="Y5079" s="8"/>
      <c r="Z5079" s="8"/>
      <c r="AA5079" s="8"/>
      <c r="AB5079" s="8"/>
    </row>
    <row r="5080">
      <c r="A5080" s="51"/>
      <c r="B5080" s="13"/>
      <c r="C5080" s="13"/>
      <c r="D5080" s="13"/>
      <c r="E5080" s="13"/>
      <c r="F5080" s="8"/>
      <c r="G5080" s="8"/>
      <c r="H5080" s="23" t="s">
        <v>264</v>
      </c>
      <c r="I5080" s="23" t="s">
        <v>15</v>
      </c>
      <c r="J5080" s="8"/>
      <c r="K5080" s="16"/>
      <c r="L5080" s="16"/>
      <c r="M5080" s="51"/>
      <c r="N5080" s="8"/>
      <c r="O5080" s="8"/>
      <c r="P5080" s="8"/>
      <c r="Q5080" s="8"/>
      <c r="R5080" s="8"/>
      <c r="S5080" s="8"/>
      <c r="T5080" s="8"/>
      <c r="U5080" s="8"/>
      <c r="V5080" s="8"/>
      <c r="W5080" s="8"/>
      <c r="X5080" s="8"/>
      <c r="Y5080" s="8"/>
      <c r="Z5080" s="8"/>
      <c r="AA5080" s="8"/>
      <c r="AB5080" s="8"/>
    </row>
    <row r="5081">
      <c r="A5081" s="51"/>
      <c r="B5081" s="13"/>
      <c r="C5081" s="13"/>
      <c r="D5081" s="13"/>
      <c r="E5081" s="13"/>
      <c r="F5081" s="8"/>
      <c r="G5081" s="8"/>
      <c r="H5081" s="23" t="s">
        <v>2314</v>
      </c>
      <c r="I5081" s="23" t="s">
        <v>15</v>
      </c>
      <c r="J5081" s="8"/>
      <c r="K5081" s="16"/>
      <c r="L5081" s="16"/>
      <c r="M5081" s="51"/>
      <c r="N5081" s="8"/>
      <c r="O5081" s="8"/>
      <c r="P5081" s="8"/>
      <c r="Q5081" s="8"/>
      <c r="R5081" s="8"/>
      <c r="S5081" s="8"/>
      <c r="T5081" s="8"/>
      <c r="U5081" s="8"/>
      <c r="V5081" s="8"/>
      <c r="W5081" s="8"/>
      <c r="X5081" s="8"/>
      <c r="Y5081" s="8"/>
      <c r="Z5081" s="8"/>
      <c r="AA5081" s="8"/>
      <c r="AB5081" s="8"/>
    </row>
    <row r="5082">
      <c r="A5082" s="51"/>
      <c r="B5082" s="13"/>
      <c r="C5082" s="13"/>
      <c r="D5082" s="13"/>
      <c r="E5082" s="13"/>
      <c r="F5082" s="8"/>
      <c r="G5082" s="8"/>
      <c r="H5082" s="23" t="s">
        <v>613</v>
      </c>
      <c r="I5082" s="23" t="s">
        <v>15</v>
      </c>
      <c r="J5082" s="8"/>
      <c r="K5082" s="16"/>
      <c r="L5082" s="16"/>
      <c r="M5082" s="51"/>
      <c r="N5082" s="8"/>
      <c r="O5082" s="8"/>
      <c r="P5082" s="8"/>
      <c r="Q5082" s="8"/>
      <c r="R5082" s="8"/>
      <c r="S5082" s="8"/>
      <c r="T5082" s="8"/>
      <c r="U5082" s="8"/>
      <c r="V5082" s="8"/>
      <c r="W5082" s="8"/>
      <c r="X5082" s="8"/>
      <c r="Y5082" s="8"/>
      <c r="Z5082" s="8"/>
      <c r="AA5082" s="8"/>
      <c r="AB5082" s="8"/>
    </row>
    <row r="5083">
      <c r="A5083" s="51"/>
      <c r="B5083" s="13"/>
      <c r="C5083" s="13"/>
      <c r="D5083" s="13"/>
      <c r="E5083" s="13"/>
      <c r="F5083" s="8"/>
      <c r="G5083" s="8"/>
      <c r="H5083" s="23" t="s">
        <v>297</v>
      </c>
      <c r="I5083" s="23" t="s">
        <v>15</v>
      </c>
      <c r="J5083" s="8"/>
      <c r="K5083" s="16"/>
      <c r="L5083" s="16"/>
      <c r="M5083" s="51"/>
      <c r="N5083" s="8"/>
      <c r="O5083" s="8"/>
      <c r="P5083" s="8"/>
      <c r="Q5083" s="8"/>
      <c r="R5083" s="8"/>
      <c r="S5083" s="8"/>
      <c r="T5083" s="8"/>
      <c r="U5083" s="8"/>
      <c r="V5083" s="8"/>
      <c r="W5083" s="8"/>
      <c r="X5083" s="8"/>
      <c r="Y5083" s="8"/>
      <c r="Z5083" s="8"/>
      <c r="AA5083" s="8"/>
      <c r="AB5083" s="8"/>
    </row>
    <row r="5084">
      <c r="A5084" s="51"/>
      <c r="B5084" s="13"/>
      <c r="C5084" s="13"/>
      <c r="D5084" s="13"/>
      <c r="E5084" s="13"/>
      <c r="F5084" s="8"/>
      <c r="G5084" s="8"/>
      <c r="H5084" s="23" t="s">
        <v>1601</v>
      </c>
      <c r="I5084" s="23" t="s">
        <v>18</v>
      </c>
      <c r="J5084" s="8"/>
      <c r="K5084" s="16"/>
      <c r="L5084" s="16"/>
      <c r="M5084" s="51"/>
      <c r="N5084" s="8"/>
      <c r="O5084" s="8"/>
      <c r="P5084" s="8"/>
      <c r="Q5084" s="8"/>
      <c r="R5084" s="8"/>
      <c r="S5084" s="8"/>
      <c r="T5084" s="8"/>
      <c r="U5084" s="8"/>
      <c r="V5084" s="8"/>
      <c r="W5084" s="8"/>
      <c r="X5084" s="8"/>
      <c r="Y5084" s="8"/>
      <c r="Z5084" s="8"/>
      <c r="AA5084" s="8"/>
      <c r="AB5084" s="8"/>
    </row>
    <row r="5085">
      <c r="A5085" s="51"/>
      <c r="B5085" s="13"/>
      <c r="C5085" s="13"/>
      <c r="D5085" s="13"/>
      <c r="E5085" s="13"/>
      <c r="F5085" s="8"/>
      <c r="G5085" s="8"/>
      <c r="H5085" s="23" t="s">
        <v>1981</v>
      </c>
      <c r="I5085" s="23" t="s">
        <v>15</v>
      </c>
      <c r="J5085" s="8"/>
      <c r="K5085" s="16"/>
      <c r="L5085" s="16"/>
      <c r="M5085" s="51"/>
      <c r="N5085" s="8"/>
      <c r="O5085" s="8"/>
      <c r="P5085" s="8"/>
      <c r="Q5085" s="8"/>
      <c r="R5085" s="8"/>
      <c r="S5085" s="8"/>
      <c r="T5085" s="8"/>
      <c r="U5085" s="8"/>
      <c r="V5085" s="8"/>
      <c r="W5085" s="8"/>
      <c r="X5085" s="8"/>
      <c r="Y5085" s="8"/>
      <c r="Z5085" s="8"/>
      <c r="AA5085" s="8"/>
      <c r="AB5085" s="8"/>
    </row>
    <row r="5086">
      <c r="A5086" s="51"/>
      <c r="B5086" s="13"/>
      <c r="C5086" s="13"/>
      <c r="D5086" s="13"/>
      <c r="E5086" s="13"/>
      <c r="F5086" s="8"/>
      <c r="G5086" s="8"/>
      <c r="H5086" s="23" t="s">
        <v>2525</v>
      </c>
      <c r="I5086" s="23" t="s">
        <v>18</v>
      </c>
      <c r="J5086" s="8"/>
      <c r="K5086" s="16"/>
      <c r="L5086" s="16"/>
      <c r="M5086" s="51"/>
      <c r="N5086" s="8"/>
      <c r="O5086" s="8"/>
      <c r="P5086" s="8"/>
      <c r="Q5086" s="8"/>
      <c r="R5086" s="8"/>
      <c r="S5086" s="8"/>
      <c r="T5086" s="8"/>
      <c r="U5086" s="8"/>
      <c r="V5086" s="8"/>
      <c r="W5086" s="8"/>
      <c r="X5086" s="8"/>
      <c r="Y5086" s="8"/>
      <c r="Z5086" s="8"/>
      <c r="AA5086" s="8"/>
      <c r="AB5086" s="8"/>
    </row>
    <row r="5087">
      <c r="A5087" s="51"/>
      <c r="B5087" s="13"/>
      <c r="C5087" s="13"/>
      <c r="D5087" s="13"/>
      <c r="E5087" s="13"/>
      <c r="F5087" s="8"/>
      <c r="G5087" s="8"/>
      <c r="H5087" s="23" t="s">
        <v>2974</v>
      </c>
      <c r="I5087" s="23" t="s">
        <v>18</v>
      </c>
      <c r="J5087" s="8"/>
      <c r="K5087" s="16"/>
      <c r="L5087" s="16"/>
      <c r="M5087" s="51"/>
      <c r="N5087" s="8"/>
      <c r="O5087" s="8"/>
      <c r="P5087" s="8"/>
      <c r="Q5087" s="8"/>
      <c r="R5087" s="8"/>
      <c r="S5087" s="8"/>
      <c r="T5087" s="8"/>
      <c r="U5087" s="8"/>
      <c r="V5087" s="8"/>
      <c r="W5087" s="8"/>
      <c r="X5087" s="8"/>
      <c r="Y5087" s="8"/>
      <c r="Z5087" s="8"/>
      <c r="AA5087" s="8"/>
      <c r="AB5087" s="8"/>
    </row>
    <row r="5088">
      <c r="A5088" s="51"/>
      <c r="B5088" s="13"/>
      <c r="C5088" s="13"/>
      <c r="D5088" s="13"/>
      <c r="E5088" s="13"/>
      <c r="F5088" s="8"/>
      <c r="G5088" s="8"/>
      <c r="H5088" s="23" t="s">
        <v>437</v>
      </c>
      <c r="I5088" s="23" t="s">
        <v>18</v>
      </c>
      <c r="J5088" s="8"/>
      <c r="K5088" s="16"/>
      <c r="L5088" s="16"/>
      <c r="M5088" s="51"/>
      <c r="N5088" s="8"/>
      <c r="O5088" s="8"/>
      <c r="P5088" s="8"/>
      <c r="Q5088" s="8"/>
      <c r="R5088" s="8"/>
      <c r="S5088" s="8"/>
      <c r="T5088" s="8"/>
      <c r="U5088" s="8"/>
      <c r="V5088" s="8"/>
      <c r="W5088" s="8"/>
      <c r="X5088" s="8"/>
      <c r="Y5088" s="8"/>
      <c r="Z5088" s="8"/>
      <c r="AA5088" s="8"/>
      <c r="AB5088" s="8"/>
    </row>
    <row r="5089">
      <c r="A5089" s="51"/>
      <c r="B5089" s="13"/>
      <c r="C5089" s="13"/>
      <c r="D5089" s="13"/>
      <c r="E5089" s="13"/>
      <c r="F5089" s="8"/>
      <c r="G5089" s="8"/>
      <c r="H5089" s="23" t="s">
        <v>1400</v>
      </c>
      <c r="I5089" s="23" t="s">
        <v>15</v>
      </c>
      <c r="J5089" s="8"/>
      <c r="K5089" s="16"/>
      <c r="L5089" s="16"/>
      <c r="M5089" s="51"/>
      <c r="N5089" s="8"/>
      <c r="O5089" s="8"/>
      <c r="P5089" s="8"/>
      <c r="Q5089" s="8"/>
      <c r="R5089" s="8"/>
      <c r="S5089" s="8"/>
      <c r="T5089" s="8"/>
      <c r="U5089" s="8"/>
      <c r="V5089" s="8"/>
      <c r="W5089" s="8"/>
      <c r="X5089" s="8"/>
      <c r="Y5089" s="8"/>
      <c r="Z5089" s="8"/>
      <c r="AA5089" s="8"/>
      <c r="AB5089" s="8"/>
    </row>
    <row r="5090">
      <c r="A5090" s="51"/>
      <c r="B5090" s="13"/>
      <c r="C5090" s="13"/>
      <c r="D5090" s="13"/>
      <c r="E5090" s="13"/>
      <c r="F5090" s="8"/>
      <c r="G5090" s="8"/>
      <c r="H5090" s="23" t="s">
        <v>2743</v>
      </c>
      <c r="I5090" s="23" t="s">
        <v>15</v>
      </c>
      <c r="J5090" s="8"/>
      <c r="K5090" s="16"/>
      <c r="L5090" s="16"/>
      <c r="M5090" s="51"/>
      <c r="N5090" s="8"/>
      <c r="O5090" s="8"/>
      <c r="P5090" s="8"/>
      <c r="Q5090" s="8"/>
      <c r="R5090" s="8"/>
      <c r="S5090" s="8"/>
      <c r="T5090" s="8"/>
      <c r="U5090" s="8"/>
      <c r="V5090" s="8"/>
      <c r="W5090" s="8"/>
      <c r="X5090" s="8"/>
      <c r="Y5090" s="8"/>
      <c r="Z5090" s="8"/>
      <c r="AA5090" s="8"/>
      <c r="AB5090" s="8"/>
    </row>
    <row r="5091">
      <c r="A5091" s="51"/>
      <c r="B5091" s="13"/>
      <c r="C5091" s="13"/>
      <c r="D5091" s="13"/>
      <c r="E5091" s="13"/>
      <c r="F5091" s="8"/>
      <c r="G5091" s="8"/>
      <c r="H5091" s="23" t="s">
        <v>1100</v>
      </c>
      <c r="I5091" s="23" t="s">
        <v>15</v>
      </c>
      <c r="J5091" s="8"/>
      <c r="K5091" s="16"/>
      <c r="L5091" s="16"/>
      <c r="M5091" s="51"/>
      <c r="N5091" s="8"/>
      <c r="O5091" s="8"/>
      <c r="P5091" s="8"/>
      <c r="Q5091" s="8"/>
      <c r="R5091" s="8"/>
      <c r="S5091" s="8"/>
      <c r="T5091" s="8"/>
      <c r="U5091" s="8"/>
      <c r="V5091" s="8"/>
      <c r="W5091" s="8"/>
      <c r="X5091" s="8"/>
      <c r="Y5091" s="8"/>
      <c r="Z5091" s="8"/>
      <c r="AA5091" s="8"/>
      <c r="AB5091" s="8"/>
    </row>
    <row r="5092">
      <c r="A5092" s="51"/>
      <c r="B5092" s="13"/>
      <c r="C5092" s="13"/>
      <c r="D5092" s="13"/>
      <c r="E5092" s="13"/>
      <c r="F5092" s="8"/>
      <c r="G5092" s="8"/>
      <c r="H5092" s="23" t="s">
        <v>3793</v>
      </c>
      <c r="I5092" s="23" t="s">
        <v>15</v>
      </c>
      <c r="J5092" s="8"/>
      <c r="K5092" s="16"/>
      <c r="L5092" s="16"/>
      <c r="M5092" s="51"/>
      <c r="N5092" s="8"/>
      <c r="O5092" s="8"/>
      <c r="P5092" s="8"/>
      <c r="Q5092" s="8"/>
      <c r="R5092" s="8"/>
      <c r="S5092" s="8"/>
      <c r="T5092" s="8"/>
      <c r="U5092" s="8"/>
      <c r="V5092" s="8"/>
      <c r="W5092" s="8"/>
      <c r="X5092" s="8"/>
      <c r="Y5092" s="8"/>
      <c r="Z5092" s="8"/>
      <c r="AA5092" s="8"/>
      <c r="AB5092" s="8"/>
    </row>
    <row r="5093">
      <c r="A5093" s="51"/>
      <c r="B5093" s="13"/>
      <c r="C5093" s="13"/>
      <c r="D5093" s="13"/>
      <c r="E5093" s="13"/>
      <c r="F5093" s="8"/>
      <c r="G5093" s="8"/>
      <c r="H5093" s="23" t="s">
        <v>853</v>
      </c>
      <c r="I5093" s="23" t="s">
        <v>15</v>
      </c>
      <c r="J5093" s="8"/>
      <c r="K5093" s="16"/>
      <c r="L5093" s="16"/>
      <c r="M5093" s="51"/>
      <c r="N5093" s="8"/>
      <c r="O5093" s="8"/>
      <c r="P5093" s="8"/>
      <c r="Q5093" s="8"/>
      <c r="R5093" s="8"/>
      <c r="S5093" s="8"/>
      <c r="T5093" s="8"/>
      <c r="U5093" s="8"/>
      <c r="V5093" s="8"/>
      <c r="W5093" s="8"/>
      <c r="X5093" s="8"/>
      <c r="Y5093" s="8"/>
      <c r="Z5093" s="8"/>
      <c r="AA5093" s="8"/>
      <c r="AB5093" s="8"/>
    </row>
    <row r="5094">
      <c r="A5094" s="51"/>
      <c r="B5094" s="13"/>
      <c r="C5094" s="13"/>
      <c r="D5094" s="13"/>
      <c r="E5094" s="13"/>
      <c r="F5094" s="8"/>
      <c r="G5094" s="8"/>
      <c r="H5094" s="23" t="s">
        <v>1101</v>
      </c>
      <c r="I5094" s="23" t="s">
        <v>15</v>
      </c>
      <c r="J5094" s="8"/>
      <c r="K5094" s="16"/>
      <c r="L5094" s="16"/>
      <c r="M5094" s="51"/>
      <c r="N5094" s="8"/>
      <c r="O5094" s="8"/>
      <c r="P5094" s="8"/>
      <c r="Q5094" s="8"/>
      <c r="R5094" s="8"/>
      <c r="S5094" s="8"/>
      <c r="T5094" s="8"/>
      <c r="U5094" s="8"/>
      <c r="V5094" s="8"/>
      <c r="W5094" s="8"/>
      <c r="X5094" s="8"/>
      <c r="Y5094" s="8"/>
      <c r="Z5094" s="8"/>
      <c r="AA5094" s="8"/>
      <c r="AB5094" s="8"/>
    </row>
    <row r="5095">
      <c r="A5095" s="51"/>
      <c r="B5095" s="13"/>
      <c r="C5095" s="13"/>
      <c r="D5095" s="13"/>
      <c r="E5095" s="13"/>
      <c r="F5095" s="8"/>
      <c r="G5095" s="8"/>
      <c r="H5095" s="23" t="s">
        <v>2739</v>
      </c>
      <c r="I5095" s="23" t="s">
        <v>2484</v>
      </c>
      <c r="J5095" s="8"/>
      <c r="K5095" s="16"/>
      <c r="L5095" s="16"/>
      <c r="M5095" s="51"/>
      <c r="N5095" s="8"/>
      <c r="O5095" s="8"/>
      <c r="P5095" s="8"/>
      <c r="Q5095" s="8"/>
      <c r="R5095" s="8"/>
      <c r="S5095" s="8"/>
      <c r="T5095" s="8"/>
      <c r="U5095" s="8"/>
      <c r="V5095" s="8"/>
      <c r="W5095" s="8"/>
      <c r="X5095" s="8"/>
      <c r="Y5095" s="8"/>
      <c r="Z5095" s="8"/>
      <c r="AA5095" s="8"/>
      <c r="AB5095" s="8"/>
    </row>
    <row r="5096">
      <c r="A5096" s="51"/>
      <c r="B5096" s="13"/>
      <c r="C5096" s="13"/>
      <c r="D5096" s="13"/>
      <c r="E5096" s="13"/>
      <c r="F5096" s="8"/>
      <c r="G5096" s="8"/>
      <c r="H5096" s="23" t="s">
        <v>2644</v>
      </c>
      <c r="I5096" s="23" t="s">
        <v>2484</v>
      </c>
      <c r="J5096" s="8"/>
      <c r="K5096" s="16"/>
      <c r="L5096" s="16"/>
      <c r="M5096" s="51"/>
      <c r="N5096" s="8"/>
      <c r="O5096" s="8"/>
      <c r="P5096" s="8"/>
      <c r="Q5096" s="8"/>
      <c r="R5096" s="8"/>
      <c r="S5096" s="8"/>
      <c r="T5096" s="8"/>
      <c r="U5096" s="8"/>
      <c r="V5096" s="8"/>
      <c r="W5096" s="8"/>
      <c r="X5096" s="8"/>
      <c r="Y5096" s="8"/>
      <c r="Z5096" s="8"/>
      <c r="AA5096" s="8"/>
      <c r="AB5096" s="8"/>
    </row>
    <row r="5097">
      <c r="A5097" s="51"/>
      <c r="B5097" s="13"/>
      <c r="C5097" s="13"/>
      <c r="D5097" s="13"/>
      <c r="E5097" s="13"/>
      <c r="F5097" s="8"/>
      <c r="G5097" s="8"/>
      <c r="H5097" s="23" t="s">
        <v>1851</v>
      </c>
      <c r="I5097" s="23" t="s">
        <v>18</v>
      </c>
      <c r="J5097" s="8"/>
      <c r="K5097" s="16"/>
      <c r="L5097" s="16"/>
      <c r="M5097" s="51"/>
      <c r="N5097" s="8"/>
      <c r="O5097" s="8"/>
      <c r="P5097" s="8"/>
      <c r="Q5097" s="8"/>
      <c r="R5097" s="8"/>
      <c r="S5097" s="8"/>
      <c r="T5097" s="8"/>
      <c r="U5097" s="8"/>
      <c r="V5097" s="8"/>
      <c r="W5097" s="8"/>
      <c r="X5097" s="8"/>
      <c r="Y5097" s="8"/>
      <c r="Z5097" s="8"/>
      <c r="AA5097" s="8"/>
      <c r="AB5097" s="8"/>
    </row>
    <row r="5098">
      <c r="A5098" s="51"/>
      <c r="B5098" s="13"/>
      <c r="C5098" s="13"/>
      <c r="D5098" s="13"/>
      <c r="E5098" s="13"/>
      <c r="F5098" s="8"/>
      <c r="G5098" s="8"/>
      <c r="H5098" s="23" t="s">
        <v>2441</v>
      </c>
      <c r="I5098" s="23" t="s">
        <v>15</v>
      </c>
      <c r="J5098" s="8"/>
      <c r="K5098" s="16"/>
      <c r="L5098" s="16"/>
      <c r="M5098" s="51"/>
      <c r="N5098" s="8"/>
      <c r="O5098" s="8"/>
      <c r="P5098" s="8"/>
      <c r="Q5098" s="8"/>
      <c r="R5098" s="8"/>
      <c r="S5098" s="8"/>
      <c r="T5098" s="8"/>
      <c r="U5098" s="8"/>
      <c r="V5098" s="8"/>
      <c r="W5098" s="8"/>
      <c r="X5098" s="8"/>
      <c r="Y5098" s="8"/>
      <c r="Z5098" s="8"/>
      <c r="AA5098" s="8"/>
      <c r="AB5098" s="8"/>
    </row>
    <row r="5099">
      <c r="A5099" s="51"/>
      <c r="B5099" s="13"/>
      <c r="C5099" s="13"/>
      <c r="D5099" s="13"/>
      <c r="E5099" s="13"/>
      <c r="F5099" s="8"/>
      <c r="G5099" s="8"/>
      <c r="H5099" s="23" t="s">
        <v>1272</v>
      </c>
      <c r="I5099" s="23" t="s">
        <v>18</v>
      </c>
      <c r="J5099" s="8"/>
      <c r="K5099" s="16"/>
      <c r="L5099" s="16"/>
      <c r="M5099" s="51"/>
      <c r="N5099" s="8"/>
      <c r="O5099" s="8"/>
      <c r="P5099" s="8"/>
      <c r="Q5099" s="8"/>
      <c r="R5099" s="8"/>
      <c r="S5099" s="8"/>
      <c r="T5099" s="8"/>
      <c r="U5099" s="8"/>
      <c r="V5099" s="8"/>
      <c r="W5099" s="8"/>
      <c r="X5099" s="8"/>
      <c r="Y5099" s="8"/>
      <c r="Z5099" s="8"/>
      <c r="AA5099" s="8"/>
      <c r="AB5099" s="8"/>
    </row>
    <row r="5100">
      <c r="A5100" s="51"/>
      <c r="B5100" s="13"/>
      <c r="C5100" s="13"/>
      <c r="D5100" s="13"/>
      <c r="E5100" s="13"/>
      <c r="F5100" s="8"/>
      <c r="G5100" s="8"/>
      <c r="H5100" s="23" t="s">
        <v>726</v>
      </c>
      <c r="I5100" s="23" t="s">
        <v>18</v>
      </c>
      <c r="J5100" s="8"/>
      <c r="K5100" s="16"/>
      <c r="L5100" s="16"/>
      <c r="M5100" s="51"/>
      <c r="N5100" s="8"/>
      <c r="O5100" s="8"/>
      <c r="P5100" s="8"/>
      <c r="Q5100" s="8"/>
      <c r="R5100" s="8"/>
      <c r="S5100" s="8"/>
      <c r="T5100" s="8"/>
      <c r="U5100" s="8"/>
      <c r="V5100" s="8"/>
      <c r="W5100" s="8"/>
      <c r="X5100" s="8"/>
      <c r="Y5100" s="8"/>
      <c r="Z5100" s="8"/>
      <c r="AA5100" s="8"/>
      <c r="AB5100" s="8"/>
    </row>
    <row r="5101">
      <c r="A5101" s="51"/>
      <c r="B5101" s="13"/>
      <c r="C5101" s="13"/>
      <c r="D5101" s="13"/>
      <c r="E5101" s="13"/>
      <c r="F5101" s="8"/>
      <c r="G5101" s="8"/>
      <c r="H5101" s="23" t="s">
        <v>943</v>
      </c>
      <c r="I5101" s="23" t="s">
        <v>15</v>
      </c>
      <c r="J5101" s="8"/>
      <c r="K5101" s="16"/>
      <c r="L5101" s="16"/>
      <c r="M5101" s="51"/>
      <c r="N5101" s="8"/>
      <c r="O5101" s="8"/>
      <c r="P5101" s="8"/>
      <c r="Q5101" s="8"/>
      <c r="R5101" s="8"/>
      <c r="S5101" s="8"/>
      <c r="T5101" s="8"/>
      <c r="U5101" s="8"/>
      <c r="V5101" s="8"/>
      <c r="W5101" s="8"/>
      <c r="X5101" s="8"/>
      <c r="Y5101" s="8"/>
      <c r="Z5101" s="8"/>
      <c r="AA5101" s="8"/>
      <c r="AB5101" s="8"/>
    </row>
    <row r="5102">
      <c r="A5102" s="51"/>
      <c r="B5102" s="13"/>
      <c r="C5102" s="13"/>
      <c r="D5102" s="13"/>
      <c r="E5102" s="13"/>
      <c r="F5102" s="8"/>
      <c r="G5102" s="8"/>
      <c r="H5102" s="23" t="s">
        <v>2566</v>
      </c>
      <c r="I5102" s="23" t="s">
        <v>2484</v>
      </c>
      <c r="J5102" s="8"/>
      <c r="K5102" s="16"/>
      <c r="L5102" s="16"/>
      <c r="M5102" s="51"/>
      <c r="N5102" s="8"/>
      <c r="O5102" s="8"/>
      <c r="P5102" s="8"/>
      <c r="Q5102" s="8"/>
      <c r="R5102" s="8"/>
      <c r="S5102" s="8"/>
      <c r="T5102" s="8"/>
      <c r="U5102" s="8"/>
      <c r="V5102" s="8"/>
      <c r="W5102" s="8"/>
      <c r="X5102" s="8"/>
      <c r="Y5102" s="8"/>
      <c r="Z5102" s="8"/>
      <c r="AA5102" s="8"/>
      <c r="AB5102" s="8"/>
    </row>
    <row r="5103">
      <c r="A5103" s="51"/>
      <c r="B5103" s="13"/>
      <c r="C5103" s="13"/>
      <c r="D5103" s="13"/>
      <c r="E5103" s="13"/>
      <c r="F5103" s="8"/>
      <c r="G5103" s="8"/>
      <c r="H5103" s="23" t="s">
        <v>228</v>
      </c>
      <c r="I5103" s="23" t="s">
        <v>18</v>
      </c>
      <c r="J5103" s="8"/>
      <c r="K5103" s="16"/>
      <c r="L5103" s="16"/>
      <c r="M5103" s="51"/>
      <c r="N5103" s="8"/>
      <c r="O5103" s="8"/>
      <c r="P5103" s="8"/>
      <c r="Q5103" s="8"/>
      <c r="R5103" s="8"/>
      <c r="S5103" s="8"/>
      <c r="T5103" s="8"/>
      <c r="U5103" s="8"/>
      <c r="V5103" s="8"/>
      <c r="W5103" s="8"/>
      <c r="X5103" s="8"/>
      <c r="Y5103" s="8"/>
      <c r="Z5103" s="8"/>
      <c r="AA5103" s="8"/>
      <c r="AB5103" s="8"/>
    </row>
    <row r="5104">
      <c r="A5104" s="51"/>
      <c r="B5104" s="13"/>
      <c r="C5104" s="13"/>
      <c r="D5104" s="13"/>
      <c r="E5104" s="13"/>
      <c r="F5104" s="8"/>
      <c r="G5104" s="8"/>
      <c r="H5104" s="23" t="s">
        <v>1776</v>
      </c>
      <c r="I5104" s="23" t="s">
        <v>18</v>
      </c>
      <c r="J5104" s="8"/>
      <c r="K5104" s="16"/>
      <c r="L5104" s="16"/>
      <c r="M5104" s="51"/>
      <c r="N5104" s="8"/>
      <c r="O5104" s="8"/>
      <c r="P5104" s="8"/>
      <c r="Q5104" s="8"/>
      <c r="R5104" s="8"/>
      <c r="S5104" s="8"/>
      <c r="T5104" s="8"/>
      <c r="U5104" s="8"/>
      <c r="V5104" s="8"/>
      <c r="W5104" s="8"/>
      <c r="X5104" s="8"/>
      <c r="Y5104" s="8"/>
      <c r="Z5104" s="8"/>
      <c r="AA5104" s="8"/>
      <c r="AB5104" s="8"/>
    </row>
    <row r="5105">
      <c r="A5105" s="51"/>
      <c r="B5105" s="13"/>
      <c r="C5105" s="13"/>
      <c r="D5105" s="13"/>
      <c r="E5105" s="13"/>
      <c r="F5105" s="8"/>
      <c r="G5105" s="8"/>
      <c r="H5105" s="23" t="s">
        <v>3148</v>
      </c>
      <c r="I5105" s="23" t="s">
        <v>18</v>
      </c>
      <c r="J5105" s="8"/>
      <c r="K5105" s="16"/>
      <c r="L5105" s="16"/>
      <c r="M5105" s="51"/>
      <c r="N5105" s="8"/>
      <c r="O5105" s="8"/>
      <c r="P5105" s="8"/>
      <c r="Q5105" s="8"/>
      <c r="R5105" s="8"/>
      <c r="S5105" s="8"/>
      <c r="T5105" s="8"/>
      <c r="U5105" s="8"/>
      <c r="V5105" s="8"/>
      <c r="W5105" s="8"/>
      <c r="X5105" s="8"/>
      <c r="Y5105" s="8"/>
      <c r="Z5105" s="8"/>
      <c r="AA5105" s="8"/>
      <c r="AB5105" s="8"/>
    </row>
    <row r="5106">
      <c r="A5106" s="51"/>
      <c r="B5106" s="13"/>
      <c r="C5106" s="13"/>
      <c r="D5106" s="13"/>
      <c r="E5106" s="13"/>
      <c r="F5106" s="8"/>
      <c r="G5106" s="8"/>
      <c r="H5106" s="23" t="s">
        <v>3069</v>
      </c>
      <c r="I5106" s="23" t="s">
        <v>15</v>
      </c>
      <c r="J5106" s="8"/>
      <c r="K5106" s="16"/>
      <c r="L5106" s="16"/>
      <c r="M5106" s="51"/>
      <c r="N5106" s="8"/>
      <c r="O5106" s="8"/>
      <c r="P5106" s="8"/>
      <c r="Q5106" s="8"/>
      <c r="R5106" s="8"/>
      <c r="S5106" s="8"/>
      <c r="T5106" s="8"/>
      <c r="U5106" s="8"/>
      <c r="V5106" s="8"/>
      <c r="W5106" s="8"/>
      <c r="X5106" s="8"/>
      <c r="Y5106" s="8"/>
      <c r="Z5106" s="8"/>
      <c r="AA5106" s="8"/>
      <c r="AB5106" s="8"/>
    </row>
    <row r="5107">
      <c r="A5107" s="51"/>
      <c r="B5107" s="13"/>
      <c r="C5107" s="13"/>
      <c r="D5107" s="13"/>
      <c r="E5107" s="13"/>
      <c r="F5107" s="8"/>
      <c r="G5107" s="8"/>
      <c r="H5107" s="23" t="s">
        <v>1996</v>
      </c>
      <c r="I5107" s="23" t="s">
        <v>18</v>
      </c>
      <c r="J5107" s="8"/>
      <c r="K5107" s="16"/>
      <c r="L5107" s="16"/>
      <c r="M5107" s="51"/>
      <c r="N5107" s="8"/>
      <c r="O5107" s="8"/>
      <c r="P5107" s="8"/>
      <c r="Q5107" s="8"/>
      <c r="R5107" s="8"/>
      <c r="S5107" s="8"/>
      <c r="T5107" s="8"/>
      <c r="U5107" s="8"/>
      <c r="V5107" s="8"/>
      <c r="W5107" s="8"/>
      <c r="X5107" s="8"/>
      <c r="Y5107" s="8"/>
      <c r="Z5107" s="8"/>
      <c r="AA5107" s="8"/>
      <c r="AB5107" s="8"/>
    </row>
    <row r="5108">
      <c r="A5108" s="51"/>
      <c r="B5108" s="13"/>
      <c r="C5108" s="13"/>
      <c r="D5108" s="13"/>
      <c r="E5108" s="13"/>
      <c r="F5108" s="8"/>
      <c r="G5108" s="8"/>
      <c r="H5108" s="23" t="s">
        <v>3720</v>
      </c>
      <c r="I5108" s="23" t="s">
        <v>18</v>
      </c>
      <c r="J5108" s="8"/>
      <c r="K5108" s="16"/>
      <c r="L5108" s="16"/>
      <c r="M5108" s="51"/>
      <c r="N5108" s="8"/>
      <c r="O5108" s="8"/>
      <c r="P5108" s="8"/>
      <c r="Q5108" s="8"/>
      <c r="R5108" s="8"/>
      <c r="S5108" s="8"/>
      <c r="T5108" s="8"/>
      <c r="U5108" s="8"/>
      <c r="V5108" s="8"/>
      <c r="W5108" s="8"/>
      <c r="X5108" s="8"/>
      <c r="Y5108" s="8"/>
      <c r="Z5108" s="8"/>
      <c r="AA5108" s="8"/>
      <c r="AB5108" s="8"/>
    </row>
    <row r="5109">
      <c r="A5109" s="51"/>
      <c r="B5109" s="13"/>
      <c r="C5109" s="13"/>
      <c r="D5109" s="13"/>
      <c r="E5109" s="13"/>
      <c r="F5109" s="8"/>
      <c r="G5109" s="8"/>
      <c r="H5109" s="23" t="s">
        <v>1210</v>
      </c>
      <c r="I5109" s="23" t="s">
        <v>2484</v>
      </c>
      <c r="J5109" s="8"/>
      <c r="K5109" s="16"/>
      <c r="L5109" s="16"/>
      <c r="M5109" s="51"/>
      <c r="N5109" s="8"/>
      <c r="O5109" s="8"/>
      <c r="P5109" s="8"/>
      <c r="Q5109" s="8"/>
      <c r="R5109" s="8"/>
      <c r="S5109" s="8"/>
      <c r="T5109" s="8"/>
      <c r="U5109" s="8"/>
      <c r="V5109" s="8"/>
      <c r="W5109" s="8"/>
      <c r="X5109" s="8"/>
      <c r="Y5109" s="8"/>
      <c r="Z5109" s="8"/>
      <c r="AA5109" s="8"/>
      <c r="AB5109" s="8"/>
    </row>
    <row r="5110">
      <c r="A5110" s="51"/>
      <c r="B5110" s="13"/>
      <c r="C5110" s="13"/>
      <c r="D5110" s="13"/>
      <c r="E5110" s="13"/>
      <c r="F5110" s="8"/>
      <c r="G5110" s="8"/>
      <c r="H5110" s="23" t="s">
        <v>1080</v>
      </c>
      <c r="I5110" s="23" t="s">
        <v>15</v>
      </c>
      <c r="J5110" s="8"/>
      <c r="K5110" s="16"/>
      <c r="L5110" s="16"/>
      <c r="M5110" s="51"/>
      <c r="N5110" s="8"/>
      <c r="O5110" s="8"/>
      <c r="P5110" s="8"/>
      <c r="Q5110" s="8"/>
      <c r="R5110" s="8"/>
      <c r="S5110" s="8"/>
      <c r="T5110" s="8"/>
      <c r="U5110" s="8"/>
      <c r="V5110" s="8"/>
      <c r="W5110" s="8"/>
      <c r="X5110" s="8"/>
      <c r="Y5110" s="8"/>
      <c r="Z5110" s="8"/>
      <c r="AA5110" s="8"/>
      <c r="AB5110" s="8"/>
    </row>
    <row r="5111">
      <c r="A5111" s="51"/>
      <c r="B5111" s="13"/>
      <c r="C5111" s="13"/>
      <c r="D5111" s="13"/>
      <c r="E5111" s="13"/>
      <c r="F5111" s="8"/>
      <c r="G5111" s="8"/>
      <c r="H5111" s="23" t="s">
        <v>591</v>
      </c>
      <c r="I5111" s="23" t="s">
        <v>2484</v>
      </c>
      <c r="J5111" s="8"/>
      <c r="K5111" s="16"/>
      <c r="L5111" s="16"/>
      <c r="M5111" s="51"/>
      <c r="N5111" s="8"/>
      <c r="O5111" s="8"/>
      <c r="P5111" s="8"/>
      <c r="Q5111" s="8"/>
      <c r="R5111" s="8"/>
      <c r="S5111" s="8"/>
      <c r="T5111" s="8"/>
      <c r="U5111" s="8"/>
      <c r="V5111" s="8"/>
      <c r="W5111" s="8"/>
      <c r="X5111" s="8"/>
      <c r="Y5111" s="8"/>
      <c r="Z5111" s="8"/>
      <c r="AA5111" s="8"/>
      <c r="AB5111" s="8"/>
    </row>
    <row r="5112">
      <c r="A5112" s="51"/>
      <c r="B5112" s="13"/>
      <c r="C5112" s="13"/>
      <c r="D5112" s="13"/>
      <c r="E5112" s="13"/>
      <c r="F5112" s="8"/>
      <c r="G5112" s="8"/>
      <c r="H5112" s="23" t="s">
        <v>1362</v>
      </c>
      <c r="I5112" s="23" t="s">
        <v>15</v>
      </c>
      <c r="J5112" s="8"/>
      <c r="K5112" s="16"/>
      <c r="L5112" s="16"/>
      <c r="M5112" s="51"/>
      <c r="N5112" s="8"/>
      <c r="O5112" s="8"/>
      <c r="P5112" s="8"/>
      <c r="Q5112" s="8"/>
      <c r="R5112" s="8"/>
      <c r="S5112" s="8"/>
      <c r="T5112" s="8"/>
      <c r="U5112" s="8"/>
      <c r="V5112" s="8"/>
      <c r="W5112" s="8"/>
      <c r="X5112" s="8"/>
      <c r="Y5112" s="8"/>
      <c r="Z5112" s="8"/>
      <c r="AA5112" s="8"/>
      <c r="AB5112" s="8"/>
    </row>
    <row r="5113">
      <c r="A5113" s="51"/>
      <c r="B5113" s="13"/>
      <c r="C5113" s="13"/>
      <c r="D5113" s="13"/>
      <c r="E5113" s="13"/>
      <c r="F5113" s="8"/>
      <c r="G5113" s="8"/>
      <c r="H5113" s="23" t="s">
        <v>524</v>
      </c>
      <c r="I5113" s="23" t="s">
        <v>18</v>
      </c>
      <c r="J5113" s="8"/>
      <c r="K5113" s="16"/>
      <c r="L5113" s="16"/>
      <c r="M5113" s="51"/>
      <c r="N5113" s="8"/>
      <c r="O5113" s="8"/>
      <c r="P5113" s="8"/>
      <c r="Q5113" s="8"/>
      <c r="R5113" s="8"/>
      <c r="S5113" s="8"/>
      <c r="T5113" s="8"/>
      <c r="U5113" s="8"/>
      <c r="V5113" s="8"/>
      <c r="W5113" s="8"/>
      <c r="X5113" s="8"/>
      <c r="Y5113" s="8"/>
      <c r="Z5113" s="8"/>
      <c r="AA5113" s="8"/>
      <c r="AB5113" s="8"/>
    </row>
    <row r="5114">
      <c r="A5114" s="51"/>
      <c r="B5114" s="13"/>
      <c r="C5114" s="13"/>
      <c r="D5114" s="13"/>
      <c r="E5114" s="13"/>
      <c r="F5114" s="8"/>
      <c r="G5114" s="8"/>
      <c r="H5114" s="23" t="s">
        <v>1932</v>
      </c>
      <c r="I5114" s="23" t="s">
        <v>18</v>
      </c>
      <c r="J5114" s="8"/>
      <c r="K5114" s="16"/>
      <c r="L5114" s="16"/>
      <c r="M5114" s="51"/>
      <c r="N5114" s="8"/>
      <c r="O5114" s="8"/>
      <c r="P5114" s="8"/>
      <c r="Q5114" s="8"/>
      <c r="R5114" s="8"/>
      <c r="S5114" s="8"/>
      <c r="T5114" s="8"/>
      <c r="U5114" s="8"/>
      <c r="V5114" s="8"/>
      <c r="W5114" s="8"/>
      <c r="X5114" s="8"/>
      <c r="Y5114" s="8"/>
      <c r="Z5114" s="8"/>
      <c r="AA5114" s="8"/>
      <c r="AB5114" s="8"/>
    </row>
    <row r="5115">
      <c r="A5115" s="51"/>
      <c r="B5115" s="13"/>
      <c r="C5115" s="13"/>
      <c r="D5115" s="13"/>
      <c r="E5115" s="13"/>
      <c r="F5115" s="8"/>
      <c r="G5115" s="8"/>
      <c r="H5115" s="23" t="s">
        <v>3847</v>
      </c>
      <c r="I5115" s="23" t="s">
        <v>18</v>
      </c>
      <c r="J5115" s="8"/>
      <c r="K5115" s="16"/>
      <c r="L5115" s="16"/>
      <c r="M5115" s="51"/>
      <c r="N5115" s="8"/>
      <c r="O5115" s="8"/>
      <c r="P5115" s="8"/>
      <c r="Q5115" s="8"/>
      <c r="R5115" s="8"/>
      <c r="S5115" s="8"/>
      <c r="T5115" s="8"/>
      <c r="U5115" s="8"/>
      <c r="V5115" s="8"/>
      <c r="W5115" s="8"/>
      <c r="X5115" s="8"/>
      <c r="Y5115" s="8"/>
      <c r="Z5115" s="8"/>
      <c r="AA5115" s="8"/>
      <c r="AB5115" s="8"/>
    </row>
    <row r="5116">
      <c r="A5116" s="51"/>
      <c r="B5116" s="13"/>
      <c r="C5116" s="13"/>
      <c r="D5116" s="13"/>
      <c r="E5116" s="13"/>
      <c r="F5116" s="8"/>
      <c r="G5116" s="8"/>
      <c r="H5116" s="23" t="s">
        <v>3269</v>
      </c>
      <c r="I5116" s="23" t="s">
        <v>15</v>
      </c>
      <c r="J5116" s="8"/>
      <c r="K5116" s="16"/>
      <c r="L5116" s="16"/>
      <c r="M5116" s="51"/>
      <c r="N5116" s="8"/>
      <c r="O5116" s="8"/>
      <c r="P5116" s="8"/>
      <c r="Q5116" s="8"/>
      <c r="R5116" s="8"/>
      <c r="S5116" s="8"/>
      <c r="T5116" s="8"/>
      <c r="U5116" s="8"/>
      <c r="V5116" s="8"/>
      <c r="W5116" s="8"/>
      <c r="X5116" s="8"/>
      <c r="Y5116" s="8"/>
      <c r="Z5116" s="8"/>
      <c r="AA5116" s="8"/>
      <c r="AB5116" s="8"/>
    </row>
    <row r="5117">
      <c r="A5117" s="51"/>
      <c r="B5117" s="13"/>
      <c r="C5117" s="13"/>
      <c r="D5117" s="13"/>
      <c r="E5117" s="13"/>
      <c r="F5117" s="8"/>
      <c r="G5117" s="8"/>
      <c r="H5117" s="23" t="s">
        <v>1447</v>
      </c>
      <c r="I5117" s="23" t="s">
        <v>2484</v>
      </c>
      <c r="J5117" s="8"/>
      <c r="K5117" s="16"/>
      <c r="L5117" s="16"/>
      <c r="M5117" s="51"/>
      <c r="N5117" s="8"/>
      <c r="O5117" s="8"/>
      <c r="P5117" s="8"/>
      <c r="Q5117" s="8"/>
      <c r="R5117" s="8"/>
      <c r="S5117" s="8"/>
      <c r="T5117" s="8"/>
      <c r="U5117" s="8"/>
      <c r="V5117" s="8"/>
      <c r="W5117" s="8"/>
      <c r="X5117" s="8"/>
      <c r="Y5117" s="8"/>
      <c r="Z5117" s="8"/>
      <c r="AA5117" s="8"/>
      <c r="AB5117" s="8"/>
    </row>
    <row r="5118">
      <c r="A5118" s="51"/>
      <c r="B5118" s="13"/>
      <c r="C5118" s="13"/>
      <c r="D5118" s="13"/>
      <c r="E5118" s="13"/>
      <c r="F5118" s="8"/>
      <c r="G5118" s="8"/>
      <c r="H5118" s="23" t="s">
        <v>395</v>
      </c>
      <c r="I5118" s="23" t="s">
        <v>18</v>
      </c>
      <c r="J5118" s="8"/>
      <c r="K5118" s="16"/>
      <c r="L5118" s="16"/>
      <c r="M5118" s="51"/>
      <c r="N5118" s="8"/>
      <c r="O5118" s="8"/>
      <c r="P5118" s="8"/>
      <c r="Q5118" s="8"/>
      <c r="R5118" s="8"/>
      <c r="S5118" s="8"/>
      <c r="T5118" s="8"/>
      <c r="U5118" s="8"/>
      <c r="V5118" s="8"/>
      <c r="W5118" s="8"/>
      <c r="X5118" s="8"/>
      <c r="Y5118" s="8"/>
      <c r="Z5118" s="8"/>
      <c r="AA5118" s="8"/>
      <c r="AB5118" s="8"/>
    </row>
    <row r="5119">
      <c r="A5119" s="51"/>
      <c r="B5119" s="13"/>
      <c r="C5119" s="13"/>
      <c r="D5119" s="13"/>
      <c r="E5119" s="13"/>
      <c r="F5119" s="8"/>
      <c r="G5119" s="8"/>
      <c r="H5119" s="23" t="s">
        <v>554</v>
      </c>
      <c r="I5119" s="23" t="s">
        <v>18</v>
      </c>
      <c r="J5119" s="8"/>
      <c r="K5119" s="16"/>
      <c r="L5119" s="16"/>
      <c r="M5119" s="51"/>
      <c r="N5119" s="8"/>
      <c r="O5119" s="8"/>
      <c r="P5119" s="8"/>
      <c r="Q5119" s="8"/>
      <c r="R5119" s="8"/>
      <c r="S5119" s="8"/>
      <c r="T5119" s="8"/>
      <c r="U5119" s="8"/>
      <c r="V5119" s="8"/>
      <c r="W5119" s="8"/>
      <c r="X5119" s="8"/>
      <c r="Y5119" s="8"/>
      <c r="Z5119" s="8"/>
      <c r="AA5119" s="8"/>
      <c r="AB5119" s="8"/>
    </row>
    <row r="5120">
      <c r="A5120" s="51"/>
      <c r="B5120" s="13"/>
      <c r="C5120" s="13"/>
      <c r="D5120" s="13"/>
      <c r="E5120" s="13"/>
      <c r="F5120" s="8"/>
      <c r="G5120" s="8"/>
      <c r="H5120" s="23" t="s">
        <v>431</v>
      </c>
      <c r="I5120" s="23" t="s">
        <v>18</v>
      </c>
      <c r="J5120" s="8"/>
      <c r="K5120" s="16"/>
      <c r="L5120" s="16"/>
      <c r="M5120" s="51"/>
      <c r="N5120" s="8"/>
      <c r="O5120" s="8"/>
      <c r="P5120" s="8"/>
      <c r="Q5120" s="8"/>
      <c r="R5120" s="8"/>
      <c r="S5120" s="8"/>
      <c r="T5120" s="8"/>
      <c r="U5120" s="8"/>
      <c r="V5120" s="8"/>
      <c r="W5120" s="8"/>
      <c r="X5120" s="8"/>
      <c r="Y5120" s="8"/>
      <c r="Z5120" s="8"/>
      <c r="AA5120" s="8"/>
      <c r="AB5120" s="8"/>
    </row>
    <row r="5121">
      <c r="A5121" s="51"/>
      <c r="B5121" s="13"/>
      <c r="C5121" s="13"/>
      <c r="D5121" s="13"/>
      <c r="E5121" s="13"/>
      <c r="F5121" s="8"/>
      <c r="G5121" s="8"/>
      <c r="H5121" s="23" t="s">
        <v>2421</v>
      </c>
      <c r="I5121" s="23" t="s">
        <v>15</v>
      </c>
      <c r="J5121" s="8"/>
      <c r="K5121" s="16"/>
      <c r="L5121" s="16"/>
      <c r="M5121" s="51"/>
      <c r="N5121" s="8"/>
      <c r="O5121" s="8"/>
      <c r="P5121" s="8"/>
      <c r="Q5121" s="8"/>
      <c r="R5121" s="8"/>
      <c r="S5121" s="8"/>
      <c r="T5121" s="8"/>
      <c r="U5121" s="8"/>
      <c r="V5121" s="8"/>
      <c r="W5121" s="8"/>
      <c r="X5121" s="8"/>
      <c r="Y5121" s="8"/>
      <c r="Z5121" s="8"/>
      <c r="AA5121" s="8"/>
      <c r="AB5121" s="8"/>
    </row>
    <row r="5122">
      <c r="A5122" s="51"/>
      <c r="B5122" s="13"/>
      <c r="C5122" s="13"/>
      <c r="D5122" s="13"/>
      <c r="E5122" s="13"/>
      <c r="F5122" s="8"/>
      <c r="G5122" s="8"/>
      <c r="H5122" s="23" t="s">
        <v>1427</v>
      </c>
      <c r="I5122" s="23" t="s">
        <v>15</v>
      </c>
      <c r="J5122" s="8"/>
      <c r="K5122" s="16"/>
      <c r="L5122" s="16"/>
      <c r="M5122" s="51"/>
      <c r="N5122" s="8"/>
      <c r="O5122" s="8"/>
      <c r="P5122" s="8"/>
      <c r="Q5122" s="8"/>
      <c r="R5122" s="8"/>
      <c r="S5122" s="8"/>
      <c r="T5122" s="8"/>
      <c r="U5122" s="8"/>
      <c r="V5122" s="8"/>
      <c r="W5122" s="8"/>
      <c r="X5122" s="8"/>
      <c r="Y5122" s="8"/>
      <c r="Z5122" s="8"/>
      <c r="AA5122" s="8"/>
      <c r="AB5122" s="8"/>
    </row>
    <row r="5123">
      <c r="A5123" s="51"/>
      <c r="B5123" s="13"/>
      <c r="C5123" s="13"/>
      <c r="D5123" s="13"/>
      <c r="E5123" s="13"/>
      <c r="F5123" s="8"/>
      <c r="G5123" s="8"/>
      <c r="H5123" s="23" t="s">
        <v>525</v>
      </c>
      <c r="I5123" s="23" t="s">
        <v>18</v>
      </c>
      <c r="J5123" s="8"/>
      <c r="K5123" s="16"/>
      <c r="L5123" s="16"/>
      <c r="M5123" s="51"/>
      <c r="N5123" s="8"/>
      <c r="O5123" s="8"/>
      <c r="P5123" s="8"/>
      <c r="Q5123" s="8"/>
      <c r="R5123" s="8"/>
      <c r="S5123" s="8"/>
      <c r="T5123" s="8"/>
      <c r="U5123" s="8"/>
      <c r="V5123" s="8"/>
      <c r="W5123" s="8"/>
      <c r="X5123" s="8"/>
      <c r="Y5123" s="8"/>
      <c r="Z5123" s="8"/>
      <c r="AA5123" s="8"/>
      <c r="AB5123" s="8"/>
    </row>
    <row r="5124">
      <c r="A5124" s="51"/>
      <c r="B5124" s="13"/>
      <c r="C5124" s="13"/>
      <c r="D5124" s="13"/>
      <c r="E5124" s="13"/>
      <c r="F5124" s="8"/>
      <c r="G5124" s="8"/>
      <c r="H5124" s="23" t="s">
        <v>1124</v>
      </c>
      <c r="I5124" s="23" t="s">
        <v>15</v>
      </c>
      <c r="J5124" s="8"/>
      <c r="K5124" s="16"/>
      <c r="L5124" s="16"/>
      <c r="M5124" s="51"/>
      <c r="N5124" s="8"/>
      <c r="O5124" s="8"/>
      <c r="P5124" s="8"/>
      <c r="Q5124" s="8"/>
      <c r="R5124" s="8"/>
      <c r="S5124" s="8"/>
      <c r="T5124" s="8"/>
      <c r="U5124" s="8"/>
      <c r="V5124" s="8"/>
      <c r="W5124" s="8"/>
      <c r="X5124" s="8"/>
      <c r="Y5124" s="8"/>
      <c r="Z5124" s="8"/>
      <c r="AA5124" s="8"/>
      <c r="AB5124" s="8"/>
    </row>
    <row r="5125">
      <c r="A5125" s="51"/>
      <c r="B5125" s="13"/>
      <c r="C5125" s="13"/>
      <c r="D5125" s="13"/>
      <c r="E5125" s="13"/>
      <c r="F5125" s="8"/>
      <c r="G5125" s="8"/>
      <c r="H5125" s="23" t="s">
        <v>3025</v>
      </c>
      <c r="I5125" s="23" t="s">
        <v>15</v>
      </c>
      <c r="J5125" s="8"/>
      <c r="K5125" s="16"/>
      <c r="L5125" s="16"/>
      <c r="M5125" s="51"/>
      <c r="N5125" s="8"/>
      <c r="O5125" s="8"/>
      <c r="P5125" s="8"/>
      <c r="Q5125" s="8"/>
      <c r="R5125" s="8"/>
      <c r="S5125" s="8"/>
      <c r="T5125" s="8"/>
      <c r="U5125" s="8"/>
      <c r="V5125" s="8"/>
      <c r="W5125" s="8"/>
      <c r="X5125" s="8"/>
      <c r="Y5125" s="8"/>
      <c r="Z5125" s="8"/>
      <c r="AA5125" s="8"/>
      <c r="AB5125" s="8"/>
    </row>
    <row r="5126">
      <c r="A5126" s="51"/>
      <c r="B5126" s="13"/>
      <c r="C5126" s="13"/>
      <c r="D5126" s="13"/>
      <c r="E5126" s="13"/>
      <c r="F5126" s="8"/>
      <c r="G5126" s="8"/>
      <c r="H5126" s="23" t="s">
        <v>3248</v>
      </c>
      <c r="I5126" s="23" t="s">
        <v>2484</v>
      </c>
      <c r="J5126" s="8"/>
      <c r="K5126" s="16"/>
      <c r="L5126" s="16"/>
      <c r="M5126" s="51"/>
      <c r="N5126" s="8"/>
      <c r="O5126" s="8"/>
      <c r="P5126" s="8"/>
      <c r="Q5126" s="8"/>
      <c r="R5126" s="8"/>
      <c r="S5126" s="8"/>
      <c r="T5126" s="8"/>
      <c r="U5126" s="8"/>
      <c r="V5126" s="8"/>
      <c r="W5126" s="8"/>
      <c r="X5126" s="8"/>
      <c r="Y5126" s="8"/>
      <c r="Z5126" s="8"/>
      <c r="AA5126" s="8"/>
      <c r="AB5126" s="8"/>
    </row>
    <row r="5127">
      <c r="A5127" s="51"/>
      <c r="B5127" s="13"/>
      <c r="C5127" s="13"/>
      <c r="D5127" s="13"/>
      <c r="E5127" s="13"/>
      <c r="F5127" s="8"/>
      <c r="G5127" s="8"/>
      <c r="H5127" s="23" t="s">
        <v>376</v>
      </c>
      <c r="I5127" s="23" t="s">
        <v>18</v>
      </c>
      <c r="J5127" s="8"/>
      <c r="K5127" s="16"/>
      <c r="L5127" s="16"/>
      <c r="M5127" s="51"/>
      <c r="N5127" s="8"/>
      <c r="O5127" s="8"/>
      <c r="P5127" s="8"/>
      <c r="Q5127" s="8"/>
      <c r="R5127" s="8"/>
      <c r="S5127" s="8"/>
      <c r="T5127" s="8"/>
      <c r="U5127" s="8"/>
      <c r="V5127" s="8"/>
      <c r="W5127" s="8"/>
      <c r="X5127" s="8"/>
      <c r="Y5127" s="8"/>
      <c r="Z5127" s="8"/>
      <c r="AA5127" s="8"/>
      <c r="AB5127" s="8"/>
    </row>
    <row r="5128">
      <c r="A5128" s="51"/>
      <c r="B5128" s="13"/>
      <c r="C5128" s="13"/>
      <c r="D5128" s="13"/>
      <c r="E5128" s="13"/>
      <c r="F5128" s="8"/>
      <c r="G5128" s="8"/>
      <c r="H5128" s="23" t="s">
        <v>3406</v>
      </c>
      <c r="I5128" s="23" t="s">
        <v>18</v>
      </c>
      <c r="J5128" s="8"/>
      <c r="K5128" s="16"/>
      <c r="L5128" s="16"/>
      <c r="M5128" s="51"/>
      <c r="N5128" s="8"/>
      <c r="O5128" s="8"/>
      <c r="P5128" s="8"/>
      <c r="Q5128" s="8"/>
      <c r="R5128" s="8"/>
      <c r="S5128" s="8"/>
      <c r="T5128" s="8"/>
      <c r="U5128" s="8"/>
      <c r="V5128" s="8"/>
      <c r="W5128" s="8"/>
      <c r="X5128" s="8"/>
      <c r="Y5128" s="8"/>
      <c r="Z5128" s="8"/>
      <c r="AA5128" s="8"/>
      <c r="AB5128" s="8"/>
    </row>
    <row r="5129">
      <c r="A5129" s="51"/>
      <c r="B5129" s="13"/>
      <c r="C5129" s="13"/>
      <c r="D5129" s="13"/>
      <c r="E5129" s="13"/>
      <c r="F5129" s="8"/>
      <c r="G5129" s="8"/>
      <c r="H5129" s="23" t="s">
        <v>3840</v>
      </c>
      <c r="I5129" s="23" t="s">
        <v>18</v>
      </c>
      <c r="J5129" s="8"/>
      <c r="K5129" s="16"/>
      <c r="L5129" s="16"/>
      <c r="M5129" s="51"/>
      <c r="N5129" s="8"/>
      <c r="O5129" s="8"/>
      <c r="P5129" s="8"/>
      <c r="Q5129" s="8"/>
      <c r="R5129" s="8"/>
      <c r="S5129" s="8"/>
      <c r="T5129" s="8"/>
      <c r="U5129" s="8"/>
      <c r="V5129" s="8"/>
      <c r="W5129" s="8"/>
      <c r="X5129" s="8"/>
      <c r="Y5129" s="8"/>
      <c r="Z5129" s="8"/>
      <c r="AA5129" s="8"/>
      <c r="AB5129" s="8"/>
    </row>
    <row r="5130">
      <c r="A5130" s="51"/>
      <c r="B5130" s="13"/>
      <c r="C5130" s="13"/>
      <c r="D5130" s="13"/>
      <c r="E5130" s="13"/>
      <c r="F5130" s="8"/>
      <c r="G5130" s="8"/>
      <c r="H5130" s="23" t="s">
        <v>2660</v>
      </c>
      <c r="I5130" s="23" t="s">
        <v>15</v>
      </c>
      <c r="J5130" s="8"/>
      <c r="K5130" s="16"/>
      <c r="L5130" s="16"/>
      <c r="M5130" s="51"/>
      <c r="N5130" s="8"/>
      <c r="O5130" s="8"/>
      <c r="P5130" s="8"/>
      <c r="Q5130" s="8"/>
      <c r="R5130" s="8"/>
      <c r="S5130" s="8"/>
      <c r="T5130" s="8"/>
      <c r="U5130" s="8"/>
      <c r="V5130" s="8"/>
      <c r="W5130" s="8"/>
      <c r="X5130" s="8"/>
      <c r="Y5130" s="8"/>
      <c r="Z5130" s="8"/>
      <c r="AA5130" s="8"/>
      <c r="AB5130" s="8"/>
    </row>
    <row r="5131">
      <c r="A5131" s="51"/>
      <c r="B5131" s="13"/>
      <c r="C5131" s="13"/>
      <c r="D5131" s="13"/>
      <c r="E5131" s="13"/>
      <c r="F5131" s="8"/>
      <c r="G5131" s="8"/>
      <c r="H5131" s="23" t="s">
        <v>241</v>
      </c>
      <c r="I5131" s="23" t="s">
        <v>15</v>
      </c>
      <c r="J5131" s="8"/>
      <c r="K5131" s="16"/>
      <c r="L5131" s="16"/>
      <c r="M5131" s="51"/>
      <c r="N5131" s="8"/>
      <c r="O5131" s="8"/>
      <c r="P5131" s="8"/>
      <c r="Q5131" s="8"/>
      <c r="R5131" s="8"/>
      <c r="S5131" s="8"/>
      <c r="T5131" s="8"/>
      <c r="U5131" s="8"/>
      <c r="V5131" s="8"/>
      <c r="W5131" s="8"/>
      <c r="X5131" s="8"/>
      <c r="Y5131" s="8"/>
      <c r="Z5131" s="8"/>
      <c r="AA5131" s="8"/>
      <c r="AB5131" s="8"/>
    </row>
    <row r="5132">
      <c r="A5132" s="51"/>
      <c r="B5132" s="13"/>
      <c r="C5132" s="13"/>
      <c r="D5132" s="13"/>
      <c r="E5132" s="13"/>
      <c r="F5132" s="8"/>
      <c r="G5132" s="8"/>
      <c r="H5132" s="23" t="s">
        <v>71</v>
      </c>
      <c r="I5132" s="23" t="s">
        <v>15</v>
      </c>
      <c r="J5132" s="8"/>
      <c r="K5132" s="16"/>
      <c r="L5132" s="16"/>
      <c r="M5132" s="51"/>
      <c r="N5132" s="8"/>
      <c r="O5132" s="8"/>
      <c r="P5132" s="8"/>
      <c r="Q5132" s="8"/>
      <c r="R5132" s="8"/>
      <c r="S5132" s="8"/>
      <c r="T5132" s="8"/>
      <c r="U5132" s="8"/>
      <c r="V5132" s="8"/>
      <c r="W5132" s="8"/>
      <c r="X5132" s="8"/>
      <c r="Y5132" s="8"/>
      <c r="Z5132" s="8"/>
      <c r="AA5132" s="8"/>
      <c r="AB5132" s="8"/>
    </row>
    <row r="5133">
      <c r="A5133" s="51"/>
      <c r="B5133" s="13"/>
      <c r="C5133" s="13"/>
      <c r="D5133" s="13"/>
      <c r="E5133" s="13"/>
      <c r="F5133" s="8"/>
      <c r="G5133" s="8"/>
      <c r="H5133" s="23" t="s">
        <v>1250</v>
      </c>
      <c r="I5133" s="23" t="s">
        <v>15</v>
      </c>
      <c r="J5133" s="8"/>
      <c r="K5133" s="16"/>
      <c r="L5133" s="16"/>
      <c r="M5133" s="51"/>
      <c r="N5133" s="8"/>
      <c r="O5133" s="8"/>
      <c r="P5133" s="8"/>
      <c r="Q5133" s="8"/>
      <c r="R5133" s="8"/>
      <c r="S5133" s="8"/>
      <c r="T5133" s="8"/>
      <c r="U5133" s="8"/>
      <c r="V5133" s="8"/>
      <c r="W5133" s="8"/>
      <c r="X5133" s="8"/>
      <c r="Y5133" s="8"/>
      <c r="Z5133" s="8"/>
      <c r="AA5133" s="8"/>
      <c r="AB5133" s="8"/>
    </row>
    <row r="5134">
      <c r="A5134" s="51"/>
      <c r="B5134" s="13"/>
      <c r="C5134" s="13"/>
      <c r="D5134" s="13"/>
      <c r="E5134" s="13"/>
      <c r="F5134" s="8"/>
      <c r="G5134" s="8"/>
      <c r="H5134" s="23" t="s">
        <v>1139</v>
      </c>
      <c r="I5134" s="23" t="s">
        <v>18</v>
      </c>
      <c r="J5134" s="8"/>
      <c r="K5134" s="16"/>
      <c r="L5134" s="16"/>
      <c r="M5134" s="51"/>
      <c r="N5134" s="8"/>
      <c r="O5134" s="8"/>
      <c r="P5134" s="8"/>
      <c r="Q5134" s="8"/>
      <c r="R5134" s="8"/>
      <c r="S5134" s="8"/>
      <c r="T5134" s="8"/>
      <c r="U5134" s="8"/>
      <c r="V5134" s="8"/>
      <c r="W5134" s="8"/>
      <c r="X5134" s="8"/>
      <c r="Y5134" s="8"/>
      <c r="Z5134" s="8"/>
      <c r="AA5134" s="8"/>
      <c r="AB5134" s="8"/>
    </row>
    <row r="5135">
      <c r="A5135" s="51"/>
      <c r="B5135" s="13"/>
      <c r="C5135" s="13"/>
      <c r="D5135" s="13"/>
      <c r="E5135" s="13"/>
      <c r="F5135" s="8"/>
      <c r="G5135" s="8"/>
      <c r="H5135" s="23" t="s">
        <v>3045</v>
      </c>
      <c r="I5135" s="23" t="s">
        <v>18</v>
      </c>
      <c r="J5135" s="8"/>
      <c r="K5135" s="16"/>
      <c r="L5135" s="16"/>
      <c r="M5135" s="51"/>
      <c r="N5135" s="8"/>
      <c r="O5135" s="8"/>
      <c r="P5135" s="8"/>
      <c r="Q5135" s="8"/>
      <c r="R5135" s="8"/>
      <c r="S5135" s="8"/>
      <c r="T5135" s="8"/>
      <c r="U5135" s="8"/>
      <c r="V5135" s="8"/>
      <c r="W5135" s="8"/>
      <c r="X5135" s="8"/>
      <c r="Y5135" s="8"/>
      <c r="Z5135" s="8"/>
      <c r="AA5135" s="8"/>
      <c r="AB5135" s="8"/>
    </row>
    <row r="5136">
      <c r="A5136" s="51"/>
      <c r="B5136" s="13"/>
      <c r="C5136" s="13"/>
      <c r="D5136" s="13"/>
      <c r="E5136" s="13"/>
      <c r="F5136" s="8"/>
      <c r="G5136" s="8"/>
      <c r="H5136" s="23" t="s">
        <v>1244</v>
      </c>
      <c r="I5136" s="23" t="s">
        <v>18</v>
      </c>
      <c r="J5136" s="8"/>
      <c r="K5136" s="16"/>
      <c r="L5136" s="16"/>
      <c r="M5136" s="51"/>
      <c r="N5136" s="8"/>
      <c r="O5136" s="8"/>
      <c r="P5136" s="8"/>
      <c r="Q5136" s="8"/>
      <c r="R5136" s="8"/>
      <c r="S5136" s="8"/>
      <c r="T5136" s="8"/>
      <c r="U5136" s="8"/>
      <c r="V5136" s="8"/>
      <c r="W5136" s="8"/>
      <c r="X5136" s="8"/>
      <c r="Y5136" s="8"/>
      <c r="Z5136" s="8"/>
      <c r="AA5136" s="8"/>
      <c r="AB5136" s="8"/>
    </row>
    <row r="5137">
      <c r="A5137" s="51"/>
      <c r="B5137" s="13"/>
      <c r="C5137" s="13"/>
      <c r="D5137" s="13"/>
      <c r="E5137" s="13"/>
      <c r="F5137" s="8"/>
      <c r="G5137" s="8"/>
      <c r="H5137" s="23" t="s">
        <v>1155</v>
      </c>
      <c r="I5137" s="23" t="s">
        <v>18</v>
      </c>
      <c r="J5137" s="8"/>
      <c r="K5137" s="16"/>
      <c r="L5137" s="16"/>
      <c r="M5137" s="51"/>
      <c r="N5137" s="8"/>
      <c r="O5137" s="8"/>
      <c r="P5137" s="8"/>
      <c r="Q5137" s="8"/>
      <c r="R5137" s="8"/>
      <c r="S5137" s="8"/>
      <c r="T5137" s="8"/>
      <c r="U5137" s="8"/>
      <c r="V5137" s="8"/>
      <c r="W5137" s="8"/>
      <c r="X5137" s="8"/>
      <c r="Y5137" s="8"/>
      <c r="Z5137" s="8"/>
      <c r="AA5137" s="8"/>
      <c r="AB5137" s="8"/>
    </row>
    <row r="5138">
      <c r="A5138" s="51"/>
      <c r="B5138" s="13"/>
      <c r="C5138" s="13"/>
      <c r="D5138" s="13"/>
      <c r="E5138" s="13"/>
      <c r="F5138" s="8"/>
      <c r="G5138" s="8"/>
      <c r="H5138" s="23" t="s">
        <v>1659</v>
      </c>
      <c r="I5138" s="23" t="s">
        <v>18</v>
      </c>
      <c r="J5138" s="8"/>
      <c r="K5138" s="16"/>
      <c r="L5138" s="16"/>
      <c r="M5138" s="51"/>
      <c r="N5138" s="8"/>
      <c r="O5138" s="8"/>
      <c r="P5138" s="8"/>
      <c r="Q5138" s="8"/>
      <c r="R5138" s="8"/>
      <c r="S5138" s="8"/>
      <c r="T5138" s="8"/>
      <c r="U5138" s="8"/>
      <c r="V5138" s="8"/>
      <c r="W5138" s="8"/>
      <c r="X5138" s="8"/>
      <c r="Y5138" s="8"/>
      <c r="Z5138" s="8"/>
      <c r="AA5138" s="8"/>
      <c r="AB5138" s="8"/>
    </row>
    <row r="5139">
      <c r="A5139" s="51"/>
      <c r="B5139" s="13"/>
      <c r="C5139" s="13"/>
      <c r="D5139" s="13"/>
      <c r="E5139" s="13"/>
      <c r="F5139" s="8"/>
      <c r="G5139" s="8"/>
      <c r="H5139" s="23" t="s">
        <v>2789</v>
      </c>
      <c r="I5139" s="23" t="s">
        <v>18</v>
      </c>
      <c r="J5139" s="8"/>
      <c r="K5139" s="16"/>
      <c r="L5139" s="16"/>
      <c r="M5139" s="51"/>
      <c r="N5139" s="8"/>
      <c r="O5139" s="8"/>
      <c r="P5139" s="8"/>
      <c r="Q5139" s="8"/>
      <c r="R5139" s="8"/>
      <c r="S5139" s="8"/>
      <c r="T5139" s="8"/>
      <c r="U5139" s="8"/>
      <c r="V5139" s="8"/>
      <c r="W5139" s="8"/>
      <c r="X5139" s="8"/>
      <c r="Y5139" s="8"/>
      <c r="Z5139" s="8"/>
      <c r="AA5139" s="8"/>
      <c r="AB5139" s="8"/>
    </row>
    <row r="5140">
      <c r="A5140" s="51"/>
      <c r="B5140" s="13"/>
      <c r="C5140" s="13"/>
      <c r="D5140" s="13"/>
      <c r="E5140" s="13"/>
      <c r="F5140" s="8"/>
      <c r="G5140" s="8"/>
      <c r="H5140" s="23" t="s">
        <v>3628</v>
      </c>
      <c r="I5140" s="23" t="s">
        <v>15</v>
      </c>
      <c r="J5140" s="8"/>
      <c r="K5140" s="16"/>
      <c r="L5140" s="16"/>
      <c r="M5140" s="51"/>
      <c r="N5140" s="8"/>
      <c r="O5140" s="8"/>
      <c r="P5140" s="8"/>
      <c r="Q5140" s="8"/>
      <c r="R5140" s="8"/>
      <c r="S5140" s="8"/>
      <c r="T5140" s="8"/>
      <c r="U5140" s="8"/>
      <c r="V5140" s="8"/>
      <c r="W5140" s="8"/>
      <c r="X5140" s="8"/>
      <c r="Y5140" s="8"/>
      <c r="Z5140" s="8"/>
      <c r="AA5140" s="8"/>
      <c r="AB5140" s="8"/>
    </row>
    <row r="5141">
      <c r="A5141" s="51"/>
      <c r="B5141" s="13"/>
      <c r="C5141" s="13"/>
      <c r="D5141" s="13"/>
      <c r="E5141" s="13"/>
      <c r="F5141" s="8"/>
      <c r="G5141" s="8"/>
      <c r="H5141" s="23" t="s">
        <v>2518</v>
      </c>
      <c r="I5141" s="23" t="s">
        <v>18</v>
      </c>
      <c r="J5141" s="8"/>
      <c r="K5141" s="16"/>
      <c r="L5141" s="16"/>
      <c r="M5141" s="51"/>
      <c r="N5141" s="8"/>
      <c r="O5141" s="8"/>
      <c r="P5141" s="8"/>
      <c r="Q5141" s="8"/>
      <c r="R5141" s="8"/>
      <c r="S5141" s="8"/>
      <c r="T5141" s="8"/>
      <c r="U5141" s="8"/>
      <c r="V5141" s="8"/>
      <c r="W5141" s="8"/>
      <c r="X5141" s="8"/>
      <c r="Y5141" s="8"/>
      <c r="Z5141" s="8"/>
      <c r="AA5141" s="8"/>
      <c r="AB5141" s="8"/>
    </row>
    <row r="5142">
      <c r="A5142" s="51"/>
      <c r="B5142" s="13"/>
      <c r="C5142" s="13"/>
      <c r="D5142" s="13"/>
      <c r="E5142" s="13"/>
      <c r="F5142" s="8"/>
      <c r="G5142" s="8"/>
      <c r="H5142" s="23" t="s">
        <v>3162</v>
      </c>
      <c r="I5142" s="23" t="s">
        <v>15</v>
      </c>
      <c r="J5142" s="8"/>
      <c r="K5142" s="16"/>
      <c r="L5142" s="16"/>
      <c r="M5142" s="51"/>
      <c r="N5142" s="8"/>
      <c r="O5142" s="8"/>
      <c r="P5142" s="8"/>
      <c r="Q5142" s="8"/>
      <c r="R5142" s="8"/>
      <c r="S5142" s="8"/>
      <c r="T5142" s="8"/>
      <c r="U5142" s="8"/>
      <c r="V5142" s="8"/>
      <c r="W5142" s="8"/>
      <c r="X5142" s="8"/>
      <c r="Y5142" s="8"/>
      <c r="Z5142" s="8"/>
      <c r="AA5142" s="8"/>
      <c r="AB5142" s="8"/>
    </row>
    <row r="5143">
      <c r="A5143" s="51"/>
      <c r="B5143" s="13"/>
      <c r="C5143" s="13"/>
      <c r="D5143" s="13"/>
      <c r="E5143" s="13"/>
      <c r="F5143" s="8"/>
      <c r="G5143" s="8"/>
      <c r="H5143" s="23" t="s">
        <v>3782</v>
      </c>
      <c r="I5143" s="23" t="s">
        <v>15</v>
      </c>
      <c r="J5143" s="8"/>
      <c r="K5143" s="16"/>
      <c r="L5143" s="16"/>
      <c r="M5143" s="51"/>
      <c r="N5143" s="8"/>
      <c r="O5143" s="8"/>
      <c r="P5143" s="8"/>
      <c r="Q5143" s="8"/>
      <c r="R5143" s="8"/>
      <c r="S5143" s="8"/>
      <c r="T5143" s="8"/>
      <c r="U5143" s="8"/>
      <c r="V5143" s="8"/>
      <c r="W5143" s="8"/>
      <c r="X5143" s="8"/>
      <c r="Y5143" s="8"/>
      <c r="Z5143" s="8"/>
      <c r="AA5143" s="8"/>
      <c r="AB5143" s="8"/>
    </row>
    <row r="5144">
      <c r="A5144" s="51"/>
      <c r="B5144" s="13"/>
      <c r="C5144" s="13"/>
      <c r="D5144" s="13"/>
      <c r="E5144" s="13"/>
      <c r="F5144" s="8"/>
      <c r="G5144" s="8"/>
      <c r="H5144" s="23" t="s">
        <v>2667</v>
      </c>
      <c r="I5144" s="23" t="s">
        <v>15</v>
      </c>
      <c r="J5144" s="8"/>
      <c r="K5144" s="16"/>
      <c r="L5144" s="16"/>
      <c r="M5144" s="51"/>
      <c r="N5144" s="8"/>
      <c r="O5144" s="8"/>
      <c r="P5144" s="8"/>
      <c r="Q5144" s="8"/>
      <c r="R5144" s="8"/>
      <c r="S5144" s="8"/>
      <c r="T5144" s="8"/>
      <c r="U5144" s="8"/>
      <c r="V5144" s="8"/>
      <c r="W5144" s="8"/>
      <c r="X5144" s="8"/>
      <c r="Y5144" s="8"/>
      <c r="Z5144" s="8"/>
      <c r="AA5144" s="8"/>
      <c r="AB5144" s="8"/>
    </row>
    <row r="5145">
      <c r="A5145" s="51"/>
      <c r="B5145" s="13"/>
      <c r="C5145" s="13"/>
      <c r="D5145" s="13"/>
      <c r="E5145" s="13"/>
      <c r="F5145" s="8"/>
      <c r="G5145" s="8"/>
      <c r="H5145" s="23" t="s">
        <v>495</v>
      </c>
      <c r="I5145" s="23" t="s">
        <v>15</v>
      </c>
      <c r="J5145" s="8"/>
      <c r="K5145" s="16"/>
      <c r="L5145" s="16"/>
      <c r="M5145" s="51"/>
      <c r="N5145" s="8"/>
      <c r="O5145" s="8"/>
      <c r="P5145" s="8"/>
      <c r="Q5145" s="8"/>
      <c r="R5145" s="8"/>
      <c r="S5145" s="8"/>
      <c r="T5145" s="8"/>
      <c r="U5145" s="8"/>
      <c r="V5145" s="8"/>
      <c r="W5145" s="8"/>
      <c r="X5145" s="8"/>
      <c r="Y5145" s="8"/>
      <c r="Z5145" s="8"/>
      <c r="AA5145" s="8"/>
      <c r="AB5145" s="8"/>
    </row>
    <row r="5146">
      <c r="A5146" s="51"/>
      <c r="B5146" s="13"/>
      <c r="C5146" s="13"/>
      <c r="D5146" s="13"/>
      <c r="E5146" s="13"/>
      <c r="F5146" s="8"/>
      <c r="G5146" s="8"/>
      <c r="H5146" s="23" t="s">
        <v>2946</v>
      </c>
      <c r="I5146" s="23" t="s">
        <v>15</v>
      </c>
      <c r="J5146" s="8"/>
      <c r="K5146" s="16"/>
      <c r="L5146" s="16"/>
      <c r="M5146" s="51"/>
      <c r="N5146" s="8"/>
      <c r="O5146" s="8"/>
      <c r="P5146" s="8"/>
      <c r="Q5146" s="8"/>
      <c r="R5146" s="8"/>
      <c r="S5146" s="8"/>
      <c r="T5146" s="8"/>
      <c r="U5146" s="8"/>
      <c r="V5146" s="8"/>
      <c r="W5146" s="8"/>
      <c r="X5146" s="8"/>
      <c r="Y5146" s="8"/>
      <c r="Z5146" s="8"/>
      <c r="AA5146" s="8"/>
      <c r="AB5146" s="8"/>
    </row>
    <row r="5147">
      <c r="A5147" s="51"/>
      <c r="B5147" s="13"/>
      <c r="C5147" s="13"/>
      <c r="D5147" s="13"/>
      <c r="E5147" s="13"/>
      <c r="F5147" s="8"/>
      <c r="G5147" s="8"/>
      <c r="H5147" s="23" t="s">
        <v>1607</v>
      </c>
      <c r="I5147" s="23" t="s">
        <v>18</v>
      </c>
      <c r="J5147" s="8"/>
      <c r="K5147" s="16"/>
      <c r="L5147" s="16"/>
      <c r="M5147" s="51"/>
      <c r="N5147" s="8"/>
      <c r="O5147" s="8"/>
      <c r="P5147" s="8"/>
      <c r="Q5147" s="8"/>
      <c r="R5147" s="8"/>
      <c r="S5147" s="8"/>
      <c r="T5147" s="8"/>
      <c r="U5147" s="8"/>
      <c r="V5147" s="8"/>
      <c r="W5147" s="8"/>
      <c r="X5147" s="8"/>
      <c r="Y5147" s="8"/>
      <c r="Z5147" s="8"/>
      <c r="AA5147" s="8"/>
      <c r="AB5147" s="8"/>
    </row>
    <row r="5148">
      <c r="A5148" s="51"/>
      <c r="B5148" s="13"/>
      <c r="C5148" s="13"/>
      <c r="D5148" s="13"/>
      <c r="E5148" s="13"/>
      <c r="F5148" s="8"/>
      <c r="G5148" s="8"/>
      <c r="H5148" s="23" t="s">
        <v>295</v>
      </c>
      <c r="I5148" s="23" t="s">
        <v>18</v>
      </c>
      <c r="J5148" s="8"/>
      <c r="K5148" s="16"/>
      <c r="L5148" s="16"/>
      <c r="M5148" s="51"/>
      <c r="N5148" s="8"/>
      <c r="O5148" s="8"/>
      <c r="P5148" s="8"/>
      <c r="Q5148" s="8"/>
      <c r="R5148" s="8"/>
      <c r="S5148" s="8"/>
      <c r="T5148" s="8"/>
      <c r="U5148" s="8"/>
      <c r="V5148" s="8"/>
      <c r="W5148" s="8"/>
      <c r="X5148" s="8"/>
      <c r="Y5148" s="8"/>
      <c r="Z5148" s="8"/>
      <c r="AA5148" s="8"/>
      <c r="AB5148" s="8"/>
    </row>
    <row r="5149">
      <c r="A5149" s="51"/>
      <c r="B5149" s="13"/>
      <c r="C5149" s="13"/>
      <c r="D5149" s="13"/>
      <c r="E5149" s="13"/>
      <c r="F5149" s="8"/>
      <c r="G5149" s="8"/>
      <c r="H5149" s="23" t="s">
        <v>1246</v>
      </c>
      <c r="I5149" s="23" t="s">
        <v>18</v>
      </c>
      <c r="J5149" s="8"/>
      <c r="K5149" s="16"/>
      <c r="L5149" s="16"/>
      <c r="M5149" s="51"/>
      <c r="N5149" s="8"/>
      <c r="O5149" s="8"/>
      <c r="P5149" s="8"/>
      <c r="Q5149" s="8"/>
      <c r="R5149" s="8"/>
      <c r="S5149" s="8"/>
      <c r="T5149" s="8"/>
      <c r="U5149" s="8"/>
      <c r="V5149" s="8"/>
      <c r="W5149" s="8"/>
      <c r="X5149" s="8"/>
      <c r="Y5149" s="8"/>
      <c r="Z5149" s="8"/>
      <c r="AA5149" s="8"/>
      <c r="AB5149" s="8"/>
    </row>
    <row r="5150">
      <c r="A5150" s="51"/>
      <c r="B5150" s="13"/>
      <c r="C5150" s="13"/>
      <c r="D5150" s="13"/>
      <c r="E5150" s="13"/>
      <c r="F5150" s="8"/>
      <c r="G5150" s="8"/>
      <c r="H5150" s="23" t="s">
        <v>306</v>
      </c>
      <c r="I5150" s="23" t="s">
        <v>18</v>
      </c>
      <c r="J5150" s="8"/>
      <c r="K5150" s="16"/>
      <c r="L5150" s="16"/>
      <c r="M5150" s="51"/>
      <c r="N5150" s="8"/>
      <c r="O5150" s="8"/>
      <c r="P5150" s="8"/>
      <c r="Q5150" s="8"/>
      <c r="R5150" s="8"/>
      <c r="S5150" s="8"/>
      <c r="T5150" s="8"/>
      <c r="U5150" s="8"/>
      <c r="V5150" s="8"/>
      <c r="W5150" s="8"/>
      <c r="X5150" s="8"/>
      <c r="Y5150" s="8"/>
      <c r="Z5150" s="8"/>
      <c r="AA5150" s="8"/>
      <c r="AB5150" s="8"/>
    </row>
    <row r="5151">
      <c r="A5151" s="51"/>
      <c r="B5151" s="13"/>
      <c r="C5151" s="13"/>
      <c r="D5151" s="13"/>
      <c r="E5151" s="13"/>
      <c r="F5151" s="8"/>
      <c r="G5151" s="8"/>
      <c r="H5151" s="23" t="s">
        <v>2829</v>
      </c>
      <c r="I5151" s="23" t="s">
        <v>18</v>
      </c>
      <c r="J5151" s="8"/>
      <c r="K5151" s="16"/>
      <c r="L5151" s="16"/>
      <c r="M5151" s="51"/>
      <c r="N5151" s="8"/>
      <c r="O5151" s="8"/>
      <c r="P5151" s="8"/>
      <c r="Q5151" s="8"/>
      <c r="R5151" s="8"/>
      <c r="S5151" s="8"/>
      <c r="T5151" s="8"/>
      <c r="U5151" s="8"/>
      <c r="V5151" s="8"/>
      <c r="W5151" s="8"/>
      <c r="X5151" s="8"/>
      <c r="Y5151" s="8"/>
      <c r="Z5151" s="8"/>
      <c r="AA5151" s="8"/>
      <c r="AB5151" s="8"/>
    </row>
    <row r="5152">
      <c r="A5152" s="51"/>
      <c r="B5152" s="13"/>
      <c r="C5152" s="13"/>
      <c r="D5152" s="13"/>
      <c r="E5152" s="13"/>
      <c r="F5152" s="8"/>
      <c r="G5152" s="8"/>
      <c r="H5152" s="23" t="s">
        <v>1065</v>
      </c>
      <c r="I5152" s="23" t="s">
        <v>18</v>
      </c>
      <c r="J5152" s="8"/>
      <c r="K5152" s="16"/>
      <c r="L5152" s="16"/>
      <c r="M5152" s="51"/>
      <c r="N5152" s="8"/>
      <c r="O5152" s="8"/>
      <c r="P5152" s="8"/>
      <c r="Q5152" s="8"/>
      <c r="R5152" s="8"/>
      <c r="S5152" s="8"/>
      <c r="T5152" s="8"/>
      <c r="U5152" s="8"/>
      <c r="V5152" s="8"/>
      <c r="W5152" s="8"/>
      <c r="X5152" s="8"/>
      <c r="Y5152" s="8"/>
      <c r="Z5152" s="8"/>
      <c r="AA5152" s="8"/>
      <c r="AB5152" s="8"/>
    </row>
    <row r="5153">
      <c r="A5153" s="51"/>
      <c r="B5153" s="13"/>
      <c r="C5153" s="13"/>
      <c r="D5153" s="13"/>
      <c r="E5153" s="13"/>
      <c r="F5153" s="8"/>
      <c r="G5153" s="8"/>
      <c r="H5153" s="23" t="s">
        <v>333</v>
      </c>
      <c r="I5153" s="23" t="s">
        <v>18</v>
      </c>
      <c r="J5153" s="8"/>
      <c r="K5153" s="16"/>
      <c r="L5153" s="16"/>
      <c r="M5153" s="51"/>
      <c r="N5153" s="8"/>
      <c r="O5153" s="8"/>
      <c r="P5153" s="8"/>
      <c r="Q5153" s="8"/>
      <c r="R5153" s="8"/>
      <c r="S5153" s="8"/>
      <c r="T5153" s="8"/>
      <c r="U5153" s="8"/>
      <c r="V5153" s="8"/>
      <c r="W5153" s="8"/>
      <c r="X5153" s="8"/>
      <c r="Y5153" s="8"/>
      <c r="Z5153" s="8"/>
      <c r="AA5153" s="8"/>
      <c r="AB5153" s="8"/>
    </row>
    <row r="5154">
      <c r="A5154" s="51"/>
      <c r="B5154" s="13"/>
      <c r="C5154" s="13"/>
      <c r="D5154" s="13"/>
      <c r="E5154" s="13"/>
      <c r="F5154" s="8"/>
      <c r="G5154" s="8"/>
      <c r="H5154" s="23" t="s">
        <v>2619</v>
      </c>
      <c r="I5154" s="23" t="s">
        <v>15</v>
      </c>
      <c r="J5154" s="8"/>
      <c r="K5154" s="16"/>
      <c r="L5154" s="16"/>
      <c r="M5154" s="51"/>
      <c r="N5154" s="8"/>
      <c r="O5154" s="8"/>
      <c r="P5154" s="8"/>
      <c r="Q5154" s="8"/>
      <c r="R5154" s="8"/>
      <c r="S5154" s="8"/>
      <c r="T5154" s="8"/>
      <c r="U5154" s="8"/>
      <c r="V5154" s="8"/>
      <c r="W5154" s="8"/>
      <c r="X5154" s="8"/>
      <c r="Y5154" s="8"/>
      <c r="Z5154" s="8"/>
      <c r="AA5154" s="8"/>
      <c r="AB5154" s="8"/>
    </row>
    <row r="5155">
      <c r="A5155" s="51"/>
      <c r="B5155" s="13"/>
      <c r="C5155" s="13"/>
      <c r="D5155" s="13"/>
      <c r="E5155" s="13"/>
      <c r="F5155" s="8"/>
      <c r="G5155" s="8"/>
      <c r="H5155" s="23" t="s">
        <v>2289</v>
      </c>
      <c r="I5155" s="23" t="s">
        <v>15</v>
      </c>
      <c r="J5155" s="8"/>
      <c r="K5155" s="16"/>
      <c r="L5155" s="16"/>
      <c r="M5155" s="51"/>
      <c r="N5155" s="8"/>
      <c r="O5155" s="8"/>
      <c r="P5155" s="8"/>
      <c r="Q5155" s="8"/>
      <c r="R5155" s="8"/>
      <c r="S5155" s="8"/>
      <c r="T5155" s="8"/>
      <c r="U5155" s="8"/>
      <c r="V5155" s="8"/>
      <c r="W5155" s="8"/>
      <c r="X5155" s="8"/>
      <c r="Y5155" s="8"/>
      <c r="Z5155" s="8"/>
      <c r="AA5155" s="8"/>
      <c r="AB5155" s="8"/>
    </row>
    <row r="5156">
      <c r="A5156" s="51"/>
      <c r="B5156" s="13"/>
      <c r="C5156" s="13"/>
      <c r="D5156" s="13"/>
      <c r="E5156" s="13"/>
      <c r="F5156" s="8"/>
      <c r="G5156" s="8"/>
      <c r="H5156" s="23" t="s">
        <v>3742</v>
      </c>
      <c r="I5156" s="23" t="s">
        <v>18</v>
      </c>
      <c r="J5156" s="8"/>
      <c r="K5156" s="16"/>
      <c r="L5156" s="16"/>
      <c r="M5156" s="51"/>
      <c r="N5156" s="8"/>
      <c r="O5156" s="8"/>
      <c r="P5156" s="8"/>
      <c r="Q5156" s="8"/>
      <c r="R5156" s="8"/>
      <c r="S5156" s="8"/>
      <c r="T5156" s="8"/>
      <c r="U5156" s="8"/>
      <c r="V5156" s="8"/>
      <c r="W5156" s="8"/>
      <c r="X5156" s="8"/>
      <c r="Y5156" s="8"/>
      <c r="Z5156" s="8"/>
      <c r="AA5156" s="8"/>
      <c r="AB5156" s="8"/>
    </row>
    <row r="5157">
      <c r="A5157" s="51"/>
      <c r="B5157" s="13"/>
      <c r="C5157" s="13"/>
      <c r="D5157" s="13"/>
      <c r="E5157" s="13"/>
      <c r="F5157" s="8"/>
      <c r="G5157" s="8"/>
      <c r="H5157" s="23" t="s">
        <v>619</v>
      </c>
      <c r="I5157" s="23" t="s">
        <v>2484</v>
      </c>
      <c r="J5157" s="8"/>
      <c r="K5157" s="16"/>
      <c r="L5157" s="16"/>
      <c r="M5157" s="51"/>
      <c r="N5157" s="8"/>
      <c r="O5157" s="8"/>
      <c r="P5157" s="8"/>
      <c r="Q5157" s="8"/>
      <c r="R5157" s="8"/>
      <c r="S5157" s="8"/>
      <c r="T5157" s="8"/>
      <c r="U5157" s="8"/>
      <c r="V5157" s="8"/>
      <c r="W5157" s="8"/>
      <c r="X5157" s="8"/>
      <c r="Y5157" s="8"/>
      <c r="Z5157" s="8"/>
      <c r="AA5157" s="8"/>
      <c r="AB5157" s="8"/>
    </row>
    <row r="5158">
      <c r="A5158" s="51"/>
      <c r="B5158" s="13"/>
      <c r="C5158" s="13"/>
      <c r="D5158" s="13"/>
      <c r="E5158" s="13"/>
      <c r="F5158" s="8"/>
      <c r="G5158" s="8"/>
      <c r="H5158" s="23" t="s">
        <v>1666</v>
      </c>
      <c r="I5158" s="23" t="s">
        <v>15</v>
      </c>
      <c r="J5158" s="8"/>
      <c r="K5158" s="16"/>
      <c r="L5158" s="16"/>
      <c r="M5158" s="51"/>
      <c r="N5158" s="8"/>
      <c r="O5158" s="8"/>
      <c r="P5158" s="8"/>
      <c r="Q5158" s="8"/>
      <c r="R5158" s="8"/>
      <c r="S5158" s="8"/>
      <c r="T5158" s="8"/>
      <c r="U5158" s="8"/>
      <c r="V5158" s="8"/>
      <c r="W5158" s="8"/>
      <c r="X5158" s="8"/>
      <c r="Y5158" s="8"/>
      <c r="Z5158" s="8"/>
      <c r="AA5158" s="8"/>
      <c r="AB5158" s="8"/>
    </row>
    <row r="5159">
      <c r="A5159" s="51"/>
      <c r="B5159" s="13"/>
      <c r="C5159" s="13"/>
      <c r="D5159" s="13"/>
      <c r="E5159" s="13"/>
      <c r="F5159" s="8"/>
      <c r="G5159" s="8"/>
      <c r="H5159" s="23" t="s">
        <v>1510</v>
      </c>
      <c r="I5159" s="23" t="s">
        <v>18</v>
      </c>
      <c r="J5159" s="8"/>
      <c r="K5159" s="16"/>
      <c r="L5159" s="16"/>
      <c r="M5159" s="51"/>
      <c r="N5159" s="8"/>
      <c r="O5159" s="8"/>
      <c r="P5159" s="8"/>
      <c r="Q5159" s="8"/>
      <c r="R5159" s="8"/>
      <c r="S5159" s="8"/>
      <c r="T5159" s="8"/>
      <c r="U5159" s="8"/>
      <c r="V5159" s="8"/>
      <c r="W5159" s="8"/>
      <c r="X5159" s="8"/>
      <c r="Y5159" s="8"/>
      <c r="Z5159" s="8"/>
      <c r="AA5159" s="8"/>
      <c r="AB5159" s="8"/>
    </row>
    <row r="5160">
      <c r="A5160" s="51"/>
      <c r="B5160" s="13"/>
      <c r="C5160" s="13"/>
      <c r="D5160" s="13"/>
      <c r="E5160" s="13"/>
      <c r="F5160" s="8"/>
      <c r="G5160" s="8"/>
      <c r="H5160" s="23" t="s">
        <v>1994</v>
      </c>
      <c r="I5160" s="23" t="s">
        <v>2484</v>
      </c>
      <c r="J5160" s="8"/>
      <c r="K5160" s="16"/>
      <c r="L5160" s="16"/>
      <c r="M5160" s="51"/>
      <c r="N5160" s="8"/>
      <c r="O5160" s="8"/>
      <c r="P5160" s="8"/>
      <c r="Q5160" s="8"/>
      <c r="R5160" s="8"/>
      <c r="S5160" s="8"/>
      <c r="T5160" s="8"/>
      <c r="U5160" s="8"/>
      <c r="V5160" s="8"/>
      <c r="W5160" s="8"/>
      <c r="X5160" s="8"/>
      <c r="Y5160" s="8"/>
      <c r="Z5160" s="8"/>
      <c r="AA5160" s="8"/>
      <c r="AB5160" s="8"/>
    </row>
    <row r="5161">
      <c r="A5161" s="51"/>
      <c r="B5161" s="13"/>
      <c r="C5161" s="13"/>
      <c r="D5161" s="13"/>
      <c r="E5161" s="13"/>
      <c r="F5161" s="8"/>
      <c r="G5161" s="8"/>
      <c r="H5161" s="23" t="s">
        <v>1876</v>
      </c>
      <c r="I5161" s="23" t="s">
        <v>15</v>
      </c>
      <c r="J5161" s="8"/>
      <c r="K5161" s="16"/>
      <c r="L5161" s="16"/>
      <c r="M5161" s="51"/>
      <c r="N5161" s="8"/>
      <c r="O5161" s="8"/>
      <c r="P5161" s="8"/>
      <c r="Q5161" s="8"/>
      <c r="R5161" s="8"/>
      <c r="S5161" s="8"/>
      <c r="T5161" s="8"/>
      <c r="U5161" s="8"/>
      <c r="V5161" s="8"/>
      <c r="W5161" s="8"/>
      <c r="X5161" s="8"/>
      <c r="Y5161" s="8"/>
      <c r="Z5161" s="8"/>
      <c r="AA5161" s="8"/>
      <c r="AB5161" s="8"/>
    </row>
    <row r="5162">
      <c r="A5162" s="51"/>
      <c r="B5162" s="13"/>
      <c r="C5162" s="13"/>
      <c r="D5162" s="13"/>
      <c r="E5162" s="13"/>
      <c r="F5162" s="8"/>
      <c r="G5162" s="8"/>
      <c r="H5162" s="23" t="s">
        <v>546</v>
      </c>
      <c r="I5162" s="23" t="s">
        <v>15</v>
      </c>
      <c r="J5162" s="8"/>
      <c r="K5162" s="16"/>
      <c r="L5162" s="16"/>
      <c r="M5162" s="51"/>
      <c r="N5162" s="8"/>
      <c r="O5162" s="8"/>
      <c r="P5162" s="8"/>
      <c r="Q5162" s="8"/>
      <c r="R5162" s="8"/>
      <c r="S5162" s="8"/>
      <c r="T5162" s="8"/>
      <c r="U5162" s="8"/>
      <c r="V5162" s="8"/>
      <c r="W5162" s="8"/>
      <c r="X5162" s="8"/>
      <c r="Y5162" s="8"/>
      <c r="Z5162" s="8"/>
      <c r="AA5162" s="8"/>
      <c r="AB5162" s="8"/>
    </row>
    <row r="5163">
      <c r="A5163" s="51"/>
      <c r="B5163" s="13"/>
      <c r="C5163" s="13"/>
      <c r="D5163" s="13"/>
      <c r="E5163" s="13"/>
      <c r="F5163" s="8"/>
      <c r="G5163" s="8"/>
      <c r="H5163" s="23" t="s">
        <v>2593</v>
      </c>
      <c r="I5163" s="23" t="s">
        <v>15</v>
      </c>
      <c r="J5163" s="8"/>
      <c r="K5163" s="16"/>
      <c r="L5163" s="16"/>
      <c r="M5163" s="51"/>
      <c r="N5163" s="8"/>
      <c r="O5163" s="8"/>
      <c r="P5163" s="8"/>
      <c r="Q5163" s="8"/>
      <c r="R5163" s="8"/>
      <c r="S5163" s="8"/>
      <c r="T5163" s="8"/>
      <c r="U5163" s="8"/>
      <c r="V5163" s="8"/>
      <c r="W5163" s="8"/>
      <c r="X5163" s="8"/>
      <c r="Y5163" s="8"/>
      <c r="Z5163" s="8"/>
      <c r="AA5163" s="8"/>
      <c r="AB5163" s="8"/>
    </row>
    <row r="5164">
      <c r="A5164" s="51"/>
      <c r="B5164" s="13"/>
      <c r="C5164" s="13"/>
      <c r="D5164" s="13"/>
      <c r="E5164" s="13"/>
      <c r="F5164" s="8"/>
      <c r="G5164" s="8"/>
      <c r="H5164" s="23" t="s">
        <v>3831</v>
      </c>
      <c r="I5164" s="23" t="s">
        <v>2484</v>
      </c>
      <c r="J5164" s="8"/>
      <c r="K5164" s="16"/>
      <c r="L5164" s="16"/>
      <c r="M5164" s="51"/>
      <c r="N5164" s="8"/>
      <c r="O5164" s="8"/>
      <c r="P5164" s="8"/>
      <c r="Q5164" s="8"/>
      <c r="R5164" s="8"/>
      <c r="S5164" s="8"/>
      <c r="T5164" s="8"/>
      <c r="U5164" s="8"/>
      <c r="V5164" s="8"/>
      <c r="W5164" s="8"/>
      <c r="X5164" s="8"/>
      <c r="Y5164" s="8"/>
      <c r="Z5164" s="8"/>
      <c r="AA5164" s="8"/>
      <c r="AB5164" s="8"/>
    </row>
    <row r="5165">
      <c r="A5165" s="51"/>
      <c r="B5165" s="13"/>
      <c r="C5165" s="13"/>
      <c r="D5165" s="13"/>
      <c r="E5165" s="13"/>
      <c r="F5165" s="8"/>
      <c r="G5165" s="8"/>
      <c r="H5165" s="23" t="s">
        <v>1374</v>
      </c>
      <c r="I5165" s="23" t="s">
        <v>15</v>
      </c>
      <c r="J5165" s="8"/>
      <c r="K5165" s="16"/>
      <c r="L5165" s="16"/>
      <c r="M5165" s="51"/>
      <c r="N5165" s="8"/>
      <c r="O5165" s="8"/>
      <c r="P5165" s="8"/>
      <c r="Q5165" s="8"/>
      <c r="R5165" s="8"/>
      <c r="S5165" s="8"/>
      <c r="T5165" s="8"/>
      <c r="U5165" s="8"/>
      <c r="V5165" s="8"/>
      <c r="W5165" s="8"/>
      <c r="X5165" s="8"/>
      <c r="Y5165" s="8"/>
      <c r="Z5165" s="8"/>
      <c r="AA5165" s="8"/>
      <c r="AB5165" s="8"/>
    </row>
    <row r="5166">
      <c r="A5166" s="51"/>
      <c r="B5166" s="13"/>
      <c r="C5166" s="13"/>
      <c r="D5166" s="13"/>
      <c r="E5166" s="13"/>
      <c r="F5166" s="8"/>
      <c r="G5166" s="8"/>
      <c r="H5166" s="23" t="s">
        <v>2676</v>
      </c>
      <c r="I5166" s="23" t="s">
        <v>15</v>
      </c>
      <c r="J5166" s="8"/>
      <c r="K5166" s="16"/>
      <c r="L5166" s="16"/>
      <c r="M5166" s="51"/>
      <c r="N5166" s="8"/>
      <c r="O5166" s="8"/>
      <c r="P5166" s="8"/>
      <c r="Q5166" s="8"/>
      <c r="R5166" s="8"/>
      <c r="S5166" s="8"/>
      <c r="T5166" s="8"/>
      <c r="U5166" s="8"/>
      <c r="V5166" s="8"/>
      <c r="W5166" s="8"/>
      <c r="X5166" s="8"/>
      <c r="Y5166" s="8"/>
      <c r="Z5166" s="8"/>
      <c r="AA5166" s="8"/>
      <c r="AB5166" s="8"/>
    </row>
    <row r="5167">
      <c r="A5167" s="51"/>
      <c r="B5167" s="13"/>
      <c r="C5167" s="13"/>
      <c r="D5167" s="13"/>
      <c r="E5167" s="13"/>
      <c r="F5167" s="8"/>
      <c r="G5167" s="8"/>
      <c r="H5167" s="23" t="s">
        <v>1757</v>
      </c>
      <c r="I5167" s="23" t="s">
        <v>18</v>
      </c>
      <c r="J5167" s="8"/>
      <c r="K5167" s="16"/>
      <c r="L5167" s="16"/>
      <c r="M5167" s="51"/>
      <c r="N5167" s="8"/>
      <c r="O5167" s="8"/>
      <c r="P5167" s="8"/>
      <c r="Q5167" s="8"/>
      <c r="R5167" s="8"/>
      <c r="S5167" s="8"/>
      <c r="T5167" s="8"/>
      <c r="U5167" s="8"/>
      <c r="V5167" s="8"/>
      <c r="W5167" s="8"/>
      <c r="X5167" s="8"/>
      <c r="Y5167" s="8"/>
      <c r="Z5167" s="8"/>
      <c r="AA5167" s="8"/>
      <c r="AB5167" s="8"/>
    </row>
    <row r="5168">
      <c r="A5168" s="51"/>
      <c r="B5168" s="13"/>
      <c r="C5168" s="13"/>
      <c r="D5168" s="13"/>
      <c r="E5168" s="13"/>
      <c r="F5168" s="8"/>
      <c r="G5168" s="8"/>
      <c r="H5168" s="23" t="s">
        <v>1694</v>
      </c>
      <c r="I5168" s="23" t="s">
        <v>18</v>
      </c>
      <c r="J5168" s="8"/>
      <c r="K5168" s="16"/>
      <c r="L5168" s="16"/>
      <c r="M5168" s="51"/>
      <c r="N5168" s="8"/>
      <c r="O5168" s="8"/>
      <c r="P5168" s="8"/>
      <c r="Q5168" s="8"/>
      <c r="R5168" s="8"/>
      <c r="S5168" s="8"/>
      <c r="T5168" s="8"/>
      <c r="U5168" s="8"/>
      <c r="V5168" s="8"/>
      <c r="W5168" s="8"/>
      <c r="X5168" s="8"/>
      <c r="Y5168" s="8"/>
      <c r="Z5168" s="8"/>
      <c r="AA5168" s="8"/>
      <c r="AB5168" s="8"/>
    </row>
    <row r="5169">
      <c r="A5169" s="51"/>
      <c r="B5169" s="13"/>
      <c r="C5169" s="13"/>
      <c r="D5169" s="13"/>
      <c r="E5169" s="13"/>
      <c r="F5169" s="8"/>
      <c r="G5169" s="8"/>
      <c r="H5169" s="23" t="s">
        <v>123</v>
      </c>
      <c r="I5169" s="23" t="s">
        <v>15</v>
      </c>
      <c r="J5169" s="8"/>
      <c r="K5169" s="16"/>
      <c r="L5169" s="16"/>
      <c r="M5169" s="51"/>
      <c r="N5169" s="8"/>
      <c r="O5169" s="8"/>
      <c r="P5169" s="8"/>
      <c r="Q5169" s="8"/>
      <c r="R5169" s="8"/>
      <c r="S5169" s="8"/>
      <c r="T5169" s="8"/>
      <c r="U5169" s="8"/>
      <c r="V5169" s="8"/>
      <c r="W5169" s="8"/>
      <c r="X5169" s="8"/>
      <c r="Y5169" s="8"/>
      <c r="Z5169" s="8"/>
      <c r="AA5169" s="8"/>
      <c r="AB5169" s="8"/>
    </row>
    <row r="5170">
      <c r="A5170" s="51"/>
      <c r="B5170" s="13"/>
      <c r="C5170" s="13"/>
      <c r="D5170" s="13"/>
      <c r="E5170" s="13"/>
      <c r="F5170" s="8"/>
      <c r="G5170" s="8"/>
      <c r="H5170" s="23" t="s">
        <v>2763</v>
      </c>
      <c r="I5170" s="23" t="s">
        <v>15</v>
      </c>
      <c r="J5170" s="8"/>
      <c r="K5170" s="16"/>
      <c r="L5170" s="16"/>
      <c r="M5170" s="51"/>
      <c r="N5170" s="8"/>
      <c r="O5170" s="8"/>
      <c r="P5170" s="8"/>
      <c r="Q5170" s="8"/>
      <c r="R5170" s="8"/>
      <c r="S5170" s="8"/>
      <c r="T5170" s="8"/>
      <c r="U5170" s="8"/>
      <c r="V5170" s="8"/>
      <c r="W5170" s="8"/>
      <c r="X5170" s="8"/>
      <c r="Y5170" s="8"/>
      <c r="Z5170" s="8"/>
      <c r="AA5170" s="8"/>
      <c r="AB5170" s="8"/>
    </row>
    <row r="5171">
      <c r="A5171" s="51"/>
      <c r="B5171" s="13"/>
      <c r="C5171" s="13"/>
      <c r="D5171" s="13"/>
      <c r="E5171" s="13"/>
      <c r="F5171" s="8"/>
      <c r="G5171" s="8"/>
      <c r="H5171" s="23" t="s">
        <v>1425</v>
      </c>
      <c r="I5171" s="23" t="s">
        <v>15</v>
      </c>
      <c r="J5171" s="8"/>
      <c r="K5171" s="16"/>
      <c r="L5171" s="16"/>
      <c r="M5171" s="51"/>
      <c r="N5171" s="8"/>
      <c r="O5171" s="8"/>
      <c r="P5171" s="8"/>
      <c r="Q5171" s="8"/>
      <c r="R5171" s="8"/>
      <c r="S5171" s="8"/>
      <c r="T5171" s="8"/>
      <c r="U5171" s="8"/>
      <c r="V5171" s="8"/>
      <c r="W5171" s="8"/>
      <c r="X5171" s="8"/>
      <c r="Y5171" s="8"/>
      <c r="Z5171" s="8"/>
      <c r="AA5171" s="8"/>
      <c r="AB5171" s="8"/>
    </row>
    <row r="5172">
      <c r="A5172" s="51"/>
      <c r="B5172" s="13"/>
      <c r="C5172" s="13"/>
      <c r="D5172" s="13"/>
      <c r="E5172" s="13"/>
      <c r="F5172" s="8"/>
      <c r="G5172" s="8"/>
      <c r="H5172" s="23" t="s">
        <v>2232</v>
      </c>
      <c r="I5172" s="23" t="s">
        <v>15</v>
      </c>
      <c r="J5172" s="8"/>
      <c r="K5172" s="16"/>
      <c r="L5172" s="16"/>
      <c r="M5172" s="51"/>
      <c r="N5172" s="8"/>
      <c r="O5172" s="8"/>
      <c r="P5172" s="8"/>
      <c r="Q5172" s="8"/>
      <c r="R5172" s="8"/>
      <c r="S5172" s="8"/>
      <c r="T5172" s="8"/>
      <c r="U5172" s="8"/>
      <c r="V5172" s="8"/>
      <c r="W5172" s="8"/>
      <c r="X5172" s="8"/>
      <c r="Y5172" s="8"/>
      <c r="Z5172" s="8"/>
      <c r="AA5172" s="8"/>
      <c r="AB5172" s="8"/>
    </row>
    <row r="5173">
      <c r="A5173" s="51"/>
      <c r="B5173" s="13"/>
      <c r="C5173" s="13"/>
      <c r="D5173" s="13"/>
      <c r="E5173" s="13"/>
      <c r="F5173" s="8"/>
      <c r="G5173" s="8"/>
      <c r="H5173" s="23" t="s">
        <v>1114</v>
      </c>
      <c r="I5173" s="23" t="s">
        <v>15</v>
      </c>
      <c r="J5173" s="8"/>
      <c r="K5173" s="16"/>
      <c r="L5173" s="16"/>
      <c r="M5173" s="51"/>
      <c r="N5173" s="8"/>
      <c r="O5173" s="8"/>
      <c r="P5173" s="8"/>
      <c r="Q5173" s="8"/>
      <c r="R5173" s="8"/>
      <c r="S5173" s="8"/>
      <c r="T5173" s="8"/>
      <c r="U5173" s="8"/>
      <c r="V5173" s="8"/>
      <c r="W5173" s="8"/>
      <c r="X5173" s="8"/>
      <c r="Y5173" s="8"/>
      <c r="Z5173" s="8"/>
      <c r="AA5173" s="8"/>
      <c r="AB5173" s="8"/>
    </row>
    <row r="5174">
      <c r="A5174" s="51"/>
      <c r="B5174" s="13"/>
      <c r="C5174" s="13"/>
      <c r="D5174" s="13"/>
      <c r="E5174" s="13"/>
      <c r="F5174" s="8"/>
      <c r="G5174" s="8"/>
      <c r="H5174" s="23" t="s">
        <v>2443</v>
      </c>
      <c r="I5174" s="23" t="s">
        <v>15</v>
      </c>
      <c r="J5174" s="8"/>
      <c r="K5174" s="16"/>
      <c r="L5174" s="16"/>
      <c r="M5174" s="51"/>
      <c r="N5174" s="8"/>
      <c r="O5174" s="8"/>
      <c r="P5174" s="8"/>
      <c r="Q5174" s="8"/>
      <c r="R5174" s="8"/>
      <c r="S5174" s="8"/>
      <c r="T5174" s="8"/>
      <c r="U5174" s="8"/>
      <c r="V5174" s="8"/>
      <c r="W5174" s="8"/>
      <c r="X5174" s="8"/>
      <c r="Y5174" s="8"/>
      <c r="Z5174" s="8"/>
      <c r="AA5174" s="8"/>
      <c r="AB5174" s="8"/>
    </row>
    <row r="5175">
      <c r="A5175" s="51"/>
      <c r="B5175" s="13"/>
      <c r="C5175" s="13"/>
      <c r="D5175" s="13"/>
      <c r="E5175" s="13"/>
      <c r="F5175" s="8"/>
      <c r="G5175" s="8"/>
      <c r="H5175" s="23" t="s">
        <v>3213</v>
      </c>
      <c r="I5175" s="23" t="s">
        <v>15</v>
      </c>
      <c r="J5175" s="8"/>
      <c r="K5175" s="16"/>
      <c r="L5175" s="16"/>
      <c r="M5175" s="51"/>
      <c r="N5175" s="8"/>
      <c r="O5175" s="8"/>
      <c r="P5175" s="8"/>
      <c r="Q5175" s="8"/>
      <c r="R5175" s="8"/>
      <c r="S5175" s="8"/>
      <c r="T5175" s="8"/>
      <c r="U5175" s="8"/>
      <c r="V5175" s="8"/>
      <c r="W5175" s="8"/>
      <c r="X5175" s="8"/>
      <c r="Y5175" s="8"/>
      <c r="Z5175" s="8"/>
      <c r="AA5175" s="8"/>
      <c r="AB5175" s="8"/>
    </row>
    <row r="5176">
      <c r="A5176" s="51"/>
      <c r="B5176" s="13"/>
      <c r="C5176" s="13"/>
      <c r="D5176" s="13"/>
      <c r="E5176" s="13"/>
      <c r="F5176" s="8"/>
      <c r="G5176" s="8"/>
      <c r="H5176" s="23" t="s">
        <v>2819</v>
      </c>
      <c r="I5176" s="23" t="s">
        <v>15</v>
      </c>
      <c r="J5176" s="8"/>
      <c r="K5176" s="16"/>
      <c r="L5176" s="16"/>
      <c r="M5176" s="51"/>
      <c r="N5176" s="8"/>
      <c r="O5176" s="8"/>
      <c r="P5176" s="8"/>
      <c r="Q5176" s="8"/>
      <c r="R5176" s="8"/>
      <c r="S5176" s="8"/>
      <c r="T5176" s="8"/>
      <c r="U5176" s="8"/>
      <c r="V5176" s="8"/>
      <c r="W5176" s="8"/>
      <c r="X5176" s="8"/>
      <c r="Y5176" s="8"/>
      <c r="Z5176" s="8"/>
      <c r="AA5176" s="8"/>
      <c r="AB5176" s="8"/>
    </row>
    <row r="5177">
      <c r="A5177" s="51"/>
      <c r="B5177" s="13"/>
      <c r="C5177" s="13"/>
      <c r="D5177" s="13"/>
      <c r="E5177" s="13"/>
      <c r="F5177" s="8"/>
      <c r="G5177" s="8"/>
      <c r="H5177" s="23" t="s">
        <v>1123</v>
      </c>
      <c r="I5177" s="23" t="s">
        <v>18</v>
      </c>
      <c r="J5177" s="8"/>
      <c r="K5177" s="16"/>
      <c r="L5177" s="16"/>
      <c r="M5177" s="51"/>
      <c r="N5177" s="8"/>
      <c r="O5177" s="8"/>
      <c r="P5177" s="8"/>
      <c r="Q5177" s="8"/>
      <c r="R5177" s="8"/>
      <c r="S5177" s="8"/>
      <c r="T5177" s="8"/>
      <c r="U5177" s="8"/>
      <c r="V5177" s="8"/>
      <c r="W5177" s="8"/>
      <c r="X5177" s="8"/>
      <c r="Y5177" s="8"/>
      <c r="Z5177" s="8"/>
      <c r="AA5177" s="8"/>
      <c r="AB5177" s="8"/>
    </row>
    <row r="5178">
      <c r="A5178" s="51"/>
      <c r="B5178" s="13"/>
      <c r="C5178" s="13"/>
      <c r="D5178" s="13"/>
      <c r="E5178" s="13"/>
      <c r="F5178" s="8"/>
      <c r="G5178" s="8"/>
      <c r="H5178" s="23" t="s">
        <v>2565</v>
      </c>
      <c r="I5178" s="23" t="s">
        <v>15</v>
      </c>
      <c r="J5178" s="8"/>
      <c r="K5178" s="16"/>
      <c r="L5178" s="16"/>
      <c r="M5178" s="51"/>
      <c r="N5178" s="8"/>
      <c r="O5178" s="8"/>
      <c r="P5178" s="8"/>
      <c r="Q5178" s="8"/>
      <c r="R5178" s="8"/>
      <c r="S5178" s="8"/>
      <c r="T5178" s="8"/>
      <c r="U5178" s="8"/>
      <c r="V5178" s="8"/>
      <c r="W5178" s="8"/>
      <c r="X5178" s="8"/>
      <c r="Y5178" s="8"/>
      <c r="Z5178" s="8"/>
      <c r="AA5178" s="8"/>
      <c r="AB5178" s="8"/>
    </row>
    <row r="5179">
      <c r="A5179" s="51"/>
      <c r="B5179" s="13"/>
      <c r="C5179" s="13"/>
      <c r="D5179" s="13"/>
      <c r="E5179" s="13"/>
      <c r="F5179" s="8"/>
      <c r="G5179" s="8"/>
      <c r="H5179" s="23" t="s">
        <v>629</v>
      </c>
      <c r="I5179" s="23" t="s">
        <v>15</v>
      </c>
      <c r="J5179" s="8"/>
      <c r="K5179" s="16"/>
      <c r="L5179" s="16"/>
      <c r="M5179" s="51"/>
      <c r="N5179" s="8"/>
      <c r="O5179" s="8"/>
      <c r="P5179" s="8"/>
      <c r="Q5179" s="8"/>
      <c r="R5179" s="8"/>
      <c r="S5179" s="8"/>
      <c r="T5179" s="8"/>
      <c r="U5179" s="8"/>
      <c r="V5179" s="8"/>
      <c r="W5179" s="8"/>
      <c r="X5179" s="8"/>
      <c r="Y5179" s="8"/>
      <c r="Z5179" s="8"/>
      <c r="AA5179" s="8"/>
      <c r="AB5179" s="8"/>
    </row>
    <row r="5180">
      <c r="A5180" s="51"/>
      <c r="B5180" s="13"/>
      <c r="C5180" s="13"/>
      <c r="D5180" s="13"/>
      <c r="E5180" s="13"/>
      <c r="F5180" s="8"/>
      <c r="G5180" s="8"/>
      <c r="H5180" s="23" t="s">
        <v>2523</v>
      </c>
      <c r="I5180" s="23" t="s">
        <v>15</v>
      </c>
      <c r="J5180" s="8"/>
      <c r="K5180" s="16"/>
      <c r="L5180" s="16"/>
      <c r="M5180" s="51"/>
      <c r="N5180" s="8"/>
      <c r="O5180" s="8"/>
      <c r="P5180" s="8"/>
      <c r="Q5180" s="8"/>
      <c r="R5180" s="8"/>
      <c r="S5180" s="8"/>
      <c r="T5180" s="8"/>
      <c r="U5180" s="8"/>
      <c r="V5180" s="8"/>
      <c r="W5180" s="8"/>
      <c r="X5180" s="8"/>
      <c r="Y5180" s="8"/>
      <c r="Z5180" s="8"/>
      <c r="AA5180" s="8"/>
      <c r="AB5180" s="8"/>
    </row>
    <row r="5181">
      <c r="A5181" s="51"/>
      <c r="B5181" s="13"/>
      <c r="C5181" s="13"/>
      <c r="D5181" s="13"/>
      <c r="E5181" s="13"/>
      <c r="F5181" s="8"/>
      <c r="G5181" s="8"/>
      <c r="H5181" s="23" t="s">
        <v>3482</v>
      </c>
      <c r="I5181" s="23" t="s">
        <v>2484</v>
      </c>
      <c r="J5181" s="8"/>
      <c r="K5181" s="16"/>
      <c r="L5181" s="16"/>
      <c r="M5181" s="51"/>
      <c r="N5181" s="8"/>
      <c r="O5181" s="8"/>
      <c r="P5181" s="8"/>
      <c r="Q5181" s="8"/>
      <c r="R5181" s="8"/>
      <c r="S5181" s="8"/>
      <c r="T5181" s="8"/>
      <c r="U5181" s="8"/>
      <c r="V5181" s="8"/>
      <c r="W5181" s="8"/>
      <c r="X5181" s="8"/>
      <c r="Y5181" s="8"/>
      <c r="Z5181" s="8"/>
      <c r="AA5181" s="8"/>
      <c r="AB5181" s="8"/>
    </row>
    <row r="5182">
      <c r="A5182" s="51"/>
      <c r="B5182" s="13"/>
      <c r="C5182" s="13"/>
      <c r="D5182" s="13"/>
      <c r="E5182" s="13"/>
      <c r="F5182" s="8"/>
      <c r="G5182" s="8"/>
      <c r="H5182" s="23" t="s">
        <v>2257</v>
      </c>
      <c r="I5182" s="23" t="s">
        <v>18</v>
      </c>
      <c r="J5182" s="8"/>
      <c r="K5182" s="16"/>
      <c r="L5182" s="16"/>
      <c r="M5182" s="51"/>
      <c r="N5182" s="8"/>
      <c r="O5182" s="8"/>
      <c r="P5182" s="8"/>
      <c r="Q5182" s="8"/>
      <c r="R5182" s="8"/>
      <c r="S5182" s="8"/>
      <c r="T5182" s="8"/>
      <c r="U5182" s="8"/>
      <c r="V5182" s="8"/>
      <c r="W5182" s="8"/>
      <c r="X5182" s="8"/>
      <c r="Y5182" s="8"/>
      <c r="Z5182" s="8"/>
      <c r="AA5182" s="8"/>
      <c r="AB5182" s="8"/>
    </row>
    <row r="5183">
      <c r="A5183" s="51"/>
      <c r="B5183" s="13"/>
      <c r="C5183" s="13"/>
      <c r="D5183" s="13"/>
      <c r="E5183" s="13"/>
      <c r="F5183" s="8"/>
      <c r="G5183" s="8"/>
      <c r="H5183" s="23" t="s">
        <v>521</v>
      </c>
      <c r="I5183" s="23" t="s">
        <v>18</v>
      </c>
      <c r="J5183" s="8"/>
      <c r="K5183" s="16"/>
      <c r="L5183" s="16"/>
      <c r="M5183" s="51"/>
      <c r="N5183" s="8"/>
      <c r="O5183" s="8"/>
      <c r="P5183" s="8"/>
      <c r="Q5183" s="8"/>
      <c r="R5183" s="8"/>
      <c r="S5183" s="8"/>
      <c r="T5183" s="8"/>
      <c r="U5183" s="8"/>
      <c r="V5183" s="8"/>
      <c r="W5183" s="8"/>
      <c r="X5183" s="8"/>
      <c r="Y5183" s="8"/>
      <c r="Z5183" s="8"/>
      <c r="AA5183" s="8"/>
      <c r="AB5183" s="8"/>
    </row>
    <row r="5184">
      <c r="A5184" s="51"/>
      <c r="B5184" s="13"/>
      <c r="C5184" s="13"/>
      <c r="D5184" s="13"/>
      <c r="E5184" s="13"/>
      <c r="F5184" s="8"/>
      <c r="G5184" s="8"/>
      <c r="H5184" s="23" t="s">
        <v>2532</v>
      </c>
      <c r="I5184" s="23" t="s">
        <v>15</v>
      </c>
      <c r="J5184" s="8"/>
      <c r="K5184" s="16"/>
      <c r="L5184" s="16"/>
      <c r="M5184" s="51"/>
      <c r="N5184" s="8"/>
      <c r="O5184" s="8"/>
      <c r="P5184" s="8"/>
      <c r="Q5184" s="8"/>
      <c r="R5184" s="8"/>
      <c r="S5184" s="8"/>
      <c r="T5184" s="8"/>
      <c r="U5184" s="8"/>
      <c r="V5184" s="8"/>
      <c r="W5184" s="8"/>
      <c r="X5184" s="8"/>
      <c r="Y5184" s="8"/>
      <c r="Z5184" s="8"/>
      <c r="AA5184" s="8"/>
      <c r="AB5184" s="8"/>
    </row>
    <row r="5185">
      <c r="A5185" s="51"/>
      <c r="B5185" s="13"/>
      <c r="C5185" s="13"/>
      <c r="D5185" s="13"/>
      <c r="E5185" s="13"/>
      <c r="F5185" s="8"/>
      <c r="G5185" s="8"/>
      <c r="H5185" s="23" t="s">
        <v>1430</v>
      </c>
      <c r="I5185" s="23" t="s">
        <v>18</v>
      </c>
      <c r="J5185" s="8"/>
      <c r="K5185" s="16"/>
      <c r="L5185" s="16"/>
      <c r="M5185" s="51"/>
      <c r="N5185" s="8"/>
      <c r="O5185" s="8"/>
      <c r="P5185" s="8"/>
      <c r="Q5185" s="8"/>
      <c r="R5185" s="8"/>
      <c r="S5185" s="8"/>
      <c r="T5185" s="8"/>
      <c r="U5185" s="8"/>
      <c r="V5185" s="8"/>
      <c r="W5185" s="8"/>
      <c r="X5185" s="8"/>
      <c r="Y5185" s="8"/>
      <c r="Z5185" s="8"/>
      <c r="AA5185" s="8"/>
      <c r="AB5185" s="8"/>
    </row>
    <row r="5186">
      <c r="A5186" s="51"/>
      <c r="B5186" s="13"/>
      <c r="C5186" s="13"/>
      <c r="D5186" s="13"/>
      <c r="E5186" s="13"/>
      <c r="F5186" s="8"/>
      <c r="G5186" s="8"/>
      <c r="H5186" s="23" t="s">
        <v>2146</v>
      </c>
      <c r="I5186" s="23" t="s">
        <v>15</v>
      </c>
      <c r="J5186" s="8"/>
      <c r="K5186" s="16"/>
      <c r="L5186" s="16"/>
      <c r="M5186" s="51"/>
      <c r="N5186" s="8"/>
      <c r="O5186" s="8"/>
      <c r="P5186" s="8"/>
      <c r="Q5186" s="8"/>
      <c r="R5186" s="8"/>
      <c r="S5186" s="8"/>
      <c r="T5186" s="8"/>
      <c r="U5186" s="8"/>
      <c r="V5186" s="8"/>
      <c r="W5186" s="8"/>
      <c r="X5186" s="8"/>
      <c r="Y5186" s="8"/>
      <c r="Z5186" s="8"/>
      <c r="AA5186" s="8"/>
      <c r="AB5186" s="8"/>
    </row>
    <row r="5187">
      <c r="A5187" s="51"/>
      <c r="B5187" s="13"/>
      <c r="C5187" s="13"/>
      <c r="D5187" s="13"/>
      <c r="E5187" s="13"/>
      <c r="F5187" s="8"/>
      <c r="G5187" s="8"/>
      <c r="H5187" s="23" t="s">
        <v>3471</v>
      </c>
      <c r="I5187" s="23" t="s">
        <v>18</v>
      </c>
      <c r="J5187" s="8"/>
      <c r="K5187" s="16"/>
      <c r="L5187" s="16"/>
      <c r="M5187" s="51"/>
      <c r="N5187" s="8"/>
      <c r="O5187" s="8"/>
      <c r="P5187" s="8"/>
      <c r="Q5187" s="8"/>
      <c r="R5187" s="8"/>
      <c r="S5187" s="8"/>
      <c r="T5187" s="8"/>
      <c r="U5187" s="8"/>
      <c r="V5187" s="8"/>
      <c r="W5187" s="8"/>
      <c r="X5187" s="8"/>
      <c r="Y5187" s="8"/>
      <c r="Z5187" s="8"/>
      <c r="AA5187" s="8"/>
      <c r="AB5187" s="8"/>
    </row>
    <row r="5188">
      <c r="A5188" s="51"/>
      <c r="B5188" s="13"/>
      <c r="C5188" s="13"/>
      <c r="D5188" s="13"/>
      <c r="E5188" s="13"/>
      <c r="F5188" s="8"/>
      <c r="G5188" s="8"/>
      <c r="H5188" s="23" t="s">
        <v>324</v>
      </c>
      <c r="I5188" s="23" t="s">
        <v>15</v>
      </c>
      <c r="J5188" s="8"/>
      <c r="K5188" s="16"/>
      <c r="L5188" s="16"/>
      <c r="M5188" s="51"/>
      <c r="N5188" s="8"/>
      <c r="O5188" s="8"/>
      <c r="P5188" s="8"/>
      <c r="Q5188" s="8"/>
      <c r="R5188" s="8"/>
      <c r="S5188" s="8"/>
      <c r="T5188" s="8"/>
      <c r="U5188" s="8"/>
      <c r="V5188" s="8"/>
      <c r="W5188" s="8"/>
      <c r="X5188" s="8"/>
      <c r="Y5188" s="8"/>
      <c r="Z5188" s="8"/>
      <c r="AA5188" s="8"/>
      <c r="AB5188" s="8"/>
    </row>
    <row r="5189">
      <c r="A5189" s="51"/>
      <c r="B5189" s="13"/>
      <c r="C5189" s="13"/>
      <c r="D5189" s="13"/>
      <c r="E5189" s="13"/>
      <c r="F5189" s="8"/>
      <c r="G5189" s="8"/>
      <c r="H5189" s="23" t="s">
        <v>859</v>
      </c>
      <c r="I5189" s="23" t="s">
        <v>15</v>
      </c>
      <c r="J5189" s="8"/>
      <c r="K5189" s="16"/>
      <c r="L5189" s="16"/>
      <c r="M5189" s="51"/>
      <c r="N5189" s="8"/>
      <c r="O5189" s="8"/>
      <c r="P5189" s="8"/>
      <c r="Q5189" s="8"/>
      <c r="R5189" s="8"/>
      <c r="S5189" s="8"/>
      <c r="T5189" s="8"/>
      <c r="U5189" s="8"/>
      <c r="V5189" s="8"/>
      <c r="W5189" s="8"/>
      <c r="X5189" s="8"/>
      <c r="Y5189" s="8"/>
      <c r="Z5189" s="8"/>
      <c r="AA5189" s="8"/>
      <c r="AB5189" s="8"/>
    </row>
    <row r="5190">
      <c r="A5190" s="51"/>
      <c r="B5190" s="13"/>
      <c r="C5190" s="13"/>
      <c r="D5190" s="13"/>
      <c r="E5190" s="13"/>
      <c r="F5190" s="8"/>
      <c r="G5190" s="8"/>
      <c r="H5190" s="23" t="s">
        <v>1697</v>
      </c>
      <c r="I5190" s="23" t="s">
        <v>2484</v>
      </c>
      <c r="J5190" s="8"/>
      <c r="K5190" s="16"/>
      <c r="L5190" s="16"/>
      <c r="M5190" s="51"/>
      <c r="N5190" s="8"/>
      <c r="O5190" s="8"/>
      <c r="P5190" s="8"/>
      <c r="Q5190" s="8"/>
      <c r="R5190" s="8"/>
      <c r="S5190" s="8"/>
      <c r="T5190" s="8"/>
      <c r="U5190" s="8"/>
      <c r="V5190" s="8"/>
      <c r="W5190" s="8"/>
      <c r="X5190" s="8"/>
      <c r="Y5190" s="8"/>
      <c r="Z5190" s="8"/>
      <c r="AA5190" s="8"/>
      <c r="AB5190" s="8"/>
    </row>
    <row r="5191">
      <c r="A5191" s="51"/>
      <c r="B5191" s="13"/>
      <c r="C5191" s="13"/>
      <c r="D5191" s="13"/>
      <c r="E5191" s="13"/>
      <c r="F5191" s="8"/>
      <c r="G5191" s="8"/>
      <c r="H5191" s="23" t="s">
        <v>248</v>
      </c>
      <c r="I5191" s="23" t="s">
        <v>15</v>
      </c>
      <c r="J5191" s="8"/>
      <c r="K5191" s="16"/>
      <c r="L5191" s="16"/>
      <c r="M5191" s="51"/>
      <c r="N5191" s="8"/>
      <c r="O5191" s="8"/>
      <c r="P5191" s="8"/>
      <c r="Q5191" s="8"/>
      <c r="R5191" s="8"/>
      <c r="S5191" s="8"/>
      <c r="T5191" s="8"/>
      <c r="U5191" s="8"/>
      <c r="V5191" s="8"/>
      <c r="W5191" s="8"/>
      <c r="X5191" s="8"/>
      <c r="Y5191" s="8"/>
      <c r="Z5191" s="8"/>
      <c r="AA5191" s="8"/>
      <c r="AB5191" s="8"/>
    </row>
    <row r="5192">
      <c r="A5192" s="51"/>
      <c r="B5192" s="13"/>
      <c r="C5192" s="13"/>
      <c r="D5192" s="13"/>
      <c r="E5192" s="13"/>
      <c r="F5192" s="8"/>
      <c r="G5192" s="8"/>
      <c r="H5192" s="23" t="s">
        <v>1521</v>
      </c>
      <c r="I5192" s="23" t="s">
        <v>18</v>
      </c>
      <c r="J5192" s="8"/>
      <c r="K5192" s="16"/>
      <c r="L5192" s="16"/>
      <c r="M5192" s="51"/>
      <c r="N5192" s="8"/>
      <c r="O5192" s="8"/>
      <c r="P5192" s="8"/>
      <c r="Q5192" s="8"/>
      <c r="R5192" s="8"/>
      <c r="S5192" s="8"/>
      <c r="T5192" s="8"/>
      <c r="U5192" s="8"/>
      <c r="V5192" s="8"/>
      <c r="W5192" s="8"/>
      <c r="X5192" s="8"/>
      <c r="Y5192" s="8"/>
      <c r="Z5192" s="8"/>
      <c r="AA5192" s="8"/>
      <c r="AB5192" s="8"/>
    </row>
    <row r="5193">
      <c r="A5193" s="51"/>
      <c r="B5193" s="13"/>
      <c r="C5193" s="13"/>
      <c r="D5193" s="13"/>
      <c r="E5193" s="13"/>
      <c r="F5193" s="8"/>
      <c r="G5193" s="8"/>
      <c r="H5193" s="23" t="s">
        <v>3745</v>
      </c>
      <c r="I5193" s="23" t="s">
        <v>15</v>
      </c>
      <c r="J5193" s="8"/>
      <c r="K5193" s="16"/>
      <c r="L5193" s="16"/>
      <c r="M5193" s="51"/>
      <c r="N5193" s="8"/>
      <c r="O5193" s="8"/>
      <c r="P5193" s="8"/>
      <c r="Q5193" s="8"/>
      <c r="R5193" s="8"/>
      <c r="S5193" s="8"/>
      <c r="T5193" s="8"/>
      <c r="U5193" s="8"/>
      <c r="V5193" s="8"/>
      <c r="W5193" s="8"/>
      <c r="X5193" s="8"/>
      <c r="Y5193" s="8"/>
      <c r="Z5193" s="8"/>
      <c r="AA5193" s="8"/>
      <c r="AB5193" s="8"/>
    </row>
    <row r="5194">
      <c r="A5194" s="51"/>
      <c r="B5194" s="13"/>
      <c r="C5194" s="13"/>
      <c r="D5194" s="13"/>
      <c r="E5194" s="13"/>
      <c r="F5194" s="8"/>
      <c r="G5194" s="8"/>
      <c r="H5194" s="23" t="s">
        <v>864</v>
      </c>
      <c r="I5194" s="23" t="s">
        <v>15</v>
      </c>
      <c r="J5194" s="8"/>
      <c r="K5194" s="16"/>
      <c r="L5194" s="16"/>
      <c r="M5194" s="51"/>
      <c r="N5194" s="8"/>
      <c r="O5194" s="8"/>
      <c r="P5194" s="8"/>
      <c r="Q5194" s="8"/>
      <c r="R5194" s="8"/>
      <c r="S5194" s="8"/>
      <c r="T5194" s="8"/>
      <c r="U5194" s="8"/>
      <c r="V5194" s="8"/>
      <c r="W5194" s="8"/>
      <c r="X5194" s="8"/>
      <c r="Y5194" s="8"/>
      <c r="Z5194" s="8"/>
      <c r="AA5194" s="8"/>
      <c r="AB5194" s="8"/>
    </row>
    <row r="5195">
      <c r="A5195" s="51"/>
      <c r="B5195" s="13"/>
      <c r="C5195" s="13"/>
      <c r="D5195" s="13"/>
      <c r="E5195" s="13"/>
      <c r="F5195" s="8"/>
      <c r="G5195" s="8"/>
      <c r="H5195" s="23" t="s">
        <v>3044</v>
      </c>
      <c r="I5195" s="23" t="s">
        <v>15</v>
      </c>
      <c r="J5195" s="8"/>
      <c r="K5195" s="16"/>
      <c r="L5195" s="16"/>
      <c r="M5195" s="51"/>
      <c r="N5195" s="8"/>
      <c r="O5195" s="8"/>
      <c r="P5195" s="8"/>
      <c r="Q5195" s="8"/>
      <c r="R5195" s="8"/>
      <c r="S5195" s="8"/>
      <c r="T5195" s="8"/>
      <c r="U5195" s="8"/>
      <c r="V5195" s="8"/>
      <c r="W5195" s="8"/>
      <c r="X5195" s="8"/>
      <c r="Y5195" s="8"/>
      <c r="Z5195" s="8"/>
      <c r="AA5195" s="8"/>
      <c r="AB5195" s="8"/>
    </row>
    <row r="5196">
      <c r="A5196" s="51"/>
      <c r="B5196" s="13"/>
      <c r="C5196" s="13"/>
      <c r="D5196" s="13"/>
      <c r="E5196" s="13"/>
      <c r="F5196" s="8"/>
      <c r="G5196" s="8"/>
      <c r="H5196" s="23" t="s">
        <v>484</v>
      </c>
      <c r="I5196" s="23" t="s">
        <v>18</v>
      </c>
      <c r="J5196" s="8"/>
      <c r="K5196" s="16"/>
      <c r="L5196" s="16"/>
      <c r="M5196" s="51"/>
      <c r="N5196" s="8"/>
      <c r="O5196" s="8"/>
      <c r="P5196" s="8"/>
      <c r="Q5196" s="8"/>
      <c r="R5196" s="8"/>
      <c r="S5196" s="8"/>
      <c r="T5196" s="8"/>
      <c r="U5196" s="8"/>
      <c r="V5196" s="8"/>
      <c r="W5196" s="8"/>
      <c r="X5196" s="8"/>
      <c r="Y5196" s="8"/>
      <c r="Z5196" s="8"/>
      <c r="AA5196" s="8"/>
      <c r="AB5196" s="8"/>
    </row>
    <row r="5197">
      <c r="A5197" s="51"/>
      <c r="B5197" s="13"/>
      <c r="C5197" s="13"/>
      <c r="D5197" s="13"/>
      <c r="E5197" s="13"/>
      <c r="F5197" s="8"/>
      <c r="G5197" s="8"/>
      <c r="H5197" s="23" t="s">
        <v>3030</v>
      </c>
      <c r="I5197" s="23" t="s">
        <v>18</v>
      </c>
      <c r="J5197" s="8"/>
      <c r="K5197" s="16"/>
      <c r="L5197" s="16"/>
      <c r="M5197" s="51"/>
      <c r="N5197" s="8"/>
      <c r="O5197" s="8"/>
      <c r="P5197" s="8"/>
      <c r="Q5197" s="8"/>
      <c r="R5197" s="8"/>
      <c r="S5197" s="8"/>
      <c r="T5197" s="8"/>
      <c r="U5197" s="8"/>
      <c r="V5197" s="8"/>
      <c r="W5197" s="8"/>
      <c r="X5197" s="8"/>
      <c r="Y5197" s="8"/>
      <c r="Z5197" s="8"/>
      <c r="AA5197" s="8"/>
      <c r="AB5197" s="8"/>
    </row>
    <row r="5198">
      <c r="A5198" s="51"/>
      <c r="B5198" s="13"/>
      <c r="C5198" s="13"/>
      <c r="D5198" s="13"/>
      <c r="E5198" s="13"/>
      <c r="F5198" s="8"/>
      <c r="G5198" s="8"/>
      <c r="H5198" s="23" t="s">
        <v>1294</v>
      </c>
      <c r="I5198" s="23" t="s">
        <v>18</v>
      </c>
      <c r="J5198" s="8"/>
      <c r="K5198" s="16"/>
      <c r="L5198" s="16"/>
      <c r="M5198" s="51"/>
      <c r="N5198" s="8"/>
      <c r="O5198" s="8"/>
      <c r="P5198" s="8"/>
      <c r="Q5198" s="8"/>
      <c r="R5198" s="8"/>
      <c r="S5198" s="8"/>
      <c r="T5198" s="8"/>
      <c r="U5198" s="8"/>
      <c r="V5198" s="8"/>
      <c r="W5198" s="8"/>
      <c r="X5198" s="8"/>
      <c r="Y5198" s="8"/>
      <c r="Z5198" s="8"/>
      <c r="AA5198" s="8"/>
      <c r="AB5198" s="8"/>
    </row>
    <row r="5199">
      <c r="A5199" s="51"/>
      <c r="B5199" s="13"/>
      <c r="C5199" s="13"/>
      <c r="D5199" s="13"/>
      <c r="E5199" s="13"/>
      <c r="F5199" s="8"/>
      <c r="G5199" s="8"/>
      <c r="H5199" s="23" t="s">
        <v>2537</v>
      </c>
      <c r="I5199" s="23" t="s">
        <v>15</v>
      </c>
      <c r="J5199" s="8"/>
      <c r="K5199" s="16"/>
      <c r="L5199" s="16"/>
      <c r="M5199" s="51"/>
      <c r="N5199" s="8"/>
      <c r="O5199" s="8"/>
      <c r="P5199" s="8"/>
      <c r="Q5199" s="8"/>
      <c r="R5199" s="8"/>
      <c r="S5199" s="8"/>
      <c r="T5199" s="8"/>
      <c r="U5199" s="8"/>
      <c r="V5199" s="8"/>
      <c r="W5199" s="8"/>
      <c r="X5199" s="8"/>
      <c r="Y5199" s="8"/>
      <c r="Z5199" s="8"/>
      <c r="AA5199" s="8"/>
      <c r="AB5199" s="8"/>
    </row>
    <row r="5200">
      <c r="A5200" s="51"/>
      <c r="B5200" s="13"/>
      <c r="C5200" s="13"/>
      <c r="D5200" s="13"/>
      <c r="E5200" s="13"/>
      <c r="F5200" s="8"/>
      <c r="G5200" s="8"/>
      <c r="H5200" s="23" t="s">
        <v>3760</v>
      </c>
      <c r="I5200" s="23" t="s">
        <v>18</v>
      </c>
      <c r="J5200" s="8"/>
      <c r="K5200" s="16"/>
      <c r="L5200" s="16"/>
      <c r="M5200" s="51"/>
      <c r="N5200" s="8"/>
      <c r="O5200" s="8"/>
      <c r="P5200" s="8"/>
      <c r="Q5200" s="8"/>
      <c r="R5200" s="8"/>
      <c r="S5200" s="8"/>
      <c r="T5200" s="8"/>
      <c r="U5200" s="8"/>
      <c r="V5200" s="8"/>
      <c r="W5200" s="8"/>
      <c r="X5200" s="8"/>
      <c r="Y5200" s="8"/>
      <c r="Z5200" s="8"/>
      <c r="AA5200" s="8"/>
      <c r="AB5200" s="8"/>
    </row>
    <row r="5201">
      <c r="A5201" s="51"/>
      <c r="B5201" s="13"/>
      <c r="C5201" s="13"/>
      <c r="D5201" s="13"/>
      <c r="E5201" s="13"/>
      <c r="F5201" s="8"/>
      <c r="G5201" s="8"/>
      <c r="H5201" s="23" t="s">
        <v>3687</v>
      </c>
      <c r="I5201" s="23" t="s">
        <v>15</v>
      </c>
      <c r="J5201" s="8"/>
      <c r="K5201" s="16"/>
      <c r="L5201" s="16"/>
      <c r="M5201" s="51"/>
      <c r="N5201" s="8"/>
      <c r="O5201" s="8"/>
      <c r="P5201" s="8"/>
      <c r="Q5201" s="8"/>
      <c r="R5201" s="8"/>
      <c r="S5201" s="8"/>
      <c r="T5201" s="8"/>
      <c r="U5201" s="8"/>
      <c r="V5201" s="8"/>
      <c r="W5201" s="8"/>
      <c r="X5201" s="8"/>
      <c r="Y5201" s="8"/>
      <c r="Z5201" s="8"/>
      <c r="AA5201" s="8"/>
      <c r="AB5201" s="8"/>
    </row>
    <row r="5202">
      <c r="A5202" s="51"/>
      <c r="B5202" s="13"/>
      <c r="C5202" s="13"/>
      <c r="D5202" s="13"/>
      <c r="E5202" s="13"/>
      <c r="F5202" s="8"/>
      <c r="G5202" s="8"/>
      <c r="H5202" s="23" t="s">
        <v>369</v>
      </c>
      <c r="I5202" s="23" t="s">
        <v>18</v>
      </c>
      <c r="J5202" s="8"/>
      <c r="K5202" s="16"/>
      <c r="L5202" s="16"/>
      <c r="M5202" s="51"/>
      <c r="N5202" s="8"/>
      <c r="O5202" s="8"/>
      <c r="P5202" s="8"/>
      <c r="Q5202" s="8"/>
      <c r="R5202" s="8"/>
      <c r="S5202" s="8"/>
      <c r="T5202" s="8"/>
      <c r="U5202" s="8"/>
      <c r="V5202" s="8"/>
      <c r="W5202" s="8"/>
      <c r="X5202" s="8"/>
      <c r="Y5202" s="8"/>
      <c r="Z5202" s="8"/>
      <c r="AA5202" s="8"/>
      <c r="AB5202" s="8"/>
    </row>
    <row r="5203">
      <c r="A5203" s="51"/>
      <c r="B5203" s="13"/>
      <c r="C5203" s="13"/>
      <c r="D5203" s="13"/>
      <c r="E5203" s="13"/>
      <c r="F5203" s="8"/>
      <c r="G5203" s="8"/>
      <c r="H5203" s="23" t="s">
        <v>855</v>
      </c>
      <c r="I5203" s="23" t="s">
        <v>18</v>
      </c>
      <c r="J5203" s="8"/>
      <c r="K5203" s="16"/>
      <c r="L5203" s="16"/>
      <c r="M5203" s="51"/>
      <c r="N5203" s="8"/>
      <c r="O5203" s="8"/>
      <c r="P5203" s="8"/>
      <c r="Q5203" s="8"/>
      <c r="R5203" s="8"/>
      <c r="S5203" s="8"/>
      <c r="T5203" s="8"/>
      <c r="U5203" s="8"/>
      <c r="V5203" s="8"/>
      <c r="W5203" s="8"/>
      <c r="X5203" s="8"/>
      <c r="Y5203" s="8"/>
      <c r="Z5203" s="8"/>
      <c r="AA5203" s="8"/>
      <c r="AB5203" s="8"/>
    </row>
    <row r="5204">
      <c r="A5204" s="51"/>
      <c r="B5204" s="13"/>
      <c r="C5204" s="13"/>
      <c r="D5204" s="13"/>
      <c r="E5204" s="13"/>
      <c r="F5204" s="8"/>
      <c r="G5204" s="8"/>
      <c r="H5204" s="23" t="s">
        <v>2332</v>
      </c>
      <c r="I5204" s="23" t="s">
        <v>18</v>
      </c>
      <c r="J5204" s="8"/>
      <c r="K5204" s="16"/>
      <c r="L5204" s="16"/>
      <c r="M5204" s="51"/>
      <c r="N5204" s="8"/>
      <c r="O5204" s="8"/>
      <c r="P5204" s="8"/>
      <c r="Q5204" s="8"/>
      <c r="R5204" s="8"/>
      <c r="S5204" s="8"/>
      <c r="T5204" s="8"/>
      <c r="U5204" s="8"/>
      <c r="V5204" s="8"/>
      <c r="W5204" s="8"/>
      <c r="X5204" s="8"/>
      <c r="Y5204" s="8"/>
      <c r="Z5204" s="8"/>
      <c r="AA5204" s="8"/>
      <c r="AB5204" s="8"/>
    </row>
    <row r="5205">
      <c r="A5205" s="51"/>
      <c r="B5205" s="13"/>
      <c r="C5205" s="13"/>
      <c r="D5205" s="13"/>
      <c r="E5205" s="13"/>
      <c r="F5205" s="8"/>
      <c r="G5205" s="8"/>
      <c r="H5205" s="23" t="s">
        <v>2594</v>
      </c>
      <c r="I5205" s="23" t="s">
        <v>15</v>
      </c>
      <c r="J5205" s="8"/>
      <c r="K5205" s="16"/>
      <c r="L5205" s="16"/>
      <c r="M5205" s="51"/>
      <c r="N5205" s="8"/>
      <c r="O5205" s="8"/>
      <c r="P5205" s="8"/>
      <c r="Q5205" s="8"/>
      <c r="R5205" s="8"/>
      <c r="S5205" s="8"/>
      <c r="T5205" s="8"/>
      <c r="U5205" s="8"/>
      <c r="V5205" s="8"/>
      <c r="W5205" s="8"/>
      <c r="X5205" s="8"/>
      <c r="Y5205" s="8"/>
      <c r="Z5205" s="8"/>
      <c r="AA5205" s="8"/>
      <c r="AB5205" s="8"/>
    </row>
    <row r="5206">
      <c r="A5206" s="51"/>
      <c r="B5206" s="13"/>
      <c r="C5206" s="13"/>
      <c r="D5206" s="13"/>
      <c r="E5206" s="13"/>
      <c r="F5206" s="8"/>
      <c r="G5206" s="8"/>
      <c r="H5206" s="23" t="s">
        <v>3827</v>
      </c>
      <c r="I5206" s="23" t="s">
        <v>15</v>
      </c>
      <c r="J5206" s="8"/>
      <c r="K5206" s="16"/>
      <c r="L5206" s="16"/>
      <c r="M5206" s="51"/>
      <c r="N5206" s="8"/>
      <c r="O5206" s="8"/>
      <c r="P5206" s="8"/>
      <c r="Q5206" s="8"/>
      <c r="R5206" s="8"/>
      <c r="S5206" s="8"/>
      <c r="T5206" s="8"/>
      <c r="U5206" s="8"/>
      <c r="V5206" s="8"/>
      <c r="W5206" s="8"/>
      <c r="X5206" s="8"/>
      <c r="Y5206" s="8"/>
      <c r="Z5206" s="8"/>
      <c r="AA5206" s="8"/>
      <c r="AB5206" s="8"/>
    </row>
    <row r="5207">
      <c r="A5207" s="51"/>
      <c r="B5207" s="13"/>
      <c r="C5207" s="13"/>
      <c r="D5207" s="13"/>
      <c r="E5207" s="13"/>
      <c r="F5207" s="8"/>
      <c r="G5207" s="8"/>
      <c r="H5207" s="23" t="s">
        <v>630</v>
      </c>
      <c r="I5207" s="23" t="s">
        <v>18</v>
      </c>
      <c r="J5207" s="8"/>
      <c r="K5207" s="16"/>
      <c r="L5207" s="16"/>
      <c r="M5207" s="51"/>
      <c r="N5207" s="8"/>
      <c r="O5207" s="8"/>
      <c r="P5207" s="8"/>
      <c r="Q5207" s="8"/>
      <c r="R5207" s="8"/>
      <c r="S5207" s="8"/>
      <c r="T5207" s="8"/>
      <c r="U5207" s="8"/>
      <c r="V5207" s="8"/>
      <c r="W5207" s="8"/>
      <c r="X5207" s="8"/>
      <c r="Y5207" s="8"/>
      <c r="Z5207" s="8"/>
      <c r="AA5207" s="8"/>
      <c r="AB5207" s="8"/>
    </row>
    <row r="5208">
      <c r="A5208" s="51"/>
      <c r="B5208" s="13"/>
      <c r="C5208" s="13"/>
      <c r="D5208" s="13"/>
      <c r="E5208" s="13"/>
      <c r="F5208" s="8"/>
      <c r="G5208" s="8"/>
      <c r="H5208" s="23" t="s">
        <v>2855</v>
      </c>
      <c r="I5208" s="23" t="s">
        <v>18</v>
      </c>
      <c r="J5208" s="8"/>
      <c r="K5208" s="16"/>
      <c r="L5208" s="16"/>
      <c r="M5208" s="51"/>
      <c r="N5208" s="8"/>
      <c r="O5208" s="8"/>
      <c r="P5208" s="8"/>
      <c r="Q5208" s="8"/>
      <c r="R5208" s="8"/>
      <c r="S5208" s="8"/>
      <c r="T5208" s="8"/>
      <c r="U5208" s="8"/>
      <c r="V5208" s="8"/>
      <c r="W5208" s="8"/>
      <c r="X5208" s="8"/>
      <c r="Y5208" s="8"/>
      <c r="Z5208" s="8"/>
      <c r="AA5208" s="8"/>
      <c r="AB5208" s="8"/>
    </row>
    <row r="5209">
      <c r="A5209" s="51"/>
      <c r="B5209" s="13"/>
      <c r="C5209" s="13"/>
      <c r="D5209" s="13"/>
      <c r="E5209" s="13"/>
      <c r="F5209" s="8"/>
      <c r="G5209" s="8"/>
      <c r="H5209" s="23" t="s">
        <v>2877</v>
      </c>
      <c r="I5209" s="23" t="s">
        <v>18</v>
      </c>
      <c r="J5209" s="8"/>
      <c r="K5209" s="16"/>
      <c r="L5209" s="16"/>
      <c r="M5209" s="51"/>
      <c r="N5209" s="8"/>
      <c r="O5209" s="8"/>
      <c r="P5209" s="8"/>
      <c r="Q5209" s="8"/>
      <c r="R5209" s="8"/>
      <c r="S5209" s="8"/>
      <c r="T5209" s="8"/>
      <c r="U5209" s="8"/>
      <c r="V5209" s="8"/>
      <c r="W5209" s="8"/>
      <c r="X5209" s="8"/>
      <c r="Y5209" s="8"/>
      <c r="Z5209" s="8"/>
      <c r="AA5209" s="8"/>
      <c r="AB5209" s="8"/>
    </row>
    <row r="5210">
      <c r="A5210" s="51"/>
      <c r="B5210" s="13"/>
      <c r="C5210" s="13"/>
      <c r="D5210" s="13"/>
      <c r="E5210" s="13"/>
      <c r="F5210" s="8"/>
      <c r="G5210" s="8"/>
      <c r="H5210" s="23" t="s">
        <v>2757</v>
      </c>
      <c r="I5210" s="23" t="s">
        <v>18</v>
      </c>
      <c r="J5210" s="8"/>
      <c r="K5210" s="16"/>
      <c r="L5210" s="16"/>
      <c r="M5210" s="51"/>
      <c r="N5210" s="8"/>
      <c r="O5210" s="8"/>
      <c r="P5210" s="8"/>
      <c r="Q5210" s="8"/>
      <c r="R5210" s="8"/>
      <c r="S5210" s="8"/>
      <c r="T5210" s="8"/>
      <c r="U5210" s="8"/>
      <c r="V5210" s="8"/>
      <c r="W5210" s="8"/>
      <c r="X5210" s="8"/>
      <c r="Y5210" s="8"/>
      <c r="Z5210" s="8"/>
      <c r="AA5210" s="8"/>
      <c r="AB5210" s="8"/>
    </row>
    <row r="5211">
      <c r="A5211" s="51"/>
      <c r="B5211" s="13"/>
      <c r="C5211" s="13"/>
      <c r="D5211" s="13"/>
      <c r="E5211" s="13"/>
      <c r="F5211" s="8"/>
      <c r="G5211" s="8"/>
      <c r="H5211" s="23" t="s">
        <v>1242</v>
      </c>
      <c r="I5211" s="23" t="s">
        <v>15</v>
      </c>
      <c r="J5211" s="8"/>
      <c r="K5211" s="16"/>
      <c r="L5211" s="16"/>
      <c r="M5211" s="51"/>
      <c r="N5211" s="8"/>
      <c r="O5211" s="8"/>
      <c r="P5211" s="8"/>
      <c r="Q5211" s="8"/>
      <c r="R5211" s="8"/>
      <c r="S5211" s="8"/>
      <c r="T5211" s="8"/>
      <c r="U5211" s="8"/>
      <c r="V5211" s="8"/>
      <c r="W5211" s="8"/>
      <c r="X5211" s="8"/>
      <c r="Y5211" s="8"/>
      <c r="Z5211" s="8"/>
      <c r="AA5211" s="8"/>
      <c r="AB5211" s="8"/>
    </row>
    <row r="5212">
      <c r="A5212" s="51"/>
      <c r="B5212" s="13"/>
      <c r="C5212" s="13"/>
      <c r="D5212" s="13"/>
      <c r="E5212" s="13"/>
      <c r="F5212" s="8"/>
      <c r="G5212" s="8"/>
      <c r="H5212" s="23" t="s">
        <v>3333</v>
      </c>
      <c r="I5212" s="23" t="s">
        <v>18</v>
      </c>
      <c r="J5212" s="8"/>
      <c r="K5212" s="16"/>
      <c r="L5212" s="16"/>
      <c r="M5212" s="51"/>
      <c r="N5212" s="8"/>
      <c r="O5212" s="8"/>
      <c r="P5212" s="8"/>
      <c r="Q5212" s="8"/>
      <c r="R5212" s="8"/>
      <c r="S5212" s="8"/>
      <c r="T5212" s="8"/>
      <c r="U5212" s="8"/>
      <c r="V5212" s="8"/>
      <c r="W5212" s="8"/>
      <c r="X5212" s="8"/>
      <c r="Y5212" s="8"/>
      <c r="Z5212" s="8"/>
      <c r="AA5212" s="8"/>
      <c r="AB5212" s="8"/>
    </row>
    <row r="5213">
      <c r="A5213" s="51"/>
      <c r="B5213" s="13"/>
      <c r="C5213" s="13"/>
      <c r="D5213" s="13"/>
      <c r="E5213" s="13"/>
      <c r="F5213" s="8"/>
      <c r="G5213" s="8"/>
      <c r="H5213" s="23" t="s">
        <v>3305</v>
      </c>
      <c r="I5213" s="23" t="s">
        <v>18</v>
      </c>
      <c r="J5213" s="8"/>
      <c r="K5213" s="16"/>
      <c r="L5213" s="16"/>
      <c r="M5213" s="51"/>
      <c r="N5213" s="8"/>
      <c r="O5213" s="8"/>
      <c r="P5213" s="8"/>
      <c r="Q5213" s="8"/>
      <c r="R5213" s="8"/>
      <c r="S5213" s="8"/>
      <c r="T5213" s="8"/>
      <c r="U5213" s="8"/>
      <c r="V5213" s="8"/>
      <c r="W5213" s="8"/>
      <c r="X5213" s="8"/>
      <c r="Y5213" s="8"/>
      <c r="Z5213" s="8"/>
      <c r="AA5213" s="8"/>
      <c r="AB5213" s="8"/>
    </row>
    <row r="5214">
      <c r="A5214" s="51"/>
      <c r="B5214" s="13"/>
      <c r="C5214" s="13"/>
      <c r="D5214" s="13"/>
      <c r="E5214" s="13"/>
      <c r="F5214" s="8"/>
      <c r="G5214" s="8"/>
      <c r="H5214" s="23" t="s">
        <v>164</v>
      </c>
      <c r="I5214" s="23" t="s">
        <v>18</v>
      </c>
      <c r="J5214" s="8"/>
      <c r="K5214" s="16"/>
      <c r="L5214" s="16"/>
      <c r="M5214" s="51"/>
      <c r="N5214" s="8"/>
      <c r="O5214" s="8"/>
      <c r="P5214" s="8"/>
      <c r="Q5214" s="8"/>
      <c r="R5214" s="8"/>
      <c r="S5214" s="8"/>
      <c r="T5214" s="8"/>
      <c r="U5214" s="8"/>
      <c r="V5214" s="8"/>
      <c r="W5214" s="8"/>
      <c r="X5214" s="8"/>
      <c r="Y5214" s="8"/>
      <c r="Z5214" s="8"/>
      <c r="AA5214" s="8"/>
      <c r="AB5214" s="8"/>
    </row>
    <row r="5215">
      <c r="A5215" s="51"/>
      <c r="B5215" s="13"/>
      <c r="C5215" s="13"/>
      <c r="D5215" s="13"/>
      <c r="E5215" s="13"/>
      <c r="F5215" s="8"/>
      <c r="G5215" s="8"/>
      <c r="H5215" s="23" t="s">
        <v>166</v>
      </c>
      <c r="I5215" s="23" t="s">
        <v>18</v>
      </c>
      <c r="J5215" s="8"/>
      <c r="K5215" s="16"/>
      <c r="L5215" s="16"/>
      <c r="M5215" s="51"/>
      <c r="N5215" s="8"/>
      <c r="O5215" s="8"/>
      <c r="P5215" s="8"/>
      <c r="Q5215" s="8"/>
      <c r="R5215" s="8"/>
      <c r="S5215" s="8"/>
      <c r="T5215" s="8"/>
      <c r="U5215" s="8"/>
      <c r="V5215" s="8"/>
      <c r="W5215" s="8"/>
      <c r="X5215" s="8"/>
      <c r="Y5215" s="8"/>
      <c r="Z5215" s="8"/>
      <c r="AA5215" s="8"/>
      <c r="AB5215" s="8"/>
    </row>
    <row r="5216">
      <c r="A5216" s="51"/>
      <c r="B5216" s="13"/>
      <c r="C5216" s="13"/>
      <c r="D5216" s="13"/>
      <c r="E5216" s="13"/>
      <c r="F5216" s="8"/>
      <c r="G5216" s="8"/>
      <c r="H5216" s="23" t="s">
        <v>1840</v>
      </c>
      <c r="I5216" s="23" t="s">
        <v>18</v>
      </c>
      <c r="J5216" s="8"/>
      <c r="K5216" s="16"/>
      <c r="L5216" s="16"/>
      <c r="M5216" s="51"/>
      <c r="N5216" s="8"/>
      <c r="O5216" s="8"/>
      <c r="P5216" s="8"/>
      <c r="Q5216" s="8"/>
      <c r="R5216" s="8"/>
      <c r="S5216" s="8"/>
      <c r="T5216" s="8"/>
      <c r="U5216" s="8"/>
      <c r="V5216" s="8"/>
      <c r="W5216" s="8"/>
      <c r="X5216" s="8"/>
      <c r="Y5216" s="8"/>
      <c r="Z5216" s="8"/>
      <c r="AA5216" s="8"/>
      <c r="AB5216" s="8"/>
    </row>
    <row r="5217">
      <c r="A5217" s="51"/>
      <c r="B5217" s="13"/>
      <c r="C5217" s="13"/>
      <c r="D5217" s="13"/>
      <c r="E5217" s="13"/>
      <c r="F5217" s="8"/>
      <c r="G5217" s="8"/>
      <c r="H5217" s="23" t="s">
        <v>3285</v>
      </c>
      <c r="I5217" s="23" t="s">
        <v>2484</v>
      </c>
      <c r="J5217" s="8"/>
      <c r="K5217" s="16"/>
      <c r="L5217" s="16"/>
      <c r="M5217" s="51"/>
      <c r="N5217" s="8"/>
      <c r="O5217" s="8"/>
      <c r="P5217" s="8"/>
      <c r="Q5217" s="8"/>
      <c r="R5217" s="8"/>
      <c r="S5217" s="8"/>
      <c r="T5217" s="8"/>
      <c r="U5217" s="8"/>
      <c r="V5217" s="8"/>
      <c r="W5217" s="8"/>
      <c r="X5217" s="8"/>
      <c r="Y5217" s="8"/>
      <c r="Z5217" s="8"/>
      <c r="AA5217" s="8"/>
      <c r="AB5217" s="8"/>
    </row>
    <row r="5218">
      <c r="A5218" s="51"/>
      <c r="B5218" s="13"/>
      <c r="C5218" s="13"/>
      <c r="D5218" s="13"/>
      <c r="E5218" s="13"/>
      <c r="F5218" s="8"/>
      <c r="G5218" s="8"/>
      <c r="H5218" s="23" t="s">
        <v>551</v>
      </c>
      <c r="I5218" s="23" t="s">
        <v>18</v>
      </c>
      <c r="J5218" s="8"/>
      <c r="K5218" s="16"/>
      <c r="L5218" s="16"/>
      <c r="M5218" s="51"/>
      <c r="N5218" s="8"/>
      <c r="O5218" s="8"/>
      <c r="P5218" s="8"/>
      <c r="Q5218" s="8"/>
      <c r="R5218" s="8"/>
      <c r="S5218" s="8"/>
      <c r="T5218" s="8"/>
      <c r="U5218" s="8"/>
      <c r="V5218" s="8"/>
      <c r="W5218" s="8"/>
      <c r="X5218" s="8"/>
      <c r="Y5218" s="8"/>
      <c r="Z5218" s="8"/>
      <c r="AA5218" s="8"/>
      <c r="AB5218" s="8"/>
    </row>
    <row r="5219">
      <c r="A5219" s="51"/>
      <c r="B5219" s="13"/>
      <c r="C5219" s="13"/>
      <c r="D5219" s="13"/>
      <c r="E5219" s="13"/>
      <c r="F5219" s="8"/>
      <c r="G5219" s="8"/>
      <c r="H5219" s="23" t="s">
        <v>1927</v>
      </c>
      <c r="I5219" s="23" t="s">
        <v>18</v>
      </c>
      <c r="J5219" s="8"/>
      <c r="K5219" s="16"/>
      <c r="L5219" s="16"/>
      <c r="M5219" s="51"/>
      <c r="N5219" s="8"/>
      <c r="O5219" s="8"/>
      <c r="P5219" s="8"/>
      <c r="Q5219" s="8"/>
      <c r="R5219" s="8"/>
      <c r="S5219" s="8"/>
      <c r="T5219" s="8"/>
      <c r="U5219" s="8"/>
      <c r="V5219" s="8"/>
      <c r="W5219" s="8"/>
      <c r="X5219" s="8"/>
      <c r="Y5219" s="8"/>
      <c r="Z5219" s="8"/>
      <c r="AA5219" s="8"/>
      <c r="AB5219" s="8"/>
    </row>
    <row r="5220">
      <c r="A5220" s="51"/>
      <c r="B5220" s="13"/>
      <c r="C5220" s="13"/>
      <c r="D5220" s="13"/>
      <c r="E5220" s="13"/>
      <c r="F5220" s="8"/>
      <c r="G5220" s="8"/>
      <c r="H5220" s="23" t="s">
        <v>932</v>
      </c>
      <c r="I5220" s="23" t="s">
        <v>2484</v>
      </c>
      <c r="J5220" s="8"/>
      <c r="K5220" s="16"/>
      <c r="L5220" s="16"/>
      <c r="M5220" s="51"/>
      <c r="N5220" s="8"/>
      <c r="O5220" s="8"/>
      <c r="P5220" s="8"/>
      <c r="Q5220" s="8"/>
      <c r="R5220" s="8"/>
      <c r="S5220" s="8"/>
      <c r="T5220" s="8"/>
      <c r="U5220" s="8"/>
      <c r="V5220" s="8"/>
      <c r="W5220" s="8"/>
      <c r="X5220" s="8"/>
      <c r="Y5220" s="8"/>
      <c r="Z5220" s="8"/>
      <c r="AA5220" s="8"/>
      <c r="AB5220" s="8"/>
    </row>
    <row r="5221">
      <c r="A5221" s="51"/>
      <c r="B5221" s="13"/>
      <c r="C5221" s="13"/>
      <c r="D5221" s="13"/>
      <c r="E5221" s="13"/>
      <c r="F5221" s="8"/>
      <c r="G5221" s="8"/>
      <c r="H5221" s="23" t="s">
        <v>85</v>
      </c>
      <c r="I5221" s="23" t="s">
        <v>18</v>
      </c>
      <c r="J5221" s="8"/>
      <c r="K5221" s="16"/>
      <c r="L5221" s="16"/>
      <c r="M5221" s="51"/>
      <c r="N5221" s="8"/>
      <c r="O5221" s="8"/>
      <c r="P5221" s="8"/>
      <c r="Q5221" s="8"/>
      <c r="R5221" s="8"/>
      <c r="S5221" s="8"/>
      <c r="T5221" s="8"/>
      <c r="U5221" s="8"/>
      <c r="V5221" s="8"/>
      <c r="W5221" s="8"/>
      <c r="X5221" s="8"/>
      <c r="Y5221" s="8"/>
      <c r="Z5221" s="8"/>
      <c r="AA5221" s="8"/>
      <c r="AB5221" s="8"/>
    </row>
    <row r="5222">
      <c r="A5222" s="51"/>
      <c r="B5222" s="13"/>
      <c r="C5222" s="13"/>
      <c r="D5222" s="13"/>
      <c r="E5222" s="13"/>
      <c r="F5222" s="8"/>
      <c r="G5222" s="8"/>
      <c r="H5222" s="23" t="s">
        <v>1644</v>
      </c>
      <c r="I5222" s="23" t="s">
        <v>18</v>
      </c>
      <c r="J5222" s="8"/>
      <c r="K5222" s="16"/>
      <c r="L5222" s="16"/>
      <c r="M5222" s="51"/>
      <c r="N5222" s="8"/>
      <c r="O5222" s="8"/>
      <c r="P5222" s="8"/>
      <c r="Q5222" s="8"/>
      <c r="R5222" s="8"/>
      <c r="S5222" s="8"/>
      <c r="T5222" s="8"/>
      <c r="U5222" s="8"/>
      <c r="V5222" s="8"/>
      <c r="W5222" s="8"/>
      <c r="X5222" s="8"/>
      <c r="Y5222" s="8"/>
      <c r="Z5222" s="8"/>
      <c r="AA5222" s="8"/>
      <c r="AB5222" s="8"/>
    </row>
    <row r="5223">
      <c r="A5223" s="51"/>
      <c r="B5223" s="13"/>
      <c r="C5223" s="13"/>
      <c r="D5223" s="13"/>
      <c r="E5223" s="13"/>
      <c r="F5223" s="8"/>
      <c r="G5223" s="8"/>
      <c r="H5223" s="23" t="s">
        <v>3194</v>
      </c>
      <c r="I5223" s="23" t="s">
        <v>15</v>
      </c>
      <c r="J5223" s="8"/>
      <c r="K5223" s="16"/>
      <c r="L5223" s="16"/>
      <c r="M5223" s="51"/>
      <c r="N5223" s="8"/>
      <c r="O5223" s="8"/>
      <c r="P5223" s="8"/>
      <c r="Q5223" s="8"/>
      <c r="R5223" s="8"/>
      <c r="S5223" s="8"/>
      <c r="T5223" s="8"/>
      <c r="U5223" s="8"/>
      <c r="V5223" s="8"/>
      <c r="W5223" s="8"/>
      <c r="X5223" s="8"/>
      <c r="Y5223" s="8"/>
      <c r="Z5223" s="8"/>
      <c r="AA5223" s="8"/>
      <c r="AB5223" s="8"/>
    </row>
    <row r="5224">
      <c r="A5224" s="51"/>
      <c r="B5224" s="13"/>
      <c r="C5224" s="13"/>
      <c r="D5224" s="13"/>
      <c r="E5224" s="13"/>
      <c r="F5224" s="8"/>
      <c r="G5224" s="8"/>
      <c r="H5224" s="23" t="s">
        <v>2669</v>
      </c>
      <c r="I5224" s="23" t="s">
        <v>18</v>
      </c>
      <c r="J5224" s="8"/>
      <c r="K5224" s="16"/>
      <c r="L5224" s="16"/>
      <c r="M5224" s="51"/>
      <c r="N5224" s="8"/>
      <c r="O5224" s="8"/>
      <c r="P5224" s="8"/>
      <c r="Q5224" s="8"/>
      <c r="R5224" s="8"/>
      <c r="S5224" s="8"/>
      <c r="T5224" s="8"/>
      <c r="U5224" s="8"/>
      <c r="V5224" s="8"/>
      <c r="W5224" s="8"/>
      <c r="X5224" s="8"/>
      <c r="Y5224" s="8"/>
      <c r="Z5224" s="8"/>
      <c r="AA5224" s="8"/>
      <c r="AB5224" s="8"/>
    </row>
    <row r="5225">
      <c r="A5225" s="51"/>
      <c r="B5225" s="13"/>
      <c r="C5225" s="13"/>
      <c r="D5225" s="13"/>
      <c r="E5225" s="13"/>
      <c r="F5225" s="8"/>
      <c r="G5225" s="8"/>
      <c r="H5225" s="23" t="s">
        <v>3177</v>
      </c>
      <c r="I5225" s="23" t="s">
        <v>18</v>
      </c>
      <c r="J5225" s="8"/>
      <c r="K5225" s="16"/>
      <c r="L5225" s="16"/>
      <c r="M5225" s="51"/>
      <c r="N5225" s="8"/>
      <c r="O5225" s="8"/>
      <c r="P5225" s="8"/>
      <c r="Q5225" s="8"/>
      <c r="R5225" s="8"/>
      <c r="S5225" s="8"/>
      <c r="T5225" s="8"/>
      <c r="U5225" s="8"/>
      <c r="V5225" s="8"/>
      <c r="W5225" s="8"/>
      <c r="X5225" s="8"/>
      <c r="Y5225" s="8"/>
      <c r="Z5225" s="8"/>
      <c r="AA5225" s="8"/>
      <c r="AB5225" s="8"/>
    </row>
    <row r="5226">
      <c r="A5226" s="51"/>
      <c r="B5226" s="13"/>
      <c r="C5226" s="13"/>
      <c r="D5226" s="13"/>
      <c r="E5226" s="13"/>
      <c r="F5226" s="8"/>
      <c r="G5226" s="8"/>
      <c r="H5226" s="23" t="s">
        <v>1670</v>
      </c>
      <c r="I5226" s="23" t="s">
        <v>15</v>
      </c>
      <c r="J5226" s="8"/>
      <c r="K5226" s="16"/>
      <c r="L5226" s="16"/>
      <c r="M5226" s="51"/>
      <c r="N5226" s="8"/>
      <c r="O5226" s="8"/>
      <c r="P5226" s="8"/>
      <c r="Q5226" s="8"/>
      <c r="R5226" s="8"/>
      <c r="S5226" s="8"/>
      <c r="T5226" s="8"/>
      <c r="U5226" s="8"/>
      <c r="V5226" s="8"/>
      <c r="W5226" s="8"/>
      <c r="X5226" s="8"/>
      <c r="Y5226" s="8"/>
      <c r="Z5226" s="8"/>
      <c r="AA5226" s="8"/>
      <c r="AB5226" s="8"/>
    </row>
    <row r="5227">
      <c r="A5227" s="51"/>
      <c r="B5227" s="13"/>
      <c r="C5227" s="13"/>
      <c r="D5227" s="13"/>
      <c r="E5227" s="13"/>
      <c r="F5227" s="8"/>
      <c r="G5227" s="8"/>
      <c r="H5227" s="23" t="s">
        <v>253</v>
      </c>
      <c r="I5227" s="23" t="s">
        <v>18</v>
      </c>
      <c r="J5227" s="8"/>
      <c r="K5227" s="16"/>
      <c r="L5227" s="16"/>
      <c r="M5227" s="51"/>
      <c r="N5227" s="8"/>
      <c r="O5227" s="8"/>
      <c r="P5227" s="8"/>
      <c r="Q5227" s="8"/>
      <c r="R5227" s="8"/>
      <c r="S5227" s="8"/>
      <c r="T5227" s="8"/>
      <c r="U5227" s="8"/>
      <c r="V5227" s="8"/>
      <c r="W5227" s="8"/>
      <c r="X5227" s="8"/>
      <c r="Y5227" s="8"/>
      <c r="Z5227" s="8"/>
      <c r="AA5227" s="8"/>
      <c r="AB5227" s="8"/>
    </row>
    <row r="5228">
      <c r="A5228" s="51"/>
      <c r="B5228" s="13"/>
      <c r="C5228" s="13"/>
      <c r="D5228" s="13"/>
      <c r="E5228" s="13"/>
      <c r="F5228" s="8"/>
      <c r="G5228" s="8"/>
      <c r="H5228" s="23" t="s">
        <v>419</v>
      </c>
      <c r="I5228" s="23" t="s">
        <v>18</v>
      </c>
      <c r="J5228" s="8"/>
      <c r="K5228" s="16"/>
      <c r="L5228" s="16"/>
      <c r="M5228" s="51"/>
      <c r="N5228" s="8"/>
      <c r="O5228" s="8"/>
      <c r="P5228" s="8"/>
      <c r="Q5228" s="8"/>
      <c r="R5228" s="8"/>
      <c r="S5228" s="8"/>
      <c r="T5228" s="8"/>
      <c r="U5228" s="8"/>
      <c r="V5228" s="8"/>
      <c r="W5228" s="8"/>
      <c r="X5228" s="8"/>
      <c r="Y5228" s="8"/>
      <c r="Z5228" s="8"/>
      <c r="AA5228" s="8"/>
      <c r="AB5228" s="8"/>
    </row>
    <row r="5229">
      <c r="A5229" s="51"/>
      <c r="B5229" s="13"/>
      <c r="C5229" s="13"/>
      <c r="D5229" s="13"/>
      <c r="E5229" s="13"/>
      <c r="F5229" s="8"/>
      <c r="G5229" s="8"/>
      <c r="H5229" s="23" t="s">
        <v>3422</v>
      </c>
      <c r="I5229" s="23" t="s">
        <v>15</v>
      </c>
      <c r="J5229" s="8"/>
      <c r="K5229" s="16"/>
      <c r="L5229" s="16"/>
      <c r="M5229" s="51"/>
      <c r="N5229" s="8"/>
      <c r="O5229" s="8"/>
      <c r="P5229" s="8"/>
      <c r="Q5229" s="8"/>
      <c r="R5229" s="8"/>
      <c r="S5229" s="8"/>
      <c r="T5229" s="8"/>
      <c r="U5229" s="8"/>
      <c r="V5229" s="8"/>
      <c r="W5229" s="8"/>
      <c r="X5229" s="8"/>
      <c r="Y5229" s="8"/>
      <c r="Z5229" s="8"/>
      <c r="AA5229" s="8"/>
      <c r="AB5229" s="8"/>
    </row>
    <row r="5230">
      <c r="A5230" s="51"/>
      <c r="B5230" s="13"/>
      <c r="C5230" s="13"/>
      <c r="D5230" s="13"/>
      <c r="E5230" s="13"/>
      <c r="F5230" s="8"/>
      <c r="G5230" s="8"/>
      <c r="H5230" s="23" t="s">
        <v>3644</v>
      </c>
      <c r="I5230" s="23" t="s">
        <v>15</v>
      </c>
      <c r="J5230" s="8"/>
      <c r="K5230" s="16"/>
      <c r="L5230" s="16"/>
      <c r="M5230" s="51"/>
      <c r="N5230" s="8"/>
      <c r="O5230" s="8"/>
      <c r="P5230" s="8"/>
      <c r="Q5230" s="8"/>
      <c r="R5230" s="8"/>
      <c r="S5230" s="8"/>
      <c r="T5230" s="8"/>
      <c r="U5230" s="8"/>
      <c r="V5230" s="8"/>
      <c r="W5230" s="8"/>
      <c r="X5230" s="8"/>
      <c r="Y5230" s="8"/>
      <c r="Z5230" s="8"/>
      <c r="AA5230" s="8"/>
      <c r="AB5230" s="8"/>
    </row>
    <row r="5231">
      <c r="A5231" s="51"/>
      <c r="B5231" s="13"/>
      <c r="C5231" s="13"/>
      <c r="D5231" s="13"/>
      <c r="E5231" s="13"/>
      <c r="F5231" s="8"/>
      <c r="G5231" s="8"/>
      <c r="H5231" s="23" t="s">
        <v>3485</v>
      </c>
      <c r="I5231" s="23" t="s">
        <v>18</v>
      </c>
      <c r="J5231" s="8"/>
      <c r="K5231" s="16"/>
      <c r="L5231" s="16"/>
      <c r="M5231" s="51"/>
      <c r="N5231" s="8"/>
      <c r="O5231" s="8"/>
      <c r="P5231" s="8"/>
      <c r="Q5231" s="8"/>
      <c r="R5231" s="8"/>
      <c r="S5231" s="8"/>
      <c r="T5231" s="8"/>
      <c r="U5231" s="8"/>
      <c r="V5231" s="8"/>
      <c r="W5231" s="8"/>
      <c r="X5231" s="8"/>
      <c r="Y5231" s="8"/>
      <c r="Z5231" s="8"/>
      <c r="AA5231" s="8"/>
      <c r="AB5231" s="8"/>
    </row>
    <row r="5232">
      <c r="A5232" s="51"/>
      <c r="B5232" s="13"/>
      <c r="C5232" s="13"/>
      <c r="D5232" s="13"/>
      <c r="E5232" s="13"/>
      <c r="F5232" s="8"/>
      <c r="G5232" s="8"/>
      <c r="H5232" s="23" t="s">
        <v>3752</v>
      </c>
      <c r="I5232" s="23" t="s">
        <v>18</v>
      </c>
      <c r="J5232" s="8"/>
      <c r="K5232" s="16"/>
      <c r="L5232" s="16"/>
      <c r="M5232" s="51"/>
      <c r="N5232" s="8"/>
      <c r="O5232" s="8"/>
      <c r="P5232" s="8"/>
      <c r="Q5232" s="8"/>
      <c r="R5232" s="8"/>
      <c r="S5232" s="8"/>
      <c r="T5232" s="8"/>
      <c r="U5232" s="8"/>
      <c r="V5232" s="8"/>
      <c r="W5232" s="8"/>
      <c r="X5232" s="8"/>
      <c r="Y5232" s="8"/>
      <c r="Z5232" s="8"/>
      <c r="AA5232" s="8"/>
      <c r="AB5232" s="8"/>
    </row>
    <row r="5233">
      <c r="A5233" s="51"/>
      <c r="B5233" s="13"/>
      <c r="C5233" s="13"/>
      <c r="D5233" s="13"/>
      <c r="E5233" s="13"/>
      <c r="F5233" s="8"/>
      <c r="G5233" s="8"/>
      <c r="H5233" s="23" t="s">
        <v>2560</v>
      </c>
      <c r="I5233" s="23" t="s">
        <v>15</v>
      </c>
      <c r="J5233" s="8"/>
      <c r="K5233" s="16"/>
      <c r="L5233" s="16"/>
      <c r="M5233" s="51"/>
      <c r="N5233" s="8"/>
      <c r="O5233" s="8"/>
      <c r="P5233" s="8"/>
      <c r="Q5233" s="8"/>
      <c r="R5233" s="8"/>
      <c r="S5233" s="8"/>
      <c r="T5233" s="8"/>
      <c r="U5233" s="8"/>
      <c r="V5233" s="8"/>
      <c r="W5233" s="8"/>
      <c r="X5233" s="8"/>
      <c r="Y5233" s="8"/>
      <c r="Z5233" s="8"/>
      <c r="AA5233" s="8"/>
      <c r="AB5233" s="8"/>
    </row>
    <row r="5234">
      <c r="A5234" s="51"/>
      <c r="B5234" s="13"/>
      <c r="C5234" s="13"/>
      <c r="D5234" s="13"/>
      <c r="E5234" s="13"/>
      <c r="F5234" s="8"/>
      <c r="G5234" s="8"/>
      <c r="H5234" s="23" t="s">
        <v>2827</v>
      </c>
      <c r="I5234" s="23" t="s">
        <v>18</v>
      </c>
      <c r="J5234" s="8"/>
      <c r="K5234" s="16"/>
      <c r="L5234" s="16"/>
      <c r="M5234" s="51"/>
      <c r="N5234" s="8"/>
      <c r="O5234" s="8"/>
      <c r="P5234" s="8"/>
      <c r="Q5234" s="8"/>
      <c r="R5234" s="8"/>
      <c r="S5234" s="8"/>
      <c r="T5234" s="8"/>
      <c r="U5234" s="8"/>
      <c r="V5234" s="8"/>
      <c r="W5234" s="8"/>
      <c r="X5234" s="8"/>
      <c r="Y5234" s="8"/>
      <c r="Z5234" s="8"/>
      <c r="AA5234" s="8"/>
      <c r="AB5234" s="8"/>
    </row>
    <row r="5235">
      <c r="A5235" s="51"/>
      <c r="B5235" s="13"/>
      <c r="C5235" s="13"/>
      <c r="D5235" s="13"/>
      <c r="E5235" s="13"/>
      <c r="F5235" s="8"/>
      <c r="G5235" s="8"/>
      <c r="H5235" s="23" t="s">
        <v>1725</v>
      </c>
      <c r="I5235" s="23" t="s">
        <v>18</v>
      </c>
      <c r="J5235" s="8"/>
      <c r="K5235" s="16"/>
      <c r="L5235" s="16"/>
      <c r="M5235" s="51"/>
      <c r="N5235" s="8"/>
      <c r="O5235" s="8"/>
      <c r="P5235" s="8"/>
      <c r="Q5235" s="8"/>
      <c r="R5235" s="8"/>
      <c r="S5235" s="8"/>
      <c r="T5235" s="8"/>
      <c r="U5235" s="8"/>
      <c r="V5235" s="8"/>
      <c r="W5235" s="8"/>
      <c r="X5235" s="8"/>
      <c r="Y5235" s="8"/>
      <c r="Z5235" s="8"/>
      <c r="AA5235" s="8"/>
      <c r="AB5235" s="8"/>
    </row>
    <row r="5236">
      <c r="A5236" s="51"/>
      <c r="B5236" s="13"/>
      <c r="C5236" s="13"/>
      <c r="D5236" s="13"/>
      <c r="E5236" s="13"/>
      <c r="F5236" s="8"/>
      <c r="G5236" s="8"/>
      <c r="H5236" s="23" t="s">
        <v>3243</v>
      </c>
      <c r="I5236" s="23" t="s">
        <v>15</v>
      </c>
      <c r="J5236" s="8"/>
      <c r="K5236" s="16"/>
      <c r="L5236" s="16"/>
      <c r="M5236" s="51"/>
      <c r="N5236" s="8"/>
      <c r="O5236" s="8"/>
      <c r="P5236" s="8"/>
      <c r="Q5236" s="8"/>
      <c r="R5236" s="8"/>
      <c r="S5236" s="8"/>
      <c r="T5236" s="8"/>
      <c r="U5236" s="8"/>
      <c r="V5236" s="8"/>
      <c r="W5236" s="8"/>
      <c r="X5236" s="8"/>
      <c r="Y5236" s="8"/>
      <c r="Z5236" s="8"/>
      <c r="AA5236" s="8"/>
      <c r="AB5236" s="8"/>
    </row>
    <row r="5237">
      <c r="A5237" s="51"/>
      <c r="B5237" s="13"/>
      <c r="C5237" s="13"/>
      <c r="D5237" s="13"/>
      <c r="E5237" s="13"/>
      <c r="F5237" s="8"/>
      <c r="G5237" s="8"/>
      <c r="H5237" s="23" t="s">
        <v>1979</v>
      </c>
      <c r="I5237" s="23" t="s">
        <v>2484</v>
      </c>
      <c r="J5237" s="8"/>
      <c r="K5237" s="16"/>
      <c r="L5237" s="16"/>
      <c r="M5237" s="51"/>
      <c r="N5237" s="8"/>
      <c r="O5237" s="8"/>
      <c r="P5237" s="8"/>
      <c r="Q5237" s="8"/>
      <c r="R5237" s="8"/>
      <c r="S5237" s="8"/>
      <c r="T5237" s="8"/>
      <c r="U5237" s="8"/>
      <c r="V5237" s="8"/>
      <c r="W5237" s="8"/>
      <c r="X5237" s="8"/>
      <c r="Y5237" s="8"/>
      <c r="Z5237" s="8"/>
      <c r="AA5237" s="8"/>
      <c r="AB5237" s="8"/>
    </row>
    <row r="5238">
      <c r="A5238" s="51"/>
      <c r="B5238" s="13"/>
      <c r="C5238" s="13"/>
      <c r="D5238" s="13"/>
      <c r="E5238" s="13"/>
      <c r="F5238" s="8"/>
      <c r="G5238" s="8"/>
      <c r="H5238" s="23" t="s">
        <v>3778</v>
      </c>
      <c r="I5238" s="23" t="s">
        <v>18</v>
      </c>
      <c r="J5238" s="8"/>
      <c r="K5238" s="16"/>
      <c r="L5238" s="16"/>
      <c r="M5238" s="51"/>
      <c r="N5238" s="8"/>
      <c r="O5238" s="8"/>
      <c r="P5238" s="8"/>
      <c r="Q5238" s="8"/>
      <c r="R5238" s="8"/>
      <c r="S5238" s="8"/>
      <c r="T5238" s="8"/>
      <c r="U5238" s="8"/>
      <c r="V5238" s="8"/>
      <c r="W5238" s="8"/>
      <c r="X5238" s="8"/>
      <c r="Y5238" s="8"/>
      <c r="Z5238" s="8"/>
      <c r="AA5238" s="8"/>
      <c r="AB5238" s="8"/>
    </row>
    <row r="5239">
      <c r="A5239" s="51"/>
      <c r="B5239" s="13"/>
      <c r="C5239" s="13"/>
      <c r="D5239" s="13"/>
      <c r="E5239" s="13"/>
      <c r="F5239" s="8"/>
      <c r="G5239" s="8"/>
      <c r="H5239" s="23" t="s">
        <v>2135</v>
      </c>
      <c r="I5239" s="23" t="s">
        <v>18</v>
      </c>
      <c r="J5239" s="8"/>
      <c r="K5239" s="16"/>
      <c r="L5239" s="16"/>
      <c r="M5239" s="51"/>
      <c r="N5239" s="8"/>
      <c r="O5239" s="8"/>
      <c r="P5239" s="8"/>
      <c r="Q5239" s="8"/>
      <c r="R5239" s="8"/>
      <c r="S5239" s="8"/>
      <c r="T5239" s="8"/>
      <c r="U5239" s="8"/>
      <c r="V5239" s="8"/>
      <c r="W5239" s="8"/>
      <c r="X5239" s="8"/>
      <c r="Y5239" s="8"/>
      <c r="Z5239" s="8"/>
      <c r="AA5239" s="8"/>
      <c r="AB5239" s="8"/>
    </row>
    <row r="5240">
      <c r="A5240" s="51"/>
      <c r="B5240" s="13"/>
      <c r="C5240" s="13"/>
      <c r="D5240" s="13"/>
      <c r="E5240" s="13"/>
      <c r="F5240" s="8"/>
      <c r="G5240" s="8"/>
      <c r="H5240" s="23" t="s">
        <v>2106</v>
      </c>
      <c r="I5240" s="23" t="s">
        <v>15</v>
      </c>
      <c r="J5240" s="8"/>
      <c r="K5240" s="16"/>
      <c r="L5240" s="16"/>
      <c r="M5240" s="51"/>
      <c r="N5240" s="8"/>
      <c r="O5240" s="8"/>
      <c r="P5240" s="8"/>
      <c r="Q5240" s="8"/>
      <c r="R5240" s="8"/>
      <c r="S5240" s="8"/>
      <c r="T5240" s="8"/>
      <c r="U5240" s="8"/>
      <c r="V5240" s="8"/>
      <c r="W5240" s="8"/>
      <c r="X5240" s="8"/>
      <c r="Y5240" s="8"/>
      <c r="Z5240" s="8"/>
      <c r="AA5240" s="8"/>
      <c r="AB5240" s="8"/>
    </row>
    <row r="5241">
      <c r="A5241" s="51"/>
      <c r="B5241" s="13"/>
      <c r="C5241" s="13"/>
      <c r="D5241" s="13"/>
      <c r="E5241" s="13"/>
      <c r="F5241" s="8"/>
      <c r="G5241" s="8"/>
      <c r="H5241" s="23" t="s">
        <v>2150</v>
      </c>
      <c r="I5241" s="23" t="s">
        <v>18</v>
      </c>
      <c r="J5241" s="8"/>
      <c r="K5241" s="16"/>
      <c r="L5241" s="16"/>
      <c r="M5241" s="51"/>
      <c r="N5241" s="8"/>
      <c r="O5241" s="8"/>
      <c r="P5241" s="8"/>
      <c r="Q5241" s="8"/>
      <c r="R5241" s="8"/>
      <c r="S5241" s="8"/>
      <c r="T5241" s="8"/>
      <c r="U5241" s="8"/>
      <c r="V5241" s="8"/>
      <c r="W5241" s="8"/>
      <c r="X5241" s="8"/>
      <c r="Y5241" s="8"/>
      <c r="Z5241" s="8"/>
      <c r="AA5241" s="8"/>
      <c r="AB5241" s="8"/>
    </row>
    <row r="5242">
      <c r="A5242" s="51"/>
      <c r="B5242" s="13"/>
      <c r="C5242" s="13"/>
      <c r="D5242" s="13"/>
      <c r="E5242" s="13"/>
      <c r="F5242" s="8"/>
      <c r="G5242" s="8"/>
      <c r="H5242" s="23" t="s">
        <v>2649</v>
      </c>
      <c r="I5242" s="23" t="s">
        <v>18</v>
      </c>
      <c r="J5242" s="8"/>
      <c r="K5242" s="16"/>
      <c r="L5242" s="16"/>
      <c r="M5242" s="51"/>
      <c r="N5242" s="8"/>
      <c r="O5242" s="8"/>
      <c r="P5242" s="8"/>
      <c r="Q5242" s="8"/>
      <c r="R5242" s="8"/>
      <c r="S5242" s="8"/>
      <c r="T5242" s="8"/>
      <c r="U5242" s="8"/>
      <c r="V5242" s="8"/>
      <c r="W5242" s="8"/>
      <c r="X5242" s="8"/>
      <c r="Y5242" s="8"/>
      <c r="Z5242" s="8"/>
      <c r="AA5242" s="8"/>
      <c r="AB5242" s="8"/>
    </row>
    <row r="5243">
      <c r="A5243" s="51"/>
      <c r="B5243" s="13"/>
      <c r="C5243" s="13"/>
      <c r="D5243" s="13"/>
      <c r="E5243" s="13"/>
      <c r="F5243" s="8"/>
      <c r="G5243" s="8"/>
      <c r="H5243" s="23" t="s">
        <v>1234</v>
      </c>
      <c r="I5243" s="23" t="s">
        <v>18</v>
      </c>
      <c r="J5243" s="8"/>
      <c r="K5243" s="16"/>
      <c r="L5243" s="16"/>
      <c r="M5243" s="51"/>
      <c r="N5243" s="8"/>
      <c r="O5243" s="8"/>
      <c r="P5243" s="8"/>
      <c r="Q5243" s="8"/>
      <c r="R5243" s="8"/>
      <c r="S5243" s="8"/>
      <c r="T5243" s="8"/>
      <c r="U5243" s="8"/>
      <c r="V5243" s="8"/>
      <c r="W5243" s="8"/>
      <c r="X5243" s="8"/>
      <c r="Y5243" s="8"/>
      <c r="Z5243" s="8"/>
      <c r="AA5243" s="8"/>
      <c r="AB5243" s="8"/>
    </row>
    <row r="5244">
      <c r="A5244" s="51"/>
      <c r="B5244" s="13"/>
      <c r="C5244" s="13"/>
      <c r="D5244" s="13"/>
      <c r="E5244" s="13"/>
      <c r="F5244" s="8"/>
      <c r="G5244" s="8"/>
      <c r="H5244" s="23" t="s">
        <v>3739</v>
      </c>
      <c r="I5244" s="23" t="s">
        <v>15</v>
      </c>
      <c r="J5244" s="8"/>
      <c r="K5244" s="16"/>
      <c r="L5244" s="16"/>
      <c r="M5244" s="51"/>
      <c r="N5244" s="8"/>
      <c r="O5244" s="8"/>
      <c r="P5244" s="8"/>
      <c r="Q5244" s="8"/>
      <c r="R5244" s="8"/>
      <c r="S5244" s="8"/>
      <c r="T5244" s="8"/>
      <c r="U5244" s="8"/>
      <c r="V5244" s="8"/>
      <c r="W5244" s="8"/>
      <c r="X5244" s="8"/>
      <c r="Y5244" s="8"/>
      <c r="Z5244" s="8"/>
      <c r="AA5244" s="8"/>
      <c r="AB5244" s="8"/>
    </row>
    <row r="5245">
      <c r="A5245" s="51"/>
      <c r="B5245" s="13"/>
      <c r="C5245" s="13"/>
      <c r="D5245" s="13"/>
      <c r="E5245" s="13"/>
      <c r="F5245" s="8"/>
      <c r="G5245" s="8"/>
      <c r="H5245" s="23" t="s">
        <v>3438</v>
      </c>
      <c r="I5245" s="23" t="s">
        <v>18</v>
      </c>
      <c r="J5245" s="8"/>
      <c r="K5245" s="16"/>
      <c r="L5245" s="16"/>
      <c r="M5245" s="51"/>
      <c r="N5245" s="8"/>
      <c r="O5245" s="8"/>
      <c r="P5245" s="8"/>
      <c r="Q5245" s="8"/>
      <c r="R5245" s="8"/>
      <c r="S5245" s="8"/>
      <c r="T5245" s="8"/>
      <c r="U5245" s="8"/>
      <c r="V5245" s="8"/>
      <c r="W5245" s="8"/>
      <c r="X5245" s="8"/>
      <c r="Y5245" s="8"/>
      <c r="Z5245" s="8"/>
      <c r="AA5245" s="8"/>
      <c r="AB5245" s="8"/>
    </row>
    <row r="5246">
      <c r="A5246" s="51"/>
      <c r="B5246" s="13"/>
      <c r="C5246" s="13"/>
      <c r="D5246" s="13"/>
      <c r="E5246" s="13"/>
      <c r="F5246" s="8"/>
      <c r="G5246" s="8"/>
      <c r="H5246" s="23" t="s">
        <v>1169</v>
      </c>
      <c r="I5246" s="23" t="s">
        <v>18</v>
      </c>
      <c r="J5246" s="8"/>
      <c r="K5246" s="16"/>
      <c r="L5246" s="16"/>
      <c r="M5246" s="51"/>
      <c r="N5246" s="8"/>
      <c r="O5246" s="8"/>
      <c r="P5246" s="8"/>
      <c r="Q5246" s="8"/>
      <c r="R5246" s="8"/>
      <c r="S5246" s="8"/>
      <c r="T5246" s="8"/>
      <c r="U5246" s="8"/>
      <c r="V5246" s="8"/>
      <c r="W5246" s="8"/>
      <c r="X5246" s="8"/>
      <c r="Y5246" s="8"/>
      <c r="Z5246" s="8"/>
      <c r="AA5246" s="8"/>
      <c r="AB5246" s="8"/>
    </row>
    <row r="5247">
      <c r="A5247" s="51"/>
      <c r="B5247" s="13"/>
      <c r="C5247" s="13"/>
      <c r="D5247" s="13"/>
      <c r="E5247" s="13"/>
      <c r="F5247" s="8"/>
      <c r="G5247" s="8"/>
      <c r="H5247" s="23" t="s">
        <v>3021</v>
      </c>
      <c r="I5247" s="23" t="s">
        <v>18</v>
      </c>
      <c r="J5247" s="8"/>
      <c r="K5247" s="16"/>
      <c r="L5247" s="16"/>
      <c r="M5247" s="51"/>
      <c r="N5247" s="8"/>
      <c r="O5247" s="8"/>
      <c r="P5247" s="8"/>
      <c r="Q5247" s="8"/>
      <c r="R5247" s="8"/>
      <c r="S5247" s="8"/>
      <c r="T5247" s="8"/>
      <c r="U5247" s="8"/>
      <c r="V5247" s="8"/>
      <c r="W5247" s="8"/>
      <c r="X5247" s="8"/>
      <c r="Y5247" s="8"/>
      <c r="Z5247" s="8"/>
      <c r="AA5247" s="8"/>
      <c r="AB5247" s="8"/>
    </row>
    <row r="5248">
      <c r="A5248" s="51"/>
      <c r="B5248" s="13"/>
      <c r="C5248" s="13"/>
      <c r="D5248" s="13"/>
      <c r="E5248" s="13"/>
      <c r="F5248" s="8"/>
      <c r="G5248" s="8"/>
      <c r="H5248" s="23" t="s">
        <v>2637</v>
      </c>
      <c r="I5248" s="23" t="s">
        <v>15</v>
      </c>
      <c r="J5248" s="8"/>
      <c r="K5248" s="16"/>
      <c r="L5248" s="16"/>
      <c r="M5248" s="51"/>
      <c r="N5248" s="8"/>
      <c r="O5248" s="8"/>
      <c r="P5248" s="8"/>
      <c r="Q5248" s="8"/>
      <c r="R5248" s="8"/>
      <c r="S5248" s="8"/>
      <c r="T5248" s="8"/>
      <c r="U5248" s="8"/>
      <c r="V5248" s="8"/>
      <c r="W5248" s="8"/>
      <c r="X5248" s="8"/>
      <c r="Y5248" s="8"/>
      <c r="Z5248" s="8"/>
      <c r="AA5248" s="8"/>
      <c r="AB5248" s="8"/>
    </row>
    <row r="5249">
      <c r="A5249" s="51"/>
      <c r="B5249" s="13"/>
      <c r="C5249" s="13"/>
      <c r="D5249" s="13"/>
      <c r="E5249" s="13"/>
      <c r="F5249" s="8"/>
      <c r="G5249" s="8"/>
      <c r="H5249" s="23" t="s">
        <v>2567</v>
      </c>
      <c r="I5249" s="23" t="s">
        <v>15</v>
      </c>
      <c r="J5249" s="8"/>
      <c r="K5249" s="16"/>
      <c r="L5249" s="16"/>
      <c r="M5249" s="51"/>
      <c r="N5249" s="8"/>
      <c r="O5249" s="8"/>
      <c r="P5249" s="8"/>
      <c r="Q5249" s="8"/>
      <c r="R5249" s="8"/>
      <c r="S5249" s="8"/>
      <c r="T5249" s="8"/>
      <c r="U5249" s="8"/>
      <c r="V5249" s="8"/>
      <c r="W5249" s="8"/>
      <c r="X5249" s="8"/>
      <c r="Y5249" s="8"/>
      <c r="Z5249" s="8"/>
      <c r="AA5249" s="8"/>
      <c r="AB5249" s="8"/>
    </row>
    <row r="5250">
      <c r="A5250" s="51"/>
      <c r="B5250" s="13"/>
      <c r="C5250" s="13"/>
      <c r="D5250" s="13"/>
      <c r="E5250" s="13"/>
      <c r="F5250" s="8"/>
      <c r="G5250" s="8"/>
      <c r="H5250" s="23" t="s">
        <v>3077</v>
      </c>
      <c r="I5250" s="23" t="s">
        <v>15</v>
      </c>
      <c r="J5250" s="8"/>
      <c r="K5250" s="16"/>
      <c r="L5250" s="16"/>
      <c r="M5250" s="51"/>
      <c r="N5250" s="8"/>
      <c r="O5250" s="8"/>
      <c r="P5250" s="8"/>
      <c r="Q5250" s="8"/>
      <c r="R5250" s="8"/>
      <c r="S5250" s="8"/>
      <c r="T5250" s="8"/>
      <c r="U5250" s="8"/>
      <c r="V5250" s="8"/>
      <c r="W5250" s="8"/>
      <c r="X5250" s="8"/>
      <c r="Y5250" s="8"/>
      <c r="Z5250" s="8"/>
      <c r="AA5250" s="8"/>
      <c r="AB5250" s="8"/>
    </row>
    <row r="5251">
      <c r="A5251" s="51"/>
      <c r="B5251" s="13"/>
      <c r="C5251" s="13"/>
      <c r="D5251" s="13"/>
      <c r="E5251" s="13"/>
      <c r="F5251" s="8"/>
      <c r="G5251" s="8"/>
      <c r="H5251" s="23" t="s">
        <v>3669</v>
      </c>
      <c r="I5251" s="23" t="s">
        <v>18</v>
      </c>
      <c r="J5251" s="8"/>
      <c r="K5251" s="16"/>
      <c r="L5251" s="16"/>
      <c r="M5251" s="51"/>
      <c r="N5251" s="8"/>
      <c r="O5251" s="8"/>
      <c r="P5251" s="8"/>
      <c r="Q5251" s="8"/>
      <c r="R5251" s="8"/>
      <c r="S5251" s="8"/>
      <c r="T5251" s="8"/>
      <c r="U5251" s="8"/>
      <c r="V5251" s="8"/>
      <c r="W5251" s="8"/>
      <c r="X5251" s="8"/>
      <c r="Y5251" s="8"/>
      <c r="Z5251" s="8"/>
      <c r="AA5251" s="8"/>
      <c r="AB5251" s="8"/>
    </row>
    <row r="5252">
      <c r="A5252" s="51"/>
      <c r="B5252" s="13"/>
      <c r="C5252" s="13"/>
      <c r="D5252" s="13"/>
      <c r="E5252" s="13"/>
      <c r="F5252" s="8"/>
      <c r="G5252" s="8"/>
      <c r="H5252" s="23" t="s">
        <v>139</v>
      </c>
      <c r="I5252" s="23" t="s">
        <v>18</v>
      </c>
      <c r="J5252" s="8"/>
      <c r="K5252" s="16"/>
      <c r="L5252" s="16"/>
      <c r="M5252" s="51"/>
      <c r="N5252" s="8"/>
      <c r="O5252" s="8"/>
      <c r="P5252" s="8"/>
      <c r="Q5252" s="8"/>
      <c r="R5252" s="8"/>
      <c r="S5252" s="8"/>
      <c r="T5252" s="8"/>
      <c r="U5252" s="8"/>
      <c r="V5252" s="8"/>
      <c r="W5252" s="8"/>
      <c r="X5252" s="8"/>
      <c r="Y5252" s="8"/>
      <c r="Z5252" s="8"/>
      <c r="AA5252" s="8"/>
      <c r="AB5252" s="8"/>
    </row>
    <row r="5253">
      <c r="A5253" s="51"/>
      <c r="B5253" s="13"/>
      <c r="C5253" s="13"/>
      <c r="D5253" s="13"/>
      <c r="E5253" s="13"/>
      <c r="F5253" s="8"/>
      <c r="G5253" s="8"/>
      <c r="H5253" s="23" t="s">
        <v>1226</v>
      </c>
      <c r="I5253" s="23" t="s">
        <v>18</v>
      </c>
      <c r="J5253" s="8"/>
      <c r="K5253" s="16"/>
      <c r="L5253" s="16"/>
      <c r="M5253" s="51"/>
      <c r="N5253" s="8"/>
      <c r="O5253" s="8"/>
      <c r="P5253" s="8"/>
      <c r="Q5253" s="8"/>
      <c r="R5253" s="8"/>
      <c r="S5253" s="8"/>
      <c r="T5253" s="8"/>
      <c r="U5253" s="8"/>
      <c r="V5253" s="8"/>
      <c r="W5253" s="8"/>
      <c r="X5253" s="8"/>
      <c r="Y5253" s="8"/>
      <c r="Z5253" s="8"/>
      <c r="AA5253" s="8"/>
      <c r="AB5253" s="8"/>
    </row>
    <row r="5254">
      <c r="A5254" s="51"/>
      <c r="B5254" s="13"/>
      <c r="C5254" s="13"/>
      <c r="D5254" s="13"/>
      <c r="E5254" s="13"/>
      <c r="F5254" s="8"/>
      <c r="G5254" s="8"/>
      <c r="H5254" s="23" t="s">
        <v>2124</v>
      </c>
      <c r="I5254" s="23" t="s">
        <v>15</v>
      </c>
      <c r="J5254" s="8"/>
      <c r="K5254" s="16"/>
      <c r="L5254" s="16"/>
      <c r="M5254" s="51"/>
      <c r="N5254" s="8"/>
      <c r="O5254" s="8"/>
      <c r="P5254" s="8"/>
      <c r="Q5254" s="8"/>
      <c r="R5254" s="8"/>
      <c r="S5254" s="8"/>
      <c r="T5254" s="8"/>
      <c r="U5254" s="8"/>
      <c r="V5254" s="8"/>
      <c r="W5254" s="8"/>
      <c r="X5254" s="8"/>
      <c r="Y5254" s="8"/>
      <c r="Z5254" s="8"/>
      <c r="AA5254" s="8"/>
      <c r="AB5254" s="8"/>
    </row>
    <row r="5255">
      <c r="A5255" s="51"/>
      <c r="B5255" s="13"/>
      <c r="C5255" s="13"/>
      <c r="D5255" s="13"/>
      <c r="E5255" s="13"/>
      <c r="F5255" s="8"/>
      <c r="G5255" s="8"/>
      <c r="H5255" s="23" t="s">
        <v>734</v>
      </c>
      <c r="I5255" s="23" t="s">
        <v>18</v>
      </c>
      <c r="J5255" s="8"/>
      <c r="K5255" s="16"/>
      <c r="L5255" s="16"/>
      <c r="M5255" s="51"/>
      <c r="N5255" s="8"/>
      <c r="O5255" s="8"/>
      <c r="P5255" s="8"/>
      <c r="Q5255" s="8"/>
      <c r="R5255" s="8"/>
      <c r="S5255" s="8"/>
      <c r="T5255" s="8"/>
      <c r="U5255" s="8"/>
      <c r="V5255" s="8"/>
      <c r="W5255" s="8"/>
      <c r="X5255" s="8"/>
      <c r="Y5255" s="8"/>
      <c r="Z5255" s="8"/>
      <c r="AA5255" s="8"/>
      <c r="AB5255" s="8"/>
    </row>
    <row r="5256">
      <c r="A5256" s="51"/>
      <c r="B5256" s="13"/>
      <c r="C5256" s="13"/>
      <c r="D5256" s="13"/>
      <c r="E5256" s="13"/>
      <c r="F5256" s="8"/>
      <c r="G5256" s="8"/>
      <c r="H5256" s="23" t="s">
        <v>2433</v>
      </c>
      <c r="I5256" s="23" t="s">
        <v>18</v>
      </c>
      <c r="J5256" s="8"/>
      <c r="K5256" s="16"/>
      <c r="L5256" s="16"/>
      <c r="M5256" s="51"/>
      <c r="N5256" s="8"/>
      <c r="O5256" s="8"/>
      <c r="P5256" s="8"/>
      <c r="Q5256" s="8"/>
      <c r="R5256" s="8"/>
      <c r="S5256" s="8"/>
      <c r="T5256" s="8"/>
      <c r="U5256" s="8"/>
      <c r="V5256" s="8"/>
      <c r="W5256" s="8"/>
      <c r="X5256" s="8"/>
      <c r="Y5256" s="8"/>
      <c r="Z5256" s="8"/>
      <c r="AA5256" s="8"/>
      <c r="AB5256" s="8"/>
    </row>
    <row r="5257">
      <c r="A5257" s="51"/>
      <c r="B5257" s="13"/>
      <c r="C5257" s="13"/>
      <c r="D5257" s="13"/>
      <c r="E5257" s="13"/>
      <c r="F5257" s="8"/>
      <c r="G5257" s="8"/>
      <c r="H5257" s="23" t="s">
        <v>1848</v>
      </c>
      <c r="I5257" s="23" t="s">
        <v>15</v>
      </c>
      <c r="J5257" s="8"/>
      <c r="K5257" s="16"/>
      <c r="L5257" s="16"/>
      <c r="M5257" s="51"/>
      <c r="N5257" s="8"/>
      <c r="O5257" s="8"/>
      <c r="P5257" s="8"/>
      <c r="Q5257" s="8"/>
      <c r="R5257" s="8"/>
      <c r="S5257" s="8"/>
      <c r="T5257" s="8"/>
      <c r="U5257" s="8"/>
      <c r="V5257" s="8"/>
      <c r="W5257" s="8"/>
      <c r="X5257" s="8"/>
      <c r="Y5257" s="8"/>
      <c r="Z5257" s="8"/>
      <c r="AA5257" s="8"/>
      <c r="AB5257" s="8"/>
    </row>
    <row r="5258">
      <c r="A5258" s="51"/>
      <c r="B5258" s="13"/>
      <c r="C5258" s="13"/>
      <c r="D5258" s="13"/>
      <c r="E5258" s="13"/>
      <c r="F5258" s="8"/>
      <c r="G5258" s="8"/>
      <c r="H5258" s="23" t="s">
        <v>565</v>
      </c>
      <c r="I5258" s="23" t="s">
        <v>15</v>
      </c>
      <c r="J5258" s="8"/>
      <c r="K5258" s="16"/>
      <c r="L5258" s="16"/>
      <c r="M5258" s="51"/>
      <c r="N5258" s="8"/>
      <c r="O5258" s="8"/>
      <c r="P5258" s="8"/>
      <c r="Q5258" s="8"/>
      <c r="R5258" s="8"/>
      <c r="S5258" s="8"/>
      <c r="T5258" s="8"/>
      <c r="U5258" s="8"/>
      <c r="V5258" s="8"/>
      <c r="W5258" s="8"/>
      <c r="X5258" s="8"/>
      <c r="Y5258" s="8"/>
      <c r="Z5258" s="8"/>
      <c r="AA5258" s="8"/>
      <c r="AB5258" s="8"/>
    </row>
    <row r="5259">
      <c r="A5259" s="51"/>
      <c r="B5259" s="13"/>
      <c r="C5259" s="13"/>
      <c r="D5259" s="13"/>
      <c r="E5259" s="13"/>
      <c r="F5259" s="8"/>
      <c r="G5259" s="8"/>
      <c r="H5259" s="23" t="s">
        <v>2317</v>
      </c>
      <c r="I5259" s="23" t="s">
        <v>18</v>
      </c>
      <c r="J5259" s="8"/>
      <c r="K5259" s="16"/>
      <c r="L5259" s="16"/>
      <c r="M5259" s="51"/>
      <c r="N5259" s="8"/>
      <c r="O5259" s="8"/>
      <c r="P5259" s="8"/>
      <c r="Q5259" s="8"/>
      <c r="R5259" s="8"/>
      <c r="S5259" s="8"/>
      <c r="T5259" s="8"/>
      <c r="U5259" s="8"/>
      <c r="V5259" s="8"/>
      <c r="W5259" s="8"/>
      <c r="X5259" s="8"/>
      <c r="Y5259" s="8"/>
      <c r="Z5259" s="8"/>
      <c r="AA5259" s="8"/>
      <c r="AB5259" s="8"/>
    </row>
    <row r="5260">
      <c r="A5260" s="51"/>
      <c r="B5260" s="13"/>
      <c r="C5260" s="13"/>
      <c r="D5260" s="13"/>
      <c r="E5260" s="13"/>
      <c r="F5260" s="8"/>
      <c r="G5260" s="8"/>
      <c r="H5260" s="23" t="s">
        <v>2377</v>
      </c>
      <c r="I5260" s="23" t="s">
        <v>15</v>
      </c>
      <c r="J5260" s="8"/>
      <c r="K5260" s="16"/>
      <c r="L5260" s="16"/>
      <c r="M5260" s="51"/>
      <c r="N5260" s="8"/>
      <c r="O5260" s="8"/>
      <c r="P5260" s="8"/>
      <c r="Q5260" s="8"/>
      <c r="R5260" s="8"/>
      <c r="S5260" s="8"/>
      <c r="T5260" s="8"/>
      <c r="U5260" s="8"/>
      <c r="V5260" s="8"/>
      <c r="W5260" s="8"/>
      <c r="X5260" s="8"/>
      <c r="Y5260" s="8"/>
      <c r="Z5260" s="8"/>
      <c r="AA5260" s="8"/>
      <c r="AB5260" s="8"/>
    </row>
    <row r="5261">
      <c r="A5261" s="51"/>
      <c r="B5261" s="13"/>
      <c r="C5261" s="13"/>
      <c r="D5261" s="13"/>
      <c r="E5261" s="13"/>
      <c r="F5261" s="8"/>
      <c r="G5261" s="8"/>
      <c r="H5261" s="23" t="s">
        <v>1421</v>
      </c>
      <c r="I5261" s="23" t="s">
        <v>18</v>
      </c>
      <c r="J5261" s="8"/>
      <c r="K5261" s="16"/>
      <c r="L5261" s="16"/>
      <c r="M5261" s="51"/>
      <c r="N5261" s="8"/>
      <c r="O5261" s="8"/>
      <c r="P5261" s="8"/>
      <c r="Q5261" s="8"/>
      <c r="R5261" s="8"/>
      <c r="S5261" s="8"/>
      <c r="T5261" s="8"/>
      <c r="U5261" s="8"/>
      <c r="V5261" s="8"/>
      <c r="W5261" s="8"/>
      <c r="X5261" s="8"/>
      <c r="Y5261" s="8"/>
      <c r="Z5261" s="8"/>
      <c r="AA5261" s="8"/>
      <c r="AB5261" s="8"/>
    </row>
    <row r="5262">
      <c r="A5262" s="51"/>
      <c r="B5262" s="13"/>
      <c r="C5262" s="13"/>
      <c r="D5262" s="13"/>
      <c r="E5262" s="13"/>
      <c r="F5262" s="8"/>
      <c r="G5262" s="8"/>
      <c r="H5262" s="23" t="s">
        <v>3534</v>
      </c>
      <c r="I5262" s="23" t="s">
        <v>15</v>
      </c>
      <c r="J5262" s="8"/>
      <c r="K5262" s="16"/>
      <c r="L5262" s="16"/>
      <c r="M5262" s="51"/>
      <c r="N5262" s="8"/>
      <c r="O5262" s="8"/>
      <c r="P5262" s="8"/>
      <c r="Q5262" s="8"/>
      <c r="R5262" s="8"/>
      <c r="S5262" s="8"/>
      <c r="T5262" s="8"/>
      <c r="U5262" s="8"/>
      <c r="V5262" s="8"/>
      <c r="W5262" s="8"/>
      <c r="X5262" s="8"/>
      <c r="Y5262" s="8"/>
      <c r="Z5262" s="8"/>
      <c r="AA5262" s="8"/>
      <c r="AB5262" s="8"/>
    </row>
    <row r="5263">
      <c r="A5263" s="51"/>
      <c r="B5263" s="13"/>
      <c r="C5263" s="13"/>
      <c r="D5263" s="13"/>
      <c r="E5263" s="13"/>
      <c r="F5263" s="8"/>
      <c r="G5263" s="8"/>
      <c r="H5263" s="23" t="s">
        <v>1315</v>
      </c>
      <c r="I5263" s="23" t="s">
        <v>15</v>
      </c>
      <c r="J5263" s="8"/>
      <c r="K5263" s="16"/>
      <c r="L5263" s="16"/>
      <c r="M5263" s="51"/>
      <c r="N5263" s="8"/>
      <c r="O5263" s="8"/>
      <c r="P5263" s="8"/>
      <c r="Q5263" s="8"/>
      <c r="R5263" s="8"/>
      <c r="S5263" s="8"/>
      <c r="T5263" s="8"/>
      <c r="U5263" s="8"/>
      <c r="V5263" s="8"/>
      <c r="W5263" s="8"/>
      <c r="X5263" s="8"/>
      <c r="Y5263" s="8"/>
      <c r="Z5263" s="8"/>
      <c r="AA5263" s="8"/>
      <c r="AB5263" s="8"/>
    </row>
    <row r="5264">
      <c r="A5264" s="51"/>
      <c r="B5264" s="13"/>
      <c r="C5264" s="13"/>
      <c r="D5264" s="13"/>
      <c r="E5264" s="13"/>
      <c r="F5264" s="8"/>
      <c r="G5264" s="8"/>
      <c r="H5264" s="23" t="s">
        <v>1602</v>
      </c>
      <c r="I5264" s="23" t="s">
        <v>15</v>
      </c>
      <c r="J5264" s="8"/>
      <c r="K5264" s="16"/>
      <c r="L5264" s="16"/>
      <c r="M5264" s="51"/>
      <c r="N5264" s="8"/>
      <c r="O5264" s="8"/>
      <c r="P5264" s="8"/>
      <c r="Q5264" s="8"/>
      <c r="R5264" s="8"/>
      <c r="S5264" s="8"/>
      <c r="T5264" s="8"/>
      <c r="U5264" s="8"/>
      <c r="V5264" s="8"/>
      <c r="W5264" s="8"/>
      <c r="X5264" s="8"/>
      <c r="Y5264" s="8"/>
      <c r="Z5264" s="8"/>
      <c r="AA5264" s="8"/>
      <c r="AB5264" s="8"/>
    </row>
    <row r="5265">
      <c r="A5265" s="51"/>
      <c r="B5265" s="13"/>
      <c r="C5265" s="13"/>
      <c r="D5265" s="13"/>
      <c r="E5265" s="13"/>
      <c r="F5265" s="8"/>
      <c r="G5265" s="8"/>
      <c r="H5265" s="23" t="s">
        <v>2528</v>
      </c>
      <c r="I5265" s="23" t="s">
        <v>18</v>
      </c>
      <c r="J5265" s="8"/>
      <c r="K5265" s="16"/>
      <c r="L5265" s="16"/>
      <c r="M5265" s="51"/>
      <c r="N5265" s="8"/>
      <c r="O5265" s="8"/>
      <c r="P5265" s="8"/>
      <c r="Q5265" s="8"/>
      <c r="R5265" s="8"/>
      <c r="S5265" s="8"/>
      <c r="T5265" s="8"/>
      <c r="U5265" s="8"/>
      <c r="V5265" s="8"/>
      <c r="W5265" s="8"/>
      <c r="X5265" s="8"/>
      <c r="Y5265" s="8"/>
      <c r="Z5265" s="8"/>
      <c r="AA5265" s="8"/>
      <c r="AB5265" s="8"/>
    </row>
    <row r="5266">
      <c r="A5266" s="51"/>
      <c r="B5266" s="13"/>
      <c r="C5266" s="13"/>
      <c r="D5266" s="13"/>
      <c r="E5266" s="13"/>
      <c r="F5266" s="8"/>
      <c r="G5266" s="8"/>
      <c r="H5266" s="23" t="s">
        <v>3642</v>
      </c>
      <c r="I5266" s="23" t="s">
        <v>15</v>
      </c>
      <c r="J5266" s="8"/>
      <c r="K5266" s="16"/>
      <c r="L5266" s="16"/>
      <c r="M5266" s="51"/>
      <c r="N5266" s="8"/>
      <c r="O5266" s="8"/>
      <c r="P5266" s="8"/>
      <c r="Q5266" s="8"/>
      <c r="R5266" s="8"/>
      <c r="S5266" s="8"/>
      <c r="T5266" s="8"/>
      <c r="U5266" s="8"/>
      <c r="V5266" s="8"/>
      <c r="W5266" s="8"/>
      <c r="X5266" s="8"/>
      <c r="Y5266" s="8"/>
      <c r="Z5266" s="8"/>
      <c r="AA5266" s="8"/>
      <c r="AB5266" s="8"/>
    </row>
    <row r="5267">
      <c r="A5267" s="51"/>
      <c r="B5267" s="13"/>
      <c r="C5267" s="13"/>
      <c r="D5267" s="13"/>
      <c r="E5267" s="13"/>
      <c r="F5267" s="8"/>
      <c r="G5267" s="8"/>
      <c r="H5267" s="23" t="s">
        <v>3203</v>
      </c>
      <c r="I5267" s="23" t="s">
        <v>15</v>
      </c>
      <c r="J5267" s="8"/>
      <c r="K5267" s="16"/>
      <c r="L5267" s="16"/>
      <c r="M5267" s="51"/>
      <c r="N5267" s="8"/>
      <c r="O5267" s="8"/>
      <c r="P5267" s="8"/>
      <c r="Q5267" s="8"/>
      <c r="R5267" s="8"/>
      <c r="S5267" s="8"/>
      <c r="T5267" s="8"/>
      <c r="U5267" s="8"/>
      <c r="V5267" s="8"/>
      <c r="W5267" s="8"/>
      <c r="X5267" s="8"/>
      <c r="Y5267" s="8"/>
      <c r="Z5267" s="8"/>
      <c r="AA5267" s="8"/>
      <c r="AB5267" s="8"/>
    </row>
    <row r="5268">
      <c r="A5268" s="51"/>
      <c r="B5268" s="13"/>
      <c r="C5268" s="13"/>
      <c r="D5268" s="13"/>
      <c r="E5268" s="13"/>
      <c r="F5268" s="8"/>
      <c r="G5268" s="8"/>
      <c r="H5268" s="23" t="s">
        <v>3514</v>
      </c>
      <c r="I5268" s="23" t="s">
        <v>18</v>
      </c>
      <c r="J5268" s="8"/>
      <c r="K5268" s="16"/>
      <c r="L5268" s="16"/>
      <c r="M5268" s="51"/>
      <c r="N5268" s="8"/>
      <c r="O5268" s="8"/>
      <c r="P5268" s="8"/>
      <c r="Q5268" s="8"/>
      <c r="R5268" s="8"/>
      <c r="S5268" s="8"/>
      <c r="T5268" s="8"/>
      <c r="U5268" s="8"/>
      <c r="V5268" s="8"/>
      <c r="W5268" s="8"/>
      <c r="X5268" s="8"/>
      <c r="Y5268" s="8"/>
      <c r="Z5268" s="8"/>
      <c r="AA5268" s="8"/>
      <c r="AB5268" s="8"/>
    </row>
    <row r="5269">
      <c r="A5269" s="51"/>
      <c r="B5269" s="13"/>
      <c r="C5269" s="13"/>
      <c r="D5269" s="13"/>
      <c r="E5269" s="13"/>
      <c r="F5269" s="8"/>
      <c r="G5269" s="8"/>
      <c r="H5269" s="23" t="s">
        <v>331</v>
      </c>
      <c r="I5269" s="23" t="s">
        <v>15</v>
      </c>
      <c r="J5269" s="8"/>
      <c r="K5269" s="16"/>
      <c r="L5269" s="16"/>
      <c r="M5269" s="51"/>
      <c r="N5269" s="8"/>
      <c r="O5269" s="8"/>
      <c r="P5269" s="8"/>
      <c r="Q5269" s="8"/>
      <c r="R5269" s="8"/>
      <c r="S5269" s="8"/>
      <c r="T5269" s="8"/>
      <c r="U5269" s="8"/>
      <c r="V5269" s="8"/>
      <c r="W5269" s="8"/>
      <c r="X5269" s="8"/>
      <c r="Y5269" s="8"/>
      <c r="Z5269" s="8"/>
      <c r="AA5269" s="8"/>
      <c r="AB5269" s="8"/>
    </row>
    <row r="5270">
      <c r="A5270" s="51"/>
      <c r="B5270" s="13"/>
      <c r="C5270" s="13"/>
      <c r="D5270" s="13"/>
      <c r="E5270" s="13"/>
      <c r="F5270" s="8"/>
      <c r="G5270" s="8"/>
      <c r="H5270" s="23" t="s">
        <v>1264</v>
      </c>
      <c r="I5270" s="23" t="s">
        <v>15</v>
      </c>
      <c r="J5270" s="8"/>
      <c r="K5270" s="16"/>
      <c r="L5270" s="16"/>
      <c r="M5270" s="51"/>
      <c r="N5270" s="8"/>
      <c r="O5270" s="8"/>
      <c r="P5270" s="8"/>
      <c r="Q5270" s="8"/>
      <c r="R5270" s="8"/>
      <c r="S5270" s="8"/>
      <c r="T5270" s="8"/>
      <c r="U5270" s="8"/>
      <c r="V5270" s="8"/>
      <c r="W5270" s="8"/>
      <c r="X5270" s="8"/>
      <c r="Y5270" s="8"/>
      <c r="Z5270" s="8"/>
      <c r="AA5270" s="8"/>
      <c r="AB5270" s="8"/>
    </row>
    <row r="5271">
      <c r="A5271" s="51"/>
      <c r="B5271" s="13"/>
      <c r="C5271" s="13"/>
      <c r="D5271" s="13"/>
      <c r="E5271" s="13"/>
      <c r="F5271" s="8"/>
      <c r="G5271" s="8"/>
      <c r="H5271" s="23" t="s">
        <v>881</v>
      </c>
      <c r="I5271" s="23" t="s">
        <v>15</v>
      </c>
      <c r="J5271" s="8"/>
      <c r="K5271" s="16"/>
      <c r="L5271" s="16"/>
      <c r="M5271" s="51"/>
      <c r="N5271" s="8"/>
      <c r="O5271" s="8"/>
      <c r="P5271" s="8"/>
      <c r="Q5271" s="8"/>
      <c r="R5271" s="8"/>
      <c r="S5271" s="8"/>
      <c r="T5271" s="8"/>
      <c r="U5271" s="8"/>
      <c r="V5271" s="8"/>
      <c r="W5271" s="8"/>
      <c r="X5271" s="8"/>
      <c r="Y5271" s="8"/>
      <c r="Z5271" s="8"/>
      <c r="AA5271" s="8"/>
      <c r="AB5271" s="8"/>
    </row>
    <row r="5272">
      <c r="A5272" s="51"/>
      <c r="B5272" s="13"/>
      <c r="C5272" s="13"/>
      <c r="D5272" s="13"/>
      <c r="E5272" s="13"/>
      <c r="F5272" s="8"/>
      <c r="G5272" s="8"/>
      <c r="H5272" s="23" t="s">
        <v>3477</v>
      </c>
      <c r="I5272" s="23" t="s">
        <v>18</v>
      </c>
      <c r="J5272" s="8"/>
      <c r="K5272" s="16"/>
      <c r="L5272" s="16"/>
      <c r="M5272" s="51"/>
      <c r="N5272" s="8"/>
      <c r="O5272" s="8"/>
      <c r="P5272" s="8"/>
      <c r="Q5272" s="8"/>
      <c r="R5272" s="8"/>
      <c r="S5272" s="8"/>
      <c r="T5272" s="8"/>
      <c r="U5272" s="8"/>
      <c r="V5272" s="8"/>
      <c r="W5272" s="8"/>
      <c r="X5272" s="8"/>
      <c r="Y5272" s="8"/>
      <c r="Z5272" s="8"/>
      <c r="AA5272" s="8"/>
      <c r="AB5272" s="8"/>
    </row>
    <row r="5273">
      <c r="A5273" s="51"/>
      <c r="B5273" s="13"/>
      <c r="C5273" s="13"/>
      <c r="D5273" s="13"/>
      <c r="E5273" s="13"/>
      <c r="F5273" s="8"/>
      <c r="G5273" s="8"/>
      <c r="H5273" s="23" t="s">
        <v>1336</v>
      </c>
      <c r="I5273" s="23" t="s">
        <v>18</v>
      </c>
      <c r="J5273" s="8"/>
      <c r="K5273" s="16"/>
      <c r="L5273" s="16"/>
      <c r="M5273" s="51"/>
      <c r="N5273" s="8"/>
      <c r="O5273" s="8"/>
      <c r="P5273" s="8"/>
      <c r="Q5273" s="8"/>
      <c r="R5273" s="8"/>
      <c r="S5273" s="8"/>
      <c r="T5273" s="8"/>
      <c r="U5273" s="8"/>
      <c r="V5273" s="8"/>
      <c r="W5273" s="8"/>
      <c r="X5273" s="8"/>
      <c r="Y5273" s="8"/>
      <c r="Z5273" s="8"/>
      <c r="AA5273" s="8"/>
      <c r="AB5273" s="8"/>
    </row>
    <row r="5274">
      <c r="A5274" s="51"/>
      <c r="B5274" s="13"/>
      <c r="C5274" s="13"/>
      <c r="D5274" s="13"/>
      <c r="E5274" s="13"/>
      <c r="F5274" s="8"/>
      <c r="G5274" s="8"/>
      <c r="H5274" s="23" t="s">
        <v>2276</v>
      </c>
      <c r="I5274" s="23" t="s">
        <v>2484</v>
      </c>
      <c r="J5274" s="8"/>
      <c r="K5274" s="16"/>
      <c r="L5274" s="16"/>
      <c r="M5274" s="51"/>
      <c r="N5274" s="8"/>
      <c r="O5274" s="8"/>
      <c r="P5274" s="8"/>
      <c r="Q5274" s="8"/>
      <c r="R5274" s="8"/>
      <c r="S5274" s="8"/>
      <c r="T5274" s="8"/>
      <c r="U5274" s="8"/>
      <c r="V5274" s="8"/>
      <c r="W5274" s="8"/>
      <c r="X5274" s="8"/>
      <c r="Y5274" s="8"/>
      <c r="Z5274" s="8"/>
      <c r="AA5274" s="8"/>
      <c r="AB5274" s="8"/>
    </row>
    <row r="5275">
      <c r="A5275" s="51"/>
      <c r="B5275" s="13"/>
      <c r="C5275" s="13"/>
      <c r="D5275" s="13"/>
      <c r="E5275" s="13"/>
      <c r="F5275" s="8"/>
      <c r="G5275" s="8"/>
      <c r="H5275" s="23" t="s">
        <v>3776</v>
      </c>
      <c r="I5275" s="23" t="s">
        <v>18</v>
      </c>
      <c r="J5275" s="8"/>
      <c r="K5275" s="16"/>
      <c r="L5275" s="16"/>
      <c r="M5275" s="51"/>
      <c r="N5275" s="8"/>
      <c r="O5275" s="8"/>
      <c r="P5275" s="8"/>
      <c r="Q5275" s="8"/>
      <c r="R5275" s="8"/>
      <c r="S5275" s="8"/>
      <c r="T5275" s="8"/>
      <c r="U5275" s="8"/>
      <c r="V5275" s="8"/>
      <c r="W5275" s="8"/>
      <c r="X5275" s="8"/>
      <c r="Y5275" s="8"/>
      <c r="Z5275" s="8"/>
      <c r="AA5275" s="8"/>
      <c r="AB5275" s="8"/>
    </row>
    <row r="5276">
      <c r="A5276" s="51"/>
      <c r="B5276" s="13"/>
      <c r="C5276" s="13"/>
      <c r="D5276" s="13"/>
      <c r="E5276" s="13"/>
      <c r="F5276" s="8"/>
      <c r="G5276" s="8"/>
      <c r="H5276" s="23" t="s">
        <v>3239</v>
      </c>
      <c r="I5276" s="23" t="s">
        <v>15</v>
      </c>
      <c r="J5276" s="8"/>
      <c r="K5276" s="16"/>
      <c r="L5276" s="16"/>
      <c r="M5276" s="51"/>
      <c r="N5276" s="8"/>
      <c r="O5276" s="8"/>
      <c r="P5276" s="8"/>
      <c r="Q5276" s="8"/>
      <c r="R5276" s="8"/>
      <c r="S5276" s="8"/>
      <c r="T5276" s="8"/>
      <c r="U5276" s="8"/>
      <c r="V5276" s="8"/>
      <c r="W5276" s="8"/>
      <c r="X5276" s="8"/>
      <c r="Y5276" s="8"/>
      <c r="Z5276" s="8"/>
      <c r="AA5276" s="8"/>
      <c r="AB5276" s="8"/>
    </row>
    <row r="5277">
      <c r="A5277" s="51"/>
      <c r="B5277" s="13"/>
      <c r="C5277" s="13"/>
      <c r="D5277" s="13"/>
      <c r="E5277" s="13"/>
      <c r="F5277" s="8"/>
      <c r="G5277" s="8"/>
      <c r="H5277" s="23" t="s">
        <v>1784</v>
      </c>
      <c r="I5277" s="23" t="s">
        <v>15</v>
      </c>
      <c r="J5277" s="8"/>
      <c r="K5277" s="16"/>
      <c r="L5277" s="16"/>
      <c r="M5277" s="51"/>
      <c r="N5277" s="8"/>
      <c r="O5277" s="8"/>
      <c r="P5277" s="8"/>
      <c r="Q5277" s="8"/>
      <c r="R5277" s="8"/>
      <c r="S5277" s="8"/>
      <c r="T5277" s="8"/>
      <c r="U5277" s="8"/>
      <c r="V5277" s="8"/>
      <c r="W5277" s="8"/>
      <c r="X5277" s="8"/>
      <c r="Y5277" s="8"/>
      <c r="Z5277" s="8"/>
      <c r="AA5277" s="8"/>
      <c r="AB5277" s="8"/>
    </row>
    <row r="5278">
      <c r="A5278" s="51"/>
      <c r="B5278" s="13"/>
      <c r="C5278" s="13"/>
      <c r="D5278" s="13"/>
      <c r="E5278" s="13"/>
      <c r="F5278" s="8"/>
      <c r="G5278" s="8"/>
      <c r="H5278" s="23" t="s">
        <v>637</v>
      </c>
      <c r="I5278" s="23" t="s">
        <v>15</v>
      </c>
      <c r="J5278" s="8"/>
      <c r="K5278" s="16"/>
      <c r="L5278" s="16"/>
      <c r="M5278" s="51"/>
      <c r="N5278" s="8"/>
      <c r="O5278" s="8"/>
      <c r="P5278" s="8"/>
      <c r="Q5278" s="8"/>
      <c r="R5278" s="8"/>
      <c r="S5278" s="8"/>
      <c r="T5278" s="8"/>
      <c r="U5278" s="8"/>
      <c r="V5278" s="8"/>
      <c r="W5278" s="8"/>
      <c r="X5278" s="8"/>
      <c r="Y5278" s="8"/>
      <c r="Z5278" s="8"/>
      <c r="AA5278" s="8"/>
      <c r="AB5278" s="8"/>
    </row>
    <row r="5279">
      <c r="A5279" s="51"/>
      <c r="B5279" s="13"/>
      <c r="C5279" s="13"/>
      <c r="D5279" s="13"/>
      <c r="E5279" s="13"/>
      <c r="F5279" s="8"/>
      <c r="G5279" s="8"/>
      <c r="H5279" s="23" t="s">
        <v>1550</v>
      </c>
      <c r="I5279" s="23" t="s">
        <v>15</v>
      </c>
      <c r="J5279" s="8"/>
      <c r="K5279" s="16"/>
      <c r="L5279" s="16"/>
      <c r="M5279" s="51"/>
      <c r="N5279" s="8"/>
      <c r="O5279" s="8"/>
      <c r="P5279" s="8"/>
      <c r="Q5279" s="8"/>
      <c r="R5279" s="8"/>
      <c r="S5279" s="8"/>
      <c r="T5279" s="8"/>
      <c r="U5279" s="8"/>
      <c r="V5279" s="8"/>
      <c r="W5279" s="8"/>
      <c r="X5279" s="8"/>
      <c r="Y5279" s="8"/>
      <c r="Z5279" s="8"/>
      <c r="AA5279" s="8"/>
      <c r="AB5279" s="8"/>
    </row>
    <row r="5280">
      <c r="A5280" s="51"/>
      <c r="B5280" s="13"/>
      <c r="C5280" s="13"/>
      <c r="D5280" s="13"/>
      <c r="E5280" s="13"/>
      <c r="F5280" s="8"/>
      <c r="G5280" s="8"/>
      <c r="H5280" s="23" t="s">
        <v>2503</v>
      </c>
      <c r="I5280" s="23" t="s">
        <v>2484</v>
      </c>
      <c r="J5280" s="8"/>
      <c r="K5280" s="16"/>
      <c r="L5280" s="16"/>
      <c r="M5280" s="51"/>
      <c r="N5280" s="8"/>
      <c r="O5280" s="8"/>
      <c r="P5280" s="8"/>
      <c r="Q5280" s="8"/>
      <c r="R5280" s="8"/>
      <c r="S5280" s="8"/>
      <c r="T5280" s="8"/>
      <c r="U5280" s="8"/>
      <c r="V5280" s="8"/>
      <c r="W5280" s="8"/>
      <c r="X5280" s="8"/>
      <c r="Y5280" s="8"/>
      <c r="Z5280" s="8"/>
      <c r="AA5280" s="8"/>
      <c r="AB5280" s="8"/>
    </row>
    <row r="5281">
      <c r="A5281" s="51"/>
      <c r="B5281" s="13"/>
      <c r="C5281" s="13"/>
      <c r="D5281" s="13"/>
      <c r="E5281" s="13"/>
      <c r="F5281" s="8"/>
      <c r="G5281" s="8"/>
      <c r="H5281" s="23" t="s">
        <v>1171</v>
      </c>
      <c r="I5281" s="23" t="s">
        <v>15</v>
      </c>
      <c r="J5281" s="8"/>
      <c r="K5281" s="16"/>
      <c r="L5281" s="16"/>
      <c r="M5281" s="51"/>
      <c r="N5281" s="8"/>
      <c r="O5281" s="8"/>
      <c r="P5281" s="8"/>
      <c r="Q5281" s="8"/>
      <c r="R5281" s="8"/>
      <c r="S5281" s="8"/>
      <c r="T5281" s="8"/>
      <c r="U5281" s="8"/>
      <c r="V5281" s="8"/>
      <c r="W5281" s="8"/>
      <c r="X5281" s="8"/>
      <c r="Y5281" s="8"/>
      <c r="Z5281" s="8"/>
      <c r="AA5281" s="8"/>
      <c r="AB5281" s="8"/>
    </row>
    <row r="5282">
      <c r="A5282" s="51"/>
      <c r="B5282" s="13"/>
      <c r="C5282" s="13"/>
      <c r="D5282" s="13"/>
      <c r="E5282" s="13"/>
      <c r="F5282" s="8"/>
      <c r="G5282" s="8"/>
      <c r="H5282" s="23" t="s">
        <v>3264</v>
      </c>
      <c r="I5282" s="23" t="s">
        <v>18</v>
      </c>
      <c r="J5282" s="8"/>
      <c r="K5282" s="16"/>
      <c r="L5282" s="16"/>
      <c r="M5282" s="51"/>
      <c r="N5282" s="8"/>
      <c r="O5282" s="8"/>
      <c r="P5282" s="8"/>
      <c r="Q5282" s="8"/>
      <c r="R5282" s="8"/>
      <c r="S5282" s="8"/>
      <c r="T5282" s="8"/>
      <c r="U5282" s="8"/>
      <c r="V5282" s="8"/>
      <c r="W5282" s="8"/>
      <c r="X5282" s="8"/>
      <c r="Y5282" s="8"/>
      <c r="Z5282" s="8"/>
      <c r="AA5282" s="8"/>
      <c r="AB5282" s="8"/>
    </row>
    <row r="5283">
      <c r="A5283" s="51"/>
      <c r="B5283" s="13"/>
      <c r="C5283" s="13"/>
      <c r="D5283" s="13"/>
      <c r="E5283" s="13"/>
      <c r="F5283" s="8"/>
      <c r="G5283" s="8"/>
      <c r="H5283" s="23" t="s">
        <v>1922</v>
      </c>
      <c r="I5283" s="23" t="s">
        <v>15</v>
      </c>
      <c r="J5283" s="8"/>
      <c r="K5283" s="16"/>
      <c r="L5283" s="16"/>
      <c r="M5283" s="51"/>
      <c r="N5283" s="8"/>
      <c r="O5283" s="8"/>
      <c r="P5283" s="8"/>
      <c r="Q5283" s="8"/>
      <c r="R5283" s="8"/>
      <c r="S5283" s="8"/>
      <c r="T5283" s="8"/>
      <c r="U5283" s="8"/>
      <c r="V5283" s="8"/>
      <c r="W5283" s="8"/>
      <c r="X5283" s="8"/>
      <c r="Y5283" s="8"/>
      <c r="Z5283" s="8"/>
      <c r="AA5283" s="8"/>
      <c r="AB5283" s="8"/>
    </row>
    <row r="5284">
      <c r="A5284" s="51"/>
      <c r="B5284" s="13"/>
      <c r="C5284" s="13"/>
      <c r="D5284" s="13"/>
      <c r="E5284" s="13"/>
      <c r="F5284" s="8"/>
      <c r="G5284" s="8"/>
      <c r="H5284" s="23" t="s">
        <v>23</v>
      </c>
      <c r="I5284" s="23" t="s">
        <v>15</v>
      </c>
      <c r="J5284" s="8"/>
      <c r="K5284" s="16"/>
      <c r="L5284" s="16"/>
      <c r="M5284" s="51"/>
      <c r="N5284" s="8"/>
      <c r="O5284" s="8"/>
      <c r="P5284" s="8"/>
      <c r="Q5284" s="8"/>
      <c r="R5284" s="8"/>
      <c r="S5284" s="8"/>
      <c r="T5284" s="8"/>
      <c r="U5284" s="8"/>
      <c r="V5284" s="8"/>
      <c r="W5284" s="8"/>
      <c r="X5284" s="8"/>
      <c r="Y5284" s="8"/>
      <c r="Z5284" s="8"/>
      <c r="AA5284" s="8"/>
      <c r="AB5284" s="8"/>
    </row>
    <row r="5285">
      <c r="A5285" s="51"/>
      <c r="B5285" s="13"/>
      <c r="C5285" s="13"/>
      <c r="D5285" s="13"/>
      <c r="E5285" s="13"/>
      <c r="F5285" s="8"/>
      <c r="G5285" s="8"/>
      <c r="H5285" s="23" t="s">
        <v>3729</v>
      </c>
      <c r="I5285" s="23" t="s">
        <v>18</v>
      </c>
      <c r="J5285" s="8"/>
      <c r="K5285" s="16"/>
      <c r="L5285" s="16"/>
      <c r="M5285" s="51"/>
      <c r="N5285" s="8"/>
      <c r="O5285" s="8"/>
      <c r="P5285" s="8"/>
      <c r="Q5285" s="8"/>
      <c r="R5285" s="8"/>
      <c r="S5285" s="8"/>
      <c r="T5285" s="8"/>
      <c r="U5285" s="8"/>
      <c r="V5285" s="8"/>
      <c r="W5285" s="8"/>
      <c r="X5285" s="8"/>
      <c r="Y5285" s="8"/>
      <c r="Z5285" s="8"/>
      <c r="AA5285" s="8"/>
      <c r="AB5285" s="8"/>
    </row>
    <row r="5286">
      <c r="A5286" s="51"/>
      <c r="B5286" s="13"/>
      <c r="C5286" s="13"/>
      <c r="D5286" s="13"/>
      <c r="E5286" s="13"/>
      <c r="F5286" s="8"/>
      <c r="G5286" s="8"/>
      <c r="H5286" s="23" t="s">
        <v>1459</v>
      </c>
      <c r="I5286" s="23" t="s">
        <v>18</v>
      </c>
      <c r="J5286" s="8"/>
      <c r="K5286" s="16"/>
      <c r="L5286" s="16"/>
      <c r="M5286" s="51"/>
      <c r="N5286" s="8"/>
      <c r="O5286" s="8"/>
      <c r="P5286" s="8"/>
      <c r="Q5286" s="8"/>
      <c r="R5286" s="8"/>
      <c r="S5286" s="8"/>
      <c r="T5286" s="8"/>
      <c r="U5286" s="8"/>
      <c r="V5286" s="8"/>
      <c r="W5286" s="8"/>
      <c r="X5286" s="8"/>
      <c r="Y5286" s="8"/>
      <c r="Z5286" s="8"/>
      <c r="AA5286" s="8"/>
      <c r="AB5286" s="8"/>
    </row>
    <row r="5287">
      <c r="A5287" s="51"/>
      <c r="B5287" s="13"/>
      <c r="C5287" s="13"/>
      <c r="D5287" s="13"/>
      <c r="E5287" s="13"/>
      <c r="F5287" s="8"/>
      <c r="G5287" s="8"/>
      <c r="H5287" s="23" t="s">
        <v>1509</v>
      </c>
      <c r="I5287" s="23" t="s">
        <v>18</v>
      </c>
      <c r="J5287" s="8"/>
      <c r="K5287" s="16"/>
      <c r="L5287" s="16"/>
      <c r="M5287" s="51"/>
      <c r="N5287" s="8"/>
      <c r="O5287" s="8"/>
      <c r="P5287" s="8"/>
      <c r="Q5287" s="8"/>
      <c r="R5287" s="8"/>
      <c r="S5287" s="8"/>
      <c r="T5287" s="8"/>
      <c r="U5287" s="8"/>
      <c r="V5287" s="8"/>
      <c r="W5287" s="8"/>
      <c r="X5287" s="8"/>
      <c r="Y5287" s="8"/>
      <c r="Z5287" s="8"/>
      <c r="AA5287" s="8"/>
      <c r="AB5287" s="8"/>
    </row>
    <row r="5288">
      <c r="A5288" s="51"/>
      <c r="B5288" s="13"/>
      <c r="C5288" s="13"/>
      <c r="D5288" s="13"/>
      <c r="E5288" s="13"/>
      <c r="F5288" s="8"/>
      <c r="G5288" s="8"/>
      <c r="H5288" s="23" t="s">
        <v>3783</v>
      </c>
      <c r="I5288" s="23" t="s">
        <v>15</v>
      </c>
      <c r="J5288" s="8"/>
      <c r="K5288" s="16"/>
      <c r="L5288" s="16"/>
      <c r="M5288" s="51"/>
      <c r="N5288" s="8"/>
      <c r="O5288" s="8"/>
      <c r="P5288" s="8"/>
      <c r="Q5288" s="8"/>
      <c r="R5288" s="8"/>
      <c r="S5288" s="8"/>
      <c r="T5288" s="8"/>
      <c r="U5288" s="8"/>
      <c r="V5288" s="8"/>
      <c r="W5288" s="8"/>
      <c r="X5288" s="8"/>
      <c r="Y5288" s="8"/>
      <c r="Z5288" s="8"/>
      <c r="AA5288" s="8"/>
      <c r="AB5288" s="8"/>
    </row>
    <row r="5289">
      <c r="A5289" s="51"/>
      <c r="B5289" s="13"/>
      <c r="C5289" s="13"/>
      <c r="D5289" s="13"/>
      <c r="E5289" s="13"/>
      <c r="F5289" s="8"/>
      <c r="G5289" s="8"/>
      <c r="H5289" s="23" t="s">
        <v>3832</v>
      </c>
      <c r="I5289" s="23" t="s">
        <v>18</v>
      </c>
      <c r="J5289" s="8"/>
      <c r="K5289" s="16"/>
      <c r="L5289" s="16"/>
      <c r="M5289" s="51"/>
      <c r="N5289" s="8"/>
      <c r="O5289" s="8"/>
      <c r="P5289" s="8"/>
      <c r="Q5289" s="8"/>
      <c r="R5289" s="8"/>
      <c r="S5289" s="8"/>
      <c r="T5289" s="8"/>
      <c r="U5289" s="8"/>
      <c r="V5289" s="8"/>
      <c r="W5289" s="8"/>
      <c r="X5289" s="8"/>
      <c r="Y5289" s="8"/>
      <c r="Z5289" s="8"/>
      <c r="AA5289" s="8"/>
      <c r="AB5289" s="8"/>
    </row>
    <row r="5290">
      <c r="A5290" s="51"/>
      <c r="B5290" s="13"/>
      <c r="C5290" s="13"/>
      <c r="D5290" s="13"/>
      <c r="E5290" s="13"/>
      <c r="F5290" s="8"/>
      <c r="G5290" s="8"/>
      <c r="H5290" s="23" t="s">
        <v>260</v>
      </c>
      <c r="I5290" s="23" t="s">
        <v>15</v>
      </c>
      <c r="J5290" s="8"/>
      <c r="K5290" s="16"/>
      <c r="L5290" s="16"/>
      <c r="M5290" s="51"/>
      <c r="N5290" s="8"/>
      <c r="O5290" s="8"/>
      <c r="P5290" s="8"/>
      <c r="Q5290" s="8"/>
      <c r="R5290" s="8"/>
      <c r="S5290" s="8"/>
      <c r="T5290" s="8"/>
      <c r="U5290" s="8"/>
      <c r="V5290" s="8"/>
      <c r="W5290" s="8"/>
      <c r="X5290" s="8"/>
      <c r="Y5290" s="8"/>
      <c r="Z5290" s="8"/>
      <c r="AA5290" s="8"/>
      <c r="AB5290" s="8"/>
    </row>
    <row r="5291">
      <c r="A5291" s="51"/>
      <c r="B5291" s="13"/>
      <c r="C5291" s="13"/>
      <c r="D5291" s="13"/>
      <c r="E5291" s="13"/>
      <c r="F5291" s="8"/>
      <c r="G5291" s="8"/>
      <c r="H5291" s="23" t="s">
        <v>2328</v>
      </c>
      <c r="I5291" s="23" t="s">
        <v>2484</v>
      </c>
      <c r="J5291" s="8"/>
      <c r="K5291" s="16"/>
      <c r="L5291" s="16"/>
      <c r="M5291" s="51"/>
      <c r="N5291" s="8"/>
      <c r="O5291" s="8"/>
      <c r="P5291" s="8"/>
      <c r="Q5291" s="8"/>
      <c r="R5291" s="8"/>
      <c r="S5291" s="8"/>
      <c r="T5291" s="8"/>
      <c r="U5291" s="8"/>
      <c r="V5291" s="8"/>
      <c r="W5291" s="8"/>
      <c r="X5291" s="8"/>
      <c r="Y5291" s="8"/>
      <c r="Z5291" s="8"/>
      <c r="AA5291" s="8"/>
      <c r="AB5291" s="8"/>
    </row>
    <row r="5292">
      <c r="A5292" s="51"/>
      <c r="B5292" s="13"/>
      <c r="C5292" s="13"/>
      <c r="D5292" s="13"/>
      <c r="E5292" s="13"/>
      <c r="F5292" s="8"/>
      <c r="G5292" s="8"/>
      <c r="H5292" s="23" t="s">
        <v>1282</v>
      </c>
      <c r="I5292" s="23" t="s">
        <v>15</v>
      </c>
      <c r="J5292" s="8"/>
      <c r="K5292" s="16"/>
      <c r="L5292" s="16"/>
      <c r="M5292" s="51"/>
      <c r="N5292" s="8"/>
      <c r="O5292" s="8"/>
      <c r="P5292" s="8"/>
      <c r="Q5292" s="8"/>
      <c r="R5292" s="8"/>
      <c r="S5292" s="8"/>
      <c r="T5292" s="8"/>
      <c r="U5292" s="8"/>
      <c r="V5292" s="8"/>
      <c r="W5292" s="8"/>
      <c r="X5292" s="8"/>
      <c r="Y5292" s="8"/>
      <c r="Z5292" s="8"/>
      <c r="AA5292" s="8"/>
      <c r="AB5292" s="8"/>
    </row>
    <row r="5293">
      <c r="A5293" s="51"/>
      <c r="B5293" s="13"/>
      <c r="C5293" s="13"/>
      <c r="D5293" s="13"/>
      <c r="E5293" s="13"/>
      <c r="F5293" s="8"/>
      <c r="G5293" s="8"/>
      <c r="H5293" s="23" t="s">
        <v>3645</v>
      </c>
      <c r="I5293" s="23" t="s">
        <v>15</v>
      </c>
      <c r="J5293" s="8"/>
      <c r="K5293" s="16"/>
      <c r="L5293" s="16"/>
      <c r="M5293" s="51"/>
      <c r="N5293" s="8"/>
      <c r="O5293" s="8"/>
      <c r="P5293" s="8"/>
      <c r="Q5293" s="8"/>
      <c r="R5293" s="8"/>
      <c r="S5293" s="8"/>
      <c r="T5293" s="8"/>
      <c r="U5293" s="8"/>
      <c r="V5293" s="8"/>
      <c r="W5293" s="8"/>
      <c r="X5293" s="8"/>
      <c r="Y5293" s="8"/>
      <c r="Z5293" s="8"/>
      <c r="AA5293" s="8"/>
      <c r="AB5293" s="8"/>
    </row>
    <row r="5294">
      <c r="A5294" s="51"/>
      <c r="B5294" s="13"/>
      <c r="C5294" s="13"/>
      <c r="D5294" s="13"/>
      <c r="E5294" s="13"/>
      <c r="F5294" s="8"/>
      <c r="G5294" s="8"/>
      <c r="H5294" s="23" t="s">
        <v>1799</v>
      </c>
      <c r="I5294" s="23" t="s">
        <v>18</v>
      </c>
      <c r="J5294" s="8"/>
      <c r="K5294" s="16"/>
      <c r="L5294" s="16"/>
      <c r="M5294" s="51"/>
      <c r="N5294" s="8"/>
      <c r="O5294" s="8"/>
      <c r="P5294" s="8"/>
      <c r="Q5294" s="8"/>
      <c r="R5294" s="8"/>
      <c r="S5294" s="8"/>
      <c r="T5294" s="8"/>
      <c r="U5294" s="8"/>
      <c r="V5294" s="8"/>
      <c r="W5294" s="8"/>
      <c r="X5294" s="8"/>
      <c r="Y5294" s="8"/>
      <c r="Z5294" s="8"/>
      <c r="AA5294" s="8"/>
      <c r="AB5294" s="8"/>
    </row>
    <row r="5295">
      <c r="A5295" s="51"/>
      <c r="B5295" s="13"/>
      <c r="C5295" s="13"/>
      <c r="D5295" s="13"/>
      <c r="E5295" s="13"/>
      <c r="F5295" s="8"/>
      <c r="G5295" s="8"/>
      <c r="H5295" s="23" t="s">
        <v>1537</v>
      </c>
      <c r="I5295" s="23" t="s">
        <v>18</v>
      </c>
      <c r="J5295" s="8"/>
      <c r="K5295" s="16"/>
      <c r="L5295" s="16"/>
      <c r="M5295" s="51"/>
      <c r="N5295" s="8"/>
      <c r="O5295" s="8"/>
      <c r="P5295" s="8"/>
      <c r="Q5295" s="8"/>
      <c r="R5295" s="8"/>
      <c r="S5295" s="8"/>
      <c r="T5295" s="8"/>
      <c r="U5295" s="8"/>
      <c r="V5295" s="8"/>
      <c r="W5295" s="8"/>
      <c r="X5295" s="8"/>
      <c r="Y5295" s="8"/>
      <c r="Z5295" s="8"/>
      <c r="AA5295" s="8"/>
      <c r="AB5295" s="8"/>
    </row>
    <row r="5296">
      <c r="A5296" s="51"/>
      <c r="B5296" s="13"/>
      <c r="C5296" s="13"/>
      <c r="D5296" s="13"/>
      <c r="E5296" s="13"/>
      <c r="F5296" s="8"/>
      <c r="G5296" s="8"/>
      <c r="H5296" s="23" t="s">
        <v>1573</v>
      </c>
      <c r="I5296" s="23" t="s">
        <v>2484</v>
      </c>
      <c r="J5296" s="8"/>
      <c r="K5296" s="16"/>
      <c r="L5296" s="16"/>
      <c r="M5296" s="51"/>
      <c r="N5296" s="8"/>
      <c r="O5296" s="8"/>
      <c r="P5296" s="8"/>
      <c r="Q5296" s="8"/>
      <c r="R5296" s="8"/>
      <c r="S5296" s="8"/>
      <c r="T5296" s="8"/>
      <c r="U5296" s="8"/>
      <c r="V5296" s="8"/>
      <c r="W5296" s="8"/>
      <c r="X5296" s="8"/>
      <c r="Y5296" s="8"/>
      <c r="Z5296" s="8"/>
      <c r="AA5296" s="8"/>
      <c r="AB5296" s="8"/>
    </row>
    <row r="5297">
      <c r="A5297" s="51"/>
      <c r="B5297" s="13"/>
      <c r="C5297" s="13"/>
      <c r="D5297" s="13"/>
      <c r="E5297" s="13"/>
      <c r="F5297" s="8"/>
      <c r="G5297" s="8"/>
      <c r="H5297" s="23" t="s">
        <v>2398</v>
      </c>
      <c r="I5297" s="23" t="s">
        <v>15</v>
      </c>
      <c r="J5297" s="8"/>
      <c r="K5297" s="16"/>
      <c r="L5297" s="16"/>
      <c r="M5297" s="51"/>
      <c r="N5297" s="8"/>
      <c r="O5297" s="8"/>
      <c r="P5297" s="8"/>
      <c r="Q5297" s="8"/>
      <c r="R5297" s="8"/>
      <c r="S5297" s="8"/>
      <c r="T5297" s="8"/>
      <c r="U5297" s="8"/>
      <c r="V5297" s="8"/>
      <c r="W5297" s="8"/>
      <c r="X5297" s="8"/>
      <c r="Y5297" s="8"/>
      <c r="Z5297" s="8"/>
      <c r="AA5297" s="8"/>
      <c r="AB5297" s="8"/>
    </row>
    <row r="5298">
      <c r="A5298" s="51"/>
      <c r="B5298" s="13"/>
      <c r="C5298" s="13"/>
      <c r="D5298" s="13"/>
      <c r="E5298" s="13"/>
      <c r="F5298" s="8"/>
      <c r="G5298" s="8"/>
      <c r="H5298" s="23" t="s">
        <v>3848</v>
      </c>
      <c r="I5298" s="23" t="s">
        <v>15</v>
      </c>
      <c r="J5298" s="8"/>
      <c r="K5298" s="16"/>
      <c r="L5298" s="16"/>
      <c r="M5298" s="51"/>
      <c r="N5298" s="8"/>
      <c r="O5298" s="8"/>
      <c r="P5298" s="8"/>
      <c r="Q5298" s="8"/>
      <c r="R5298" s="8"/>
      <c r="S5298" s="8"/>
      <c r="T5298" s="8"/>
      <c r="U5298" s="8"/>
      <c r="V5298" s="8"/>
      <c r="W5298" s="8"/>
      <c r="X5298" s="8"/>
      <c r="Y5298" s="8"/>
      <c r="Z5298" s="8"/>
      <c r="AA5298" s="8"/>
      <c r="AB5298" s="8"/>
    </row>
    <row r="5299">
      <c r="A5299" s="51"/>
      <c r="B5299" s="13"/>
      <c r="C5299" s="13"/>
      <c r="D5299" s="13"/>
      <c r="E5299" s="13"/>
      <c r="F5299" s="8"/>
      <c r="G5299" s="8"/>
      <c r="H5299" s="23" t="s">
        <v>1062</v>
      </c>
      <c r="I5299" s="23" t="s">
        <v>15</v>
      </c>
      <c r="J5299" s="8"/>
      <c r="K5299" s="16"/>
      <c r="L5299" s="16"/>
      <c r="M5299" s="51"/>
      <c r="N5299" s="8"/>
      <c r="O5299" s="8"/>
      <c r="P5299" s="8"/>
      <c r="Q5299" s="8"/>
      <c r="R5299" s="8"/>
      <c r="S5299" s="8"/>
      <c r="T5299" s="8"/>
      <c r="U5299" s="8"/>
      <c r="V5299" s="8"/>
      <c r="W5299" s="8"/>
      <c r="X5299" s="8"/>
      <c r="Y5299" s="8"/>
      <c r="Z5299" s="8"/>
      <c r="AA5299" s="8"/>
      <c r="AB5299" s="8"/>
    </row>
    <row r="5300">
      <c r="A5300" s="51"/>
      <c r="B5300" s="13"/>
      <c r="C5300" s="13"/>
      <c r="D5300" s="13"/>
      <c r="E5300" s="13"/>
      <c r="F5300" s="8"/>
      <c r="G5300" s="8"/>
      <c r="H5300" s="23" t="s">
        <v>3579</v>
      </c>
      <c r="I5300" s="23" t="s">
        <v>15</v>
      </c>
      <c r="J5300" s="8"/>
      <c r="K5300" s="16"/>
      <c r="L5300" s="16"/>
      <c r="M5300" s="51"/>
      <c r="N5300" s="8"/>
      <c r="O5300" s="8"/>
      <c r="P5300" s="8"/>
      <c r="Q5300" s="8"/>
      <c r="R5300" s="8"/>
      <c r="S5300" s="8"/>
      <c r="T5300" s="8"/>
      <c r="U5300" s="8"/>
      <c r="V5300" s="8"/>
      <c r="W5300" s="8"/>
      <c r="X5300" s="8"/>
      <c r="Y5300" s="8"/>
      <c r="Z5300" s="8"/>
      <c r="AA5300" s="8"/>
      <c r="AB5300" s="8"/>
    </row>
    <row r="5301">
      <c r="A5301" s="51"/>
      <c r="B5301" s="13"/>
      <c r="C5301" s="13"/>
      <c r="D5301" s="13"/>
      <c r="E5301" s="13"/>
      <c r="F5301" s="8"/>
      <c r="G5301" s="8"/>
      <c r="H5301" s="23" t="s">
        <v>1023</v>
      </c>
      <c r="I5301" s="23" t="s">
        <v>15</v>
      </c>
      <c r="J5301" s="8"/>
      <c r="K5301" s="16"/>
      <c r="L5301" s="16"/>
      <c r="M5301" s="51"/>
      <c r="N5301" s="8"/>
      <c r="O5301" s="8"/>
      <c r="P5301" s="8"/>
      <c r="Q5301" s="8"/>
      <c r="R5301" s="8"/>
      <c r="S5301" s="8"/>
      <c r="T5301" s="8"/>
      <c r="U5301" s="8"/>
      <c r="V5301" s="8"/>
      <c r="W5301" s="8"/>
      <c r="X5301" s="8"/>
      <c r="Y5301" s="8"/>
      <c r="Z5301" s="8"/>
      <c r="AA5301" s="8"/>
      <c r="AB5301" s="8"/>
    </row>
    <row r="5302">
      <c r="A5302" s="51"/>
      <c r="B5302" s="13"/>
      <c r="C5302" s="13"/>
      <c r="D5302" s="13"/>
      <c r="E5302" s="13"/>
      <c r="F5302" s="8"/>
      <c r="G5302" s="8"/>
      <c r="H5302" s="23" t="s">
        <v>1073</v>
      </c>
      <c r="I5302" s="23" t="s">
        <v>18</v>
      </c>
      <c r="J5302" s="8"/>
      <c r="K5302" s="16"/>
      <c r="L5302" s="16"/>
      <c r="M5302" s="51"/>
      <c r="N5302" s="8"/>
      <c r="O5302" s="8"/>
      <c r="P5302" s="8"/>
      <c r="Q5302" s="8"/>
      <c r="R5302" s="8"/>
      <c r="S5302" s="8"/>
      <c r="T5302" s="8"/>
      <c r="U5302" s="8"/>
      <c r="V5302" s="8"/>
      <c r="W5302" s="8"/>
      <c r="X5302" s="8"/>
      <c r="Y5302" s="8"/>
      <c r="Z5302" s="8"/>
      <c r="AA5302" s="8"/>
      <c r="AB5302" s="8"/>
    </row>
    <row r="5303">
      <c r="A5303" s="51"/>
      <c r="B5303" s="13"/>
      <c r="C5303" s="13"/>
      <c r="D5303" s="13"/>
      <c r="E5303" s="13"/>
      <c r="F5303" s="8"/>
      <c r="G5303" s="8"/>
      <c r="H5303" s="23" t="s">
        <v>414</v>
      </c>
      <c r="I5303" s="23" t="s">
        <v>15</v>
      </c>
      <c r="J5303" s="8"/>
      <c r="K5303" s="16"/>
      <c r="L5303" s="16"/>
      <c r="M5303" s="51"/>
      <c r="N5303" s="8"/>
      <c r="O5303" s="8"/>
      <c r="P5303" s="8"/>
      <c r="Q5303" s="8"/>
      <c r="R5303" s="8"/>
      <c r="S5303" s="8"/>
      <c r="T5303" s="8"/>
      <c r="U5303" s="8"/>
      <c r="V5303" s="8"/>
      <c r="W5303" s="8"/>
      <c r="X5303" s="8"/>
      <c r="Y5303" s="8"/>
      <c r="Z5303" s="8"/>
      <c r="AA5303" s="8"/>
      <c r="AB5303" s="8"/>
    </row>
    <row r="5304">
      <c r="A5304" s="51"/>
      <c r="B5304" s="13"/>
      <c r="C5304" s="13"/>
      <c r="D5304" s="13"/>
      <c r="E5304" s="13"/>
      <c r="F5304" s="8"/>
      <c r="G5304" s="8"/>
      <c r="H5304" s="23" t="s">
        <v>1181</v>
      </c>
      <c r="I5304" s="23" t="s">
        <v>18</v>
      </c>
      <c r="J5304" s="8"/>
      <c r="K5304" s="16"/>
      <c r="L5304" s="16"/>
      <c r="M5304" s="51"/>
      <c r="N5304" s="8"/>
      <c r="O5304" s="8"/>
      <c r="P5304" s="8"/>
      <c r="Q5304" s="8"/>
      <c r="R5304" s="8"/>
      <c r="S5304" s="8"/>
      <c r="T5304" s="8"/>
      <c r="U5304" s="8"/>
      <c r="V5304" s="8"/>
      <c r="W5304" s="8"/>
      <c r="X5304" s="8"/>
      <c r="Y5304" s="8"/>
      <c r="Z5304" s="8"/>
      <c r="AA5304" s="8"/>
      <c r="AB5304" s="8"/>
    </row>
    <row r="5305">
      <c r="A5305" s="51"/>
      <c r="B5305" s="13"/>
      <c r="C5305" s="13"/>
      <c r="D5305" s="13"/>
      <c r="E5305" s="13"/>
      <c r="F5305" s="8"/>
      <c r="G5305" s="8"/>
      <c r="H5305" s="23" t="s">
        <v>2706</v>
      </c>
      <c r="I5305" s="23" t="s">
        <v>18</v>
      </c>
      <c r="J5305" s="8"/>
      <c r="K5305" s="16"/>
      <c r="L5305" s="16"/>
      <c r="M5305" s="51"/>
      <c r="N5305" s="8"/>
      <c r="O5305" s="8"/>
      <c r="P5305" s="8"/>
      <c r="Q5305" s="8"/>
      <c r="R5305" s="8"/>
      <c r="S5305" s="8"/>
      <c r="T5305" s="8"/>
      <c r="U5305" s="8"/>
      <c r="V5305" s="8"/>
      <c r="W5305" s="8"/>
      <c r="X5305" s="8"/>
      <c r="Y5305" s="8"/>
      <c r="Z5305" s="8"/>
      <c r="AA5305" s="8"/>
      <c r="AB5305" s="8"/>
    </row>
    <row r="5306">
      <c r="A5306" s="51"/>
      <c r="B5306" s="13"/>
      <c r="C5306" s="13"/>
      <c r="D5306" s="13"/>
      <c r="E5306" s="13"/>
      <c r="F5306" s="8"/>
      <c r="G5306" s="8"/>
      <c r="H5306" s="23" t="s">
        <v>3005</v>
      </c>
      <c r="I5306" s="23" t="s">
        <v>2484</v>
      </c>
      <c r="J5306" s="8"/>
      <c r="K5306" s="16"/>
      <c r="L5306" s="16"/>
      <c r="M5306" s="51"/>
      <c r="N5306" s="8"/>
      <c r="O5306" s="8"/>
      <c r="P5306" s="8"/>
      <c r="Q5306" s="8"/>
      <c r="R5306" s="8"/>
      <c r="S5306" s="8"/>
      <c r="T5306" s="8"/>
      <c r="U5306" s="8"/>
      <c r="V5306" s="8"/>
      <c r="W5306" s="8"/>
      <c r="X5306" s="8"/>
      <c r="Y5306" s="8"/>
      <c r="Z5306" s="8"/>
      <c r="AA5306" s="8"/>
      <c r="AB5306" s="8"/>
    </row>
    <row r="5307">
      <c r="A5307" s="51"/>
      <c r="B5307" s="13"/>
      <c r="C5307" s="13"/>
      <c r="D5307" s="13"/>
      <c r="E5307" s="13"/>
      <c r="F5307" s="8"/>
      <c r="G5307" s="8"/>
      <c r="H5307" s="23" t="s">
        <v>3522</v>
      </c>
      <c r="I5307" s="23" t="s">
        <v>18</v>
      </c>
      <c r="J5307" s="8"/>
      <c r="K5307" s="16"/>
      <c r="L5307" s="16"/>
      <c r="M5307" s="51"/>
      <c r="N5307" s="8"/>
      <c r="O5307" s="8"/>
      <c r="P5307" s="8"/>
      <c r="Q5307" s="8"/>
      <c r="R5307" s="8"/>
      <c r="S5307" s="8"/>
      <c r="T5307" s="8"/>
      <c r="U5307" s="8"/>
      <c r="V5307" s="8"/>
      <c r="W5307" s="8"/>
      <c r="X5307" s="8"/>
      <c r="Y5307" s="8"/>
      <c r="Z5307" s="8"/>
      <c r="AA5307" s="8"/>
      <c r="AB5307" s="8"/>
    </row>
    <row r="5308">
      <c r="A5308" s="51"/>
      <c r="B5308" s="13"/>
      <c r="C5308" s="13"/>
      <c r="D5308" s="13"/>
      <c r="E5308" s="13"/>
      <c r="F5308" s="8"/>
      <c r="G5308" s="8"/>
      <c r="H5308" s="23" t="s">
        <v>1055</v>
      </c>
      <c r="I5308" s="23" t="s">
        <v>18</v>
      </c>
      <c r="J5308" s="8"/>
      <c r="K5308" s="16"/>
      <c r="L5308" s="16"/>
      <c r="M5308" s="51"/>
      <c r="N5308" s="8"/>
      <c r="O5308" s="8"/>
      <c r="P5308" s="8"/>
      <c r="Q5308" s="8"/>
      <c r="R5308" s="8"/>
      <c r="S5308" s="8"/>
      <c r="T5308" s="8"/>
      <c r="U5308" s="8"/>
      <c r="V5308" s="8"/>
      <c r="W5308" s="8"/>
      <c r="X5308" s="8"/>
      <c r="Y5308" s="8"/>
      <c r="Z5308" s="8"/>
      <c r="AA5308" s="8"/>
      <c r="AB5308" s="8"/>
    </row>
    <row r="5309">
      <c r="A5309" s="51"/>
      <c r="B5309" s="13"/>
      <c r="C5309" s="13"/>
      <c r="D5309" s="13"/>
      <c r="E5309" s="13"/>
      <c r="F5309" s="8"/>
      <c r="G5309" s="8"/>
      <c r="H5309" s="23" t="s">
        <v>81</v>
      </c>
      <c r="I5309" s="23" t="s">
        <v>18</v>
      </c>
      <c r="J5309" s="8"/>
      <c r="K5309" s="16"/>
      <c r="L5309" s="16"/>
      <c r="M5309" s="51"/>
      <c r="N5309" s="8"/>
      <c r="O5309" s="8"/>
      <c r="P5309" s="8"/>
      <c r="Q5309" s="8"/>
      <c r="R5309" s="8"/>
      <c r="S5309" s="8"/>
      <c r="T5309" s="8"/>
      <c r="U5309" s="8"/>
      <c r="V5309" s="8"/>
      <c r="W5309" s="8"/>
      <c r="X5309" s="8"/>
      <c r="Y5309" s="8"/>
      <c r="Z5309" s="8"/>
      <c r="AA5309" s="8"/>
      <c r="AB5309" s="8"/>
    </row>
    <row r="5310">
      <c r="A5310" s="51"/>
      <c r="B5310" s="13"/>
      <c r="C5310" s="13"/>
      <c r="D5310" s="13"/>
      <c r="E5310" s="13"/>
      <c r="F5310" s="8"/>
      <c r="G5310" s="8"/>
      <c r="H5310" s="23" t="s">
        <v>905</v>
      </c>
      <c r="I5310" s="23" t="s">
        <v>18</v>
      </c>
      <c r="J5310" s="8"/>
      <c r="K5310" s="16"/>
      <c r="L5310" s="16"/>
      <c r="M5310" s="51"/>
      <c r="N5310" s="8"/>
      <c r="O5310" s="8"/>
      <c r="P5310" s="8"/>
      <c r="Q5310" s="8"/>
      <c r="R5310" s="8"/>
      <c r="S5310" s="8"/>
      <c r="T5310" s="8"/>
      <c r="U5310" s="8"/>
      <c r="V5310" s="8"/>
      <c r="W5310" s="8"/>
      <c r="X5310" s="8"/>
      <c r="Y5310" s="8"/>
      <c r="Z5310" s="8"/>
      <c r="AA5310" s="8"/>
      <c r="AB5310" s="8"/>
    </row>
    <row r="5311">
      <c r="A5311" s="51"/>
      <c r="B5311" s="13"/>
      <c r="C5311" s="13"/>
      <c r="D5311" s="13"/>
      <c r="E5311" s="13"/>
      <c r="F5311" s="8"/>
      <c r="G5311" s="8"/>
      <c r="H5311" s="23" t="s">
        <v>653</v>
      </c>
      <c r="I5311" s="23" t="s">
        <v>15</v>
      </c>
      <c r="J5311" s="8"/>
      <c r="K5311" s="16"/>
      <c r="L5311" s="16"/>
      <c r="M5311" s="51"/>
      <c r="N5311" s="8"/>
      <c r="O5311" s="8"/>
      <c r="P5311" s="8"/>
      <c r="Q5311" s="8"/>
      <c r="R5311" s="8"/>
      <c r="S5311" s="8"/>
      <c r="T5311" s="8"/>
      <c r="U5311" s="8"/>
      <c r="V5311" s="8"/>
      <c r="W5311" s="8"/>
      <c r="X5311" s="8"/>
      <c r="Y5311" s="8"/>
      <c r="Z5311" s="8"/>
      <c r="AA5311" s="8"/>
      <c r="AB5311" s="8"/>
    </row>
    <row r="5312">
      <c r="A5312" s="51"/>
      <c r="B5312" s="13"/>
      <c r="C5312" s="13"/>
      <c r="D5312" s="13"/>
      <c r="E5312" s="13"/>
      <c r="F5312" s="8"/>
      <c r="G5312" s="8"/>
      <c r="H5312" s="23" t="s">
        <v>3479</v>
      </c>
      <c r="I5312" s="23" t="s">
        <v>18</v>
      </c>
      <c r="J5312" s="8"/>
      <c r="K5312" s="16"/>
      <c r="L5312" s="16"/>
      <c r="M5312" s="51"/>
      <c r="N5312" s="8"/>
      <c r="O5312" s="8"/>
      <c r="P5312" s="8"/>
      <c r="Q5312" s="8"/>
      <c r="R5312" s="8"/>
      <c r="S5312" s="8"/>
      <c r="T5312" s="8"/>
      <c r="U5312" s="8"/>
      <c r="V5312" s="8"/>
      <c r="W5312" s="8"/>
      <c r="X5312" s="8"/>
      <c r="Y5312" s="8"/>
      <c r="Z5312" s="8"/>
      <c r="AA5312" s="8"/>
      <c r="AB5312" s="8"/>
    </row>
    <row r="5313">
      <c r="A5313" s="51"/>
      <c r="B5313" s="13"/>
      <c r="C5313" s="13"/>
      <c r="D5313" s="13"/>
      <c r="E5313" s="13"/>
      <c r="F5313" s="8"/>
      <c r="G5313" s="8"/>
      <c r="H5313" s="23" t="s">
        <v>3610</v>
      </c>
      <c r="I5313" s="23" t="s">
        <v>15</v>
      </c>
      <c r="J5313" s="8"/>
      <c r="K5313" s="16"/>
      <c r="L5313" s="16"/>
      <c r="M5313" s="51"/>
      <c r="N5313" s="8"/>
      <c r="O5313" s="8"/>
      <c r="P5313" s="8"/>
      <c r="Q5313" s="8"/>
      <c r="R5313" s="8"/>
      <c r="S5313" s="8"/>
      <c r="T5313" s="8"/>
      <c r="U5313" s="8"/>
      <c r="V5313" s="8"/>
      <c r="W5313" s="8"/>
      <c r="X5313" s="8"/>
      <c r="Y5313" s="8"/>
      <c r="Z5313" s="8"/>
      <c r="AA5313" s="8"/>
      <c r="AB5313" s="8"/>
    </row>
    <row r="5314">
      <c r="A5314" s="51"/>
      <c r="B5314" s="13"/>
      <c r="C5314" s="13"/>
      <c r="D5314" s="13"/>
      <c r="E5314" s="13"/>
      <c r="F5314" s="8"/>
      <c r="G5314" s="8"/>
      <c r="H5314" s="23" t="s">
        <v>2880</v>
      </c>
      <c r="I5314" s="23" t="s">
        <v>15</v>
      </c>
      <c r="J5314" s="8"/>
      <c r="K5314" s="16"/>
      <c r="L5314" s="16"/>
      <c r="M5314" s="51"/>
      <c r="N5314" s="8"/>
      <c r="O5314" s="8"/>
      <c r="P5314" s="8"/>
      <c r="Q5314" s="8"/>
      <c r="R5314" s="8"/>
      <c r="S5314" s="8"/>
      <c r="T5314" s="8"/>
      <c r="U5314" s="8"/>
      <c r="V5314" s="8"/>
      <c r="W5314" s="8"/>
      <c r="X5314" s="8"/>
      <c r="Y5314" s="8"/>
      <c r="Z5314" s="8"/>
      <c r="AA5314" s="8"/>
      <c r="AB5314" s="8"/>
    </row>
    <row r="5315">
      <c r="A5315" s="51"/>
      <c r="B5315" s="13"/>
      <c r="C5315" s="13"/>
      <c r="D5315" s="13"/>
      <c r="E5315" s="13"/>
      <c r="F5315" s="8"/>
      <c r="G5315" s="8"/>
      <c r="H5315" s="23" t="s">
        <v>1624</v>
      </c>
      <c r="I5315" s="23" t="s">
        <v>18</v>
      </c>
      <c r="J5315" s="8"/>
      <c r="K5315" s="16"/>
      <c r="L5315" s="16"/>
      <c r="M5315" s="51"/>
      <c r="N5315" s="8"/>
      <c r="O5315" s="8"/>
      <c r="P5315" s="8"/>
      <c r="Q5315" s="8"/>
      <c r="R5315" s="8"/>
      <c r="S5315" s="8"/>
      <c r="T5315" s="8"/>
      <c r="U5315" s="8"/>
      <c r="V5315" s="8"/>
      <c r="W5315" s="8"/>
      <c r="X5315" s="8"/>
      <c r="Y5315" s="8"/>
      <c r="Z5315" s="8"/>
      <c r="AA5315" s="8"/>
      <c r="AB5315" s="8"/>
    </row>
    <row r="5316">
      <c r="A5316" s="51"/>
      <c r="B5316" s="13"/>
      <c r="C5316" s="13"/>
      <c r="D5316" s="13"/>
      <c r="E5316" s="13"/>
      <c r="F5316" s="8"/>
      <c r="G5316" s="8"/>
      <c r="H5316" s="23" t="s">
        <v>218</v>
      </c>
      <c r="I5316" s="23" t="s">
        <v>18</v>
      </c>
      <c r="J5316" s="8"/>
      <c r="K5316" s="16"/>
      <c r="L5316" s="16"/>
      <c r="M5316" s="51"/>
      <c r="N5316" s="8"/>
      <c r="O5316" s="8"/>
      <c r="P5316" s="8"/>
      <c r="Q5316" s="8"/>
      <c r="R5316" s="8"/>
      <c r="S5316" s="8"/>
      <c r="T5316" s="8"/>
      <c r="U5316" s="8"/>
      <c r="V5316" s="8"/>
      <c r="W5316" s="8"/>
      <c r="X5316" s="8"/>
      <c r="Y5316" s="8"/>
      <c r="Z5316" s="8"/>
      <c r="AA5316" s="8"/>
      <c r="AB5316" s="8"/>
    </row>
    <row r="5317">
      <c r="A5317" s="51"/>
      <c r="B5317" s="13"/>
      <c r="C5317" s="13"/>
      <c r="D5317" s="13"/>
      <c r="E5317" s="13"/>
      <c r="F5317" s="8"/>
      <c r="G5317" s="8"/>
      <c r="H5317" s="23" t="s">
        <v>3635</v>
      </c>
      <c r="I5317" s="23" t="s">
        <v>15</v>
      </c>
      <c r="J5317" s="8"/>
      <c r="K5317" s="16"/>
      <c r="L5317" s="16"/>
      <c r="M5317" s="51"/>
      <c r="N5317" s="8"/>
      <c r="O5317" s="8"/>
      <c r="P5317" s="8"/>
      <c r="Q5317" s="8"/>
      <c r="R5317" s="8"/>
      <c r="S5317" s="8"/>
      <c r="T5317" s="8"/>
      <c r="U5317" s="8"/>
      <c r="V5317" s="8"/>
      <c r="W5317" s="8"/>
      <c r="X5317" s="8"/>
      <c r="Y5317" s="8"/>
      <c r="Z5317" s="8"/>
      <c r="AA5317" s="8"/>
      <c r="AB5317" s="8"/>
    </row>
    <row r="5318">
      <c r="A5318" s="51"/>
      <c r="B5318" s="13"/>
      <c r="C5318" s="13"/>
      <c r="D5318" s="13"/>
      <c r="E5318" s="13"/>
      <c r="F5318" s="8"/>
      <c r="G5318" s="8"/>
      <c r="H5318" s="23" t="s">
        <v>2618</v>
      </c>
      <c r="I5318" s="23" t="s">
        <v>18</v>
      </c>
      <c r="J5318" s="8"/>
      <c r="K5318" s="16"/>
      <c r="L5318" s="16"/>
      <c r="M5318" s="51"/>
      <c r="N5318" s="8"/>
      <c r="O5318" s="8"/>
      <c r="P5318" s="8"/>
      <c r="Q5318" s="8"/>
      <c r="R5318" s="8"/>
      <c r="S5318" s="8"/>
      <c r="T5318" s="8"/>
      <c r="U5318" s="8"/>
      <c r="V5318" s="8"/>
      <c r="W5318" s="8"/>
      <c r="X5318" s="8"/>
      <c r="Y5318" s="8"/>
      <c r="Z5318" s="8"/>
      <c r="AA5318" s="8"/>
      <c r="AB5318" s="8"/>
    </row>
    <row r="5319">
      <c r="A5319" s="51"/>
      <c r="B5319" s="13"/>
      <c r="C5319" s="13"/>
      <c r="D5319" s="13"/>
      <c r="E5319" s="13"/>
      <c r="F5319" s="8"/>
      <c r="G5319" s="8"/>
      <c r="H5319" s="23" t="s">
        <v>2507</v>
      </c>
      <c r="I5319" s="23" t="s">
        <v>18</v>
      </c>
      <c r="J5319" s="8"/>
      <c r="K5319" s="16"/>
      <c r="L5319" s="16"/>
      <c r="M5319" s="51"/>
      <c r="N5319" s="8"/>
      <c r="O5319" s="8"/>
      <c r="P5319" s="8"/>
      <c r="Q5319" s="8"/>
      <c r="R5319" s="8"/>
      <c r="S5319" s="8"/>
      <c r="T5319" s="8"/>
      <c r="U5319" s="8"/>
      <c r="V5319" s="8"/>
      <c r="W5319" s="8"/>
      <c r="X5319" s="8"/>
      <c r="Y5319" s="8"/>
      <c r="Z5319" s="8"/>
      <c r="AA5319" s="8"/>
      <c r="AB5319" s="8"/>
    </row>
    <row r="5320">
      <c r="A5320" s="51"/>
      <c r="B5320" s="13"/>
      <c r="C5320" s="13"/>
      <c r="D5320" s="13"/>
      <c r="E5320" s="13"/>
      <c r="F5320" s="8"/>
      <c r="G5320" s="8"/>
      <c r="H5320" s="23" t="s">
        <v>2745</v>
      </c>
      <c r="I5320" s="23" t="s">
        <v>18</v>
      </c>
      <c r="J5320" s="8"/>
      <c r="K5320" s="16"/>
      <c r="L5320" s="16"/>
      <c r="M5320" s="51"/>
      <c r="N5320" s="8"/>
      <c r="O5320" s="8"/>
      <c r="P5320" s="8"/>
      <c r="Q5320" s="8"/>
      <c r="R5320" s="8"/>
      <c r="S5320" s="8"/>
      <c r="T5320" s="8"/>
      <c r="U5320" s="8"/>
      <c r="V5320" s="8"/>
      <c r="W5320" s="8"/>
      <c r="X5320" s="8"/>
      <c r="Y5320" s="8"/>
      <c r="Z5320" s="8"/>
      <c r="AA5320" s="8"/>
      <c r="AB5320" s="8"/>
    </row>
    <row r="5321">
      <c r="A5321" s="51"/>
      <c r="B5321" s="13"/>
      <c r="C5321" s="13"/>
      <c r="D5321" s="13"/>
      <c r="E5321" s="13"/>
      <c r="F5321" s="8"/>
      <c r="G5321" s="8"/>
      <c r="H5321" s="23" t="s">
        <v>3196</v>
      </c>
      <c r="I5321" s="23" t="s">
        <v>18</v>
      </c>
      <c r="J5321" s="8"/>
      <c r="K5321" s="16"/>
      <c r="L5321" s="16"/>
      <c r="M5321" s="51"/>
      <c r="N5321" s="8"/>
      <c r="O5321" s="8"/>
      <c r="P5321" s="8"/>
      <c r="Q5321" s="8"/>
      <c r="R5321" s="8"/>
      <c r="S5321" s="8"/>
      <c r="T5321" s="8"/>
      <c r="U5321" s="8"/>
      <c r="V5321" s="8"/>
      <c r="W5321" s="8"/>
      <c r="X5321" s="8"/>
      <c r="Y5321" s="8"/>
      <c r="Z5321" s="8"/>
      <c r="AA5321" s="8"/>
      <c r="AB5321" s="8"/>
    </row>
    <row r="5322">
      <c r="A5322" s="51"/>
      <c r="B5322" s="13"/>
      <c r="C5322" s="13"/>
      <c r="D5322" s="13"/>
      <c r="E5322" s="13"/>
      <c r="F5322" s="8"/>
      <c r="G5322" s="8"/>
      <c r="H5322" s="23" t="s">
        <v>3430</v>
      </c>
      <c r="I5322" s="23" t="s">
        <v>15</v>
      </c>
      <c r="J5322" s="8"/>
      <c r="K5322" s="16"/>
      <c r="L5322" s="16"/>
      <c r="M5322" s="51"/>
      <c r="N5322" s="8"/>
      <c r="O5322" s="8"/>
      <c r="P5322" s="8"/>
      <c r="Q5322" s="8"/>
      <c r="R5322" s="8"/>
      <c r="S5322" s="8"/>
      <c r="T5322" s="8"/>
      <c r="U5322" s="8"/>
      <c r="V5322" s="8"/>
      <c r="W5322" s="8"/>
      <c r="X5322" s="8"/>
      <c r="Y5322" s="8"/>
      <c r="Z5322" s="8"/>
      <c r="AA5322" s="8"/>
      <c r="AB5322" s="8"/>
    </row>
    <row r="5323">
      <c r="A5323" s="51"/>
      <c r="B5323" s="13"/>
      <c r="C5323" s="13"/>
      <c r="D5323" s="13"/>
      <c r="E5323" s="13"/>
      <c r="F5323" s="8"/>
      <c r="G5323" s="8"/>
      <c r="H5323" s="23" t="s">
        <v>3041</v>
      </c>
      <c r="I5323" s="23" t="s">
        <v>18</v>
      </c>
      <c r="J5323" s="8"/>
      <c r="K5323" s="16"/>
      <c r="L5323" s="16"/>
      <c r="M5323" s="51"/>
      <c r="N5323" s="8"/>
      <c r="O5323" s="8"/>
      <c r="P5323" s="8"/>
      <c r="Q5323" s="8"/>
      <c r="R5323" s="8"/>
      <c r="S5323" s="8"/>
      <c r="T5323" s="8"/>
      <c r="U5323" s="8"/>
      <c r="V5323" s="8"/>
      <c r="W5323" s="8"/>
      <c r="X5323" s="8"/>
      <c r="Y5323" s="8"/>
      <c r="Z5323" s="8"/>
      <c r="AA5323" s="8"/>
      <c r="AB5323" s="8"/>
    </row>
    <row r="5324">
      <c r="A5324" s="51"/>
      <c r="B5324" s="13"/>
      <c r="C5324" s="13"/>
      <c r="D5324" s="13"/>
      <c r="E5324" s="13"/>
      <c r="F5324" s="8"/>
      <c r="G5324" s="8"/>
      <c r="H5324" s="23" t="s">
        <v>59</v>
      </c>
      <c r="I5324" s="23" t="s">
        <v>15</v>
      </c>
      <c r="J5324" s="8"/>
      <c r="K5324" s="16"/>
      <c r="L5324" s="16"/>
      <c r="M5324" s="51"/>
      <c r="N5324" s="8"/>
      <c r="O5324" s="8"/>
      <c r="P5324" s="8"/>
      <c r="Q5324" s="8"/>
      <c r="R5324" s="8"/>
      <c r="S5324" s="8"/>
      <c r="T5324" s="8"/>
      <c r="U5324" s="8"/>
      <c r="V5324" s="8"/>
      <c r="W5324" s="8"/>
      <c r="X5324" s="8"/>
      <c r="Y5324" s="8"/>
      <c r="Z5324" s="8"/>
      <c r="AA5324" s="8"/>
      <c r="AB5324" s="8"/>
    </row>
    <row r="5325">
      <c r="A5325" s="51"/>
      <c r="B5325" s="13"/>
      <c r="C5325" s="13"/>
      <c r="D5325" s="13"/>
      <c r="E5325" s="13"/>
      <c r="F5325" s="8"/>
      <c r="G5325" s="8"/>
      <c r="H5325" s="23" t="s">
        <v>1284</v>
      </c>
      <c r="I5325" s="23" t="s">
        <v>2484</v>
      </c>
      <c r="J5325" s="8"/>
      <c r="K5325" s="16"/>
      <c r="L5325" s="16"/>
      <c r="M5325" s="51"/>
      <c r="N5325" s="8"/>
      <c r="O5325" s="8"/>
      <c r="P5325" s="8"/>
      <c r="Q5325" s="8"/>
      <c r="R5325" s="8"/>
      <c r="S5325" s="8"/>
      <c r="T5325" s="8"/>
      <c r="U5325" s="8"/>
      <c r="V5325" s="8"/>
      <c r="W5325" s="8"/>
      <c r="X5325" s="8"/>
      <c r="Y5325" s="8"/>
      <c r="Z5325" s="8"/>
      <c r="AA5325" s="8"/>
      <c r="AB5325" s="8"/>
    </row>
    <row r="5326">
      <c r="A5326" s="51"/>
      <c r="B5326" s="13"/>
      <c r="C5326" s="13"/>
      <c r="D5326" s="13"/>
      <c r="E5326" s="13"/>
      <c r="F5326" s="8"/>
      <c r="G5326" s="8"/>
      <c r="H5326" s="23" t="s">
        <v>3515</v>
      </c>
      <c r="I5326" s="23" t="s">
        <v>15</v>
      </c>
      <c r="J5326" s="8"/>
      <c r="K5326" s="16"/>
      <c r="L5326" s="16"/>
      <c r="M5326" s="51"/>
      <c r="N5326" s="8"/>
      <c r="O5326" s="8"/>
      <c r="P5326" s="8"/>
      <c r="Q5326" s="8"/>
      <c r="R5326" s="8"/>
      <c r="S5326" s="8"/>
      <c r="T5326" s="8"/>
      <c r="U5326" s="8"/>
      <c r="V5326" s="8"/>
      <c r="W5326" s="8"/>
      <c r="X5326" s="8"/>
      <c r="Y5326" s="8"/>
      <c r="Z5326" s="8"/>
      <c r="AA5326" s="8"/>
      <c r="AB5326" s="8"/>
    </row>
    <row r="5327">
      <c r="A5327" s="51"/>
      <c r="B5327" s="13"/>
      <c r="C5327" s="13"/>
      <c r="D5327" s="13"/>
      <c r="E5327" s="13"/>
      <c r="F5327" s="8"/>
      <c r="G5327" s="8"/>
      <c r="H5327" s="23" t="s">
        <v>1106</v>
      </c>
      <c r="I5327" s="23" t="s">
        <v>18</v>
      </c>
      <c r="J5327" s="8"/>
      <c r="K5327" s="16"/>
      <c r="L5327" s="16"/>
      <c r="M5327" s="51"/>
      <c r="N5327" s="8"/>
      <c r="O5327" s="8"/>
      <c r="P5327" s="8"/>
      <c r="Q5327" s="8"/>
      <c r="R5327" s="8"/>
      <c r="S5327" s="8"/>
      <c r="T5327" s="8"/>
      <c r="U5327" s="8"/>
      <c r="V5327" s="8"/>
      <c r="W5327" s="8"/>
      <c r="X5327" s="8"/>
      <c r="Y5327" s="8"/>
      <c r="Z5327" s="8"/>
      <c r="AA5327" s="8"/>
      <c r="AB5327" s="8"/>
    </row>
    <row r="5328">
      <c r="A5328" s="51"/>
      <c r="B5328" s="13"/>
      <c r="C5328" s="13"/>
      <c r="D5328" s="13"/>
      <c r="E5328" s="13"/>
      <c r="F5328" s="8"/>
      <c r="G5328" s="8"/>
      <c r="H5328" s="23" t="s">
        <v>1986</v>
      </c>
      <c r="I5328" s="23" t="s">
        <v>2484</v>
      </c>
      <c r="J5328" s="8"/>
      <c r="K5328" s="16"/>
      <c r="L5328" s="16"/>
      <c r="M5328" s="51"/>
      <c r="N5328" s="8"/>
      <c r="O5328" s="8"/>
      <c r="P5328" s="8"/>
      <c r="Q5328" s="8"/>
      <c r="R5328" s="8"/>
      <c r="S5328" s="8"/>
      <c r="T5328" s="8"/>
      <c r="U5328" s="8"/>
      <c r="V5328" s="8"/>
      <c r="W5328" s="8"/>
      <c r="X5328" s="8"/>
      <c r="Y5328" s="8"/>
      <c r="Z5328" s="8"/>
      <c r="AA5328" s="8"/>
      <c r="AB5328" s="8"/>
    </row>
    <row r="5329">
      <c r="A5329" s="51"/>
      <c r="B5329" s="13"/>
      <c r="C5329" s="13"/>
      <c r="D5329" s="13"/>
      <c r="E5329" s="13"/>
      <c r="F5329" s="8"/>
      <c r="G5329" s="8"/>
      <c r="H5329" s="23" t="s">
        <v>3804</v>
      </c>
      <c r="I5329" s="23" t="s">
        <v>15</v>
      </c>
      <c r="J5329" s="8"/>
      <c r="K5329" s="16"/>
      <c r="L5329" s="16"/>
      <c r="M5329" s="51"/>
      <c r="N5329" s="8"/>
      <c r="O5329" s="8"/>
      <c r="P5329" s="8"/>
      <c r="Q5329" s="8"/>
      <c r="R5329" s="8"/>
      <c r="S5329" s="8"/>
      <c r="T5329" s="8"/>
      <c r="U5329" s="8"/>
      <c r="V5329" s="8"/>
      <c r="W5329" s="8"/>
      <c r="X5329" s="8"/>
      <c r="Y5329" s="8"/>
      <c r="Z5329" s="8"/>
      <c r="AA5329" s="8"/>
      <c r="AB5329" s="8"/>
    </row>
    <row r="5330">
      <c r="A5330" s="51"/>
      <c r="B5330" s="13"/>
      <c r="C5330" s="13"/>
      <c r="D5330" s="13"/>
      <c r="E5330" s="13"/>
      <c r="F5330" s="8"/>
      <c r="G5330" s="8"/>
      <c r="H5330" s="23" t="s">
        <v>1842</v>
      </c>
      <c r="I5330" s="23" t="s">
        <v>15</v>
      </c>
      <c r="J5330" s="8"/>
      <c r="K5330" s="16"/>
      <c r="L5330" s="16"/>
      <c r="M5330" s="51"/>
      <c r="N5330" s="8"/>
      <c r="O5330" s="8"/>
      <c r="P5330" s="8"/>
      <c r="Q5330" s="8"/>
      <c r="R5330" s="8"/>
      <c r="S5330" s="8"/>
      <c r="T5330" s="8"/>
      <c r="U5330" s="8"/>
      <c r="V5330" s="8"/>
      <c r="W5330" s="8"/>
      <c r="X5330" s="8"/>
      <c r="Y5330" s="8"/>
      <c r="Z5330" s="8"/>
      <c r="AA5330" s="8"/>
      <c r="AB5330" s="8"/>
    </row>
    <row r="5331">
      <c r="A5331" s="51"/>
      <c r="B5331" s="13"/>
      <c r="C5331" s="13"/>
      <c r="D5331" s="13"/>
      <c r="E5331" s="13"/>
      <c r="F5331" s="8"/>
      <c r="G5331" s="8"/>
      <c r="H5331" s="23" t="s">
        <v>492</v>
      </c>
      <c r="I5331" s="23" t="s">
        <v>2484</v>
      </c>
      <c r="J5331" s="8"/>
      <c r="K5331" s="16"/>
      <c r="L5331" s="16"/>
      <c r="M5331" s="51"/>
      <c r="N5331" s="8"/>
      <c r="O5331" s="8"/>
      <c r="P5331" s="8"/>
      <c r="Q5331" s="8"/>
      <c r="R5331" s="8"/>
      <c r="S5331" s="8"/>
      <c r="T5331" s="8"/>
      <c r="U5331" s="8"/>
      <c r="V5331" s="8"/>
      <c r="W5331" s="8"/>
      <c r="X5331" s="8"/>
      <c r="Y5331" s="8"/>
      <c r="Z5331" s="8"/>
      <c r="AA5331" s="8"/>
      <c r="AB5331" s="8"/>
    </row>
    <row r="5332">
      <c r="A5332" s="51"/>
      <c r="B5332" s="13"/>
      <c r="C5332" s="13"/>
      <c r="D5332" s="13"/>
      <c r="E5332" s="13"/>
      <c r="F5332" s="8"/>
      <c r="G5332" s="8"/>
      <c r="H5332" s="23" t="s">
        <v>3834</v>
      </c>
      <c r="I5332" s="23" t="s">
        <v>15</v>
      </c>
      <c r="J5332" s="8"/>
      <c r="K5332" s="16"/>
      <c r="L5332" s="16"/>
      <c r="M5332" s="51"/>
      <c r="N5332" s="8"/>
      <c r="O5332" s="8"/>
      <c r="P5332" s="8"/>
      <c r="Q5332" s="8"/>
      <c r="R5332" s="8"/>
      <c r="S5332" s="8"/>
      <c r="T5332" s="8"/>
      <c r="U5332" s="8"/>
      <c r="V5332" s="8"/>
      <c r="W5332" s="8"/>
      <c r="X5332" s="8"/>
      <c r="Y5332" s="8"/>
      <c r="Z5332" s="8"/>
      <c r="AA5332" s="8"/>
      <c r="AB5332" s="8"/>
    </row>
    <row r="5333">
      <c r="A5333" s="51"/>
      <c r="B5333" s="13"/>
      <c r="C5333" s="13"/>
      <c r="D5333" s="13"/>
      <c r="E5333" s="13"/>
      <c r="F5333" s="8"/>
      <c r="G5333" s="8"/>
      <c r="H5333" s="23" t="s">
        <v>2207</v>
      </c>
      <c r="I5333" s="23" t="s">
        <v>15</v>
      </c>
      <c r="J5333" s="8"/>
      <c r="K5333" s="16"/>
      <c r="L5333" s="16"/>
      <c r="M5333" s="51"/>
      <c r="N5333" s="8"/>
      <c r="O5333" s="8"/>
      <c r="P5333" s="8"/>
      <c r="Q5333" s="8"/>
      <c r="R5333" s="8"/>
      <c r="S5333" s="8"/>
      <c r="T5333" s="8"/>
      <c r="U5333" s="8"/>
      <c r="V5333" s="8"/>
      <c r="W5333" s="8"/>
      <c r="X5333" s="8"/>
      <c r="Y5333" s="8"/>
      <c r="Z5333" s="8"/>
      <c r="AA5333" s="8"/>
      <c r="AB5333" s="8"/>
    </row>
    <row r="5334">
      <c r="A5334" s="51"/>
      <c r="B5334" s="13"/>
      <c r="C5334" s="13"/>
      <c r="D5334" s="13"/>
      <c r="E5334" s="13"/>
      <c r="F5334" s="8"/>
      <c r="G5334" s="8"/>
      <c r="H5334" s="23" t="s">
        <v>550</v>
      </c>
      <c r="I5334" s="23" t="s">
        <v>2484</v>
      </c>
      <c r="J5334" s="8"/>
      <c r="K5334" s="16"/>
      <c r="L5334" s="16"/>
      <c r="M5334" s="51"/>
      <c r="N5334" s="8"/>
      <c r="O5334" s="8"/>
      <c r="P5334" s="8"/>
      <c r="Q5334" s="8"/>
      <c r="R5334" s="8"/>
      <c r="S5334" s="8"/>
      <c r="T5334" s="8"/>
      <c r="U5334" s="8"/>
      <c r="V5334" s="8"/>
      <c r="W5334" s="8"/>
      <c r="X5334" s="8"/>
      <c r="Y5334" s="8"/>
      <c r="Z5334" s="8"/>
      <c r="AA5334" s="8"/>
      <c r="AB5334" s="8"/>
    </row>
    <row r="5335">
      <c r="A5335" s="51"/>
      <c r="B5335" s="13"/>
      <c r="C5335" s="13"/>
      <c r="D5335" s="13"/>
      <c r="E5335" s="13"/>
      <c r="F5335" s="8"/>
      <c r="G5335" s="8"/>
      <c r="H5335" s="23" t="s">
        <v>1759</v>
      </c>
      <c r="I5335" s="23" t="s">
        <v>18</v>
      </c>
      <c r="J5335" s="8"/>
      <c r="K5335" s="16"/>
      <c r="L5335" s="16"/>
      <c r="M5335" s="51"/>
      <c r="N5335" s="8"/>
      <c r="O5335" s="8"/>
      <c r="P5335" s="8"/>
      <c r="Q5335" s="8"/>
      <c r="R5335" s="8"/>
      <c r="S5335" s="8"/>
      <c r="T5335" s="8"/>
      <c r="U5335" s="8"/>
      <c r="V5335" s="8"/>
      <c r="W5335" s="8"/>
      <c r="X5335" s="8"/>
      <c r="Y5335" s="8"/>
      <c r="Z5335" s="8"/>
      <c r="AA5335" s="8"/>
      <c r="AB5335" s="8"/>
    </row>
    <row r="5336">
      <c r="A5336" s="51"/>
      <c r="B5336" s="13"/>
      <c r="C5336" s="13"/>
      <c r="D5336" s="13"/>
      <c r="E5336" s="13"/>
      <c r="F5336" s="8"/>
      <c r="G5336" s="8"/>
      <c r="H5336" s="23" t="s">
        <v>489</v>
      </c>
      <c r="I5336" s="23" t="s">
        <v>15</v>
      </c>
      <c r="J5336" s="8"/>
      <c r="K5336" s="16"/>
      <c r="L5336" s="16"/>
      <c r="M5336" s="51"/>
      <c r="N5336" s="8"/>
      <c r="O5336" s="8"/>
      <c r="P5336" s="8"/>
      <c r="Q5336" s="8"/>
      <c r="R5336" s="8"/>
      <c r="S5336" s="8"/>
      <c r="T5336" s="8"/>
      <c r="U5336" s="8"/>
      <c r="V5336" s="8"/>
      <c r="W5336" s="8"/>
      <c r="X5336" s="8"/>
      <c r="Y5336" s="8"/>
      <c r="Z5336" s="8"/>
      <c r="AA5336" s="8"/>
      <c r="AB5336" s="8"/>
    </row>
    <row r="5337">
      <c r="A5337" s="51"/>
      <c r="B5337" s="13"/>
      <c r="C5337" s="13"/>
      <c r="D5337" s="13"/>
      <c r="E5337" s="13"/>
      <c r="F5337" s="8"/>
      <c r="G5337" s="8"/>
      <c r="H5337" s="23" t="s">
        <v>2656</v>
      </c>
      <c r="I5337" s="23" t="s">
        <v>15</v>
      </c>
      <c r="J5337" s="8"/>
      <c r="K5337" s="16"/>
      <c r="L5337" s="16"/>
      <c r="M5337" s="51"/>
      <c r="N5337" s="8"/>
      <c r="O5337" s="8"/>
      <c r="P5337" s="8"/>
      <c r="Q5337" s="8"/>
      <c r="R5337" s="8"/>
      <c r="S5337" s="8"/>
      <c r="T5337" s="8"/>
      <c r="U5337" s="8"/>
      <c r="V5337" s="8"/>
      <c r="W5337" s="8"/>
      <c r="X5337" s="8"/>
      <c r="Y5337" s="8"/>
      <c r="Z5337" s="8"/>
      <c r="AA5337" s="8"/>
      <c r="AB5337" s="8"/>
    </row>
    <row r="5338">
      <c r="A5338" s="51"/>
      <c r="B5338" s="13"/>
      <c r="C5338" s="13"/>
      <c r="D5338" s="13"/>
      <c r="E5338" s="13"/>
      <c r="F5338" s="8"/>
      <c r="G5338" s="8"/>
      <c r="H5338" s="23" t="s">
        <v>2895</v>
      </c>
      <c r="I5338" s="23" t="s">
        <v>15</v>
      </c>
      <c r="J5338" s="8"/>
      <c r="K5338" s="16"/>
      <c r="L5338" s="16"/>
      <c r="M5338" s="51"/>
      <c r="N5338" s="8"/>
      <c r="O5338" s="8"/>
      <c r="P5338" s="8"/>
      <c r="Q5338" s="8"/>
      <c r="R5338" s="8"/>
      <c r="S5338" s="8"/>
      <c r="T5338" s="8"/>
      <c r="U5338" s="8"/>
      <c r="V5338" s="8"/>
      <c r="W5338" s="8"/>
      <c r="X5338" s="8"/>
      <c r="Y5338" s="8"/>
      <c r="Z5338" s="8"/>
      <c r="AA5338" s="8"/>
      <c r="AB5338" s="8"/>
    </row>
    <row r="5339">
      <c r="A5339" s="51"/>
      <c r="B5339" s="13"/>
      <c r="C5339" s="13"/>
      <c r="D5339" s="13"/>
      <c r="E5339" s="13"/>
      <c r="F5339" s="8"/>
      <c r="G5339" s="8"/>
      <c r="H5339" s="23" t="s">
        <v>2362</v>
      </c>
      <c r="I5339" s="23" t="s">
        <v>18</v>
      </c>
      <c r="J5339" s="8"/>
      <c r="K5339" s="16"/>
      <c r="L5339" s="16"/>
      <c r="M5339" s="51"/>
      <c r="N5339" s="8"/>
      <c r="O5339" s="8"/>
      <c r="P5339" s="8"/>
      <c r="Q5339" s="8"/>
      <c r="R5339" s="8"/>
      <c r="S5339" s="8"/>
      <c r="T5339" s="8"/>
      <c r="U5339" s="8"/>
      <c r="V5339" s="8"/>
      <c r="W5339" s="8"/>
      <c r="X5339" s="8"/>
      <c r="Y5339" s="8"/>
      <c r="Z5339" s="8"/>
      <c r="AA5339" s="8"/>
      <c r="AB5339" s="8"/>
    </row>
    <row r="5340">
      <c r="A5340" s="51"/>
      <c r="B5340" s="13"/>
      <c r="C5340" s="13"/>
      <c r="D5340" s="13"/>
      <c r="E5340" s="13"/>
      <c r="F5340" s="8"/>
      <c r="G5340" s="8"/>
      <c r="H5340" s="23" t="s">
        <v>2868</v>
      </c>
      <c r="I5340" s="23" t="s">
        <v>2484</v>
      </c>
      <c r="J5340" s="8"/>
      <c r="K5340" s="16"/>
      <c r="L5340" s="16"/>
      <c r="M5340" s="51"/>
      <c r="N5340" s="8"/>
      <c r="O5340" s="8"/>
      <c r="P5340" s="8"/>
      <c r="Q5340" s="8"/>
      <c r="R5340" s="8"/>
      <c r="S5340" s="8"/>
      <c r="T5340" s="8"/>
      <c r="U5340" s="8"/>
      <c r="V5340" s="8"/>
      <c r="W5340" s="8"/>
      <c r="X5340" s="8"/>
      <c r="Y5340" s="8"/>
      <c r="Z5340" s="8"/>
      <c r="AA5340" s="8"/>
      <c r="AB5340" s="8"/>
    </row>
    <row r="5341">
      <c r="A5341" s="51"/>
      <c r="B5341" s="13"/>
      <c r="C5341" s="13"/>
      <c r="D5341" s="13"/>
      <c r="E5341" s="13"/>
      <c r="F5341" s="8"/>
      <c r="G5341" s="8"/>
      <c r="H5341" s="23" t="s">
        <v>3242</v>
      </c>
      <c r="I5341" s="23" t="s">
        <v>18</v>
      </c>
      <c r="J5341" s="8"/>
      <c r="K5341" s="16"/>
      <c r="L5341" s="16"/>
      <c r="M5341" s="51"/>
      <c r="N5341" s="8"/>
      <c r="O5341" s="8"/>
      <c r="P5341" s="8"/>
      <c r="Q5341" s="8"/>
      <c r="R5341" s="8"/>
      <c r="S5341" s="8"/>
      <c r="T5341" s="8"/>
      <c r="U5341" s="8"/>
      <c r="V5341" s="8"/>
      <c r="W5341" s="8"/>
      <c r="X5341" s="8"/>
      <c r="Y5341" s="8"/>
      <c r="Z5341" s="8"/>
      <c r="AA5341" s="8"/>
      <c r="AB5341" s="8"/>
    </row>
    <row r="5342">
      <c r="A5342" s="51"/>
      <c r="B5342" s="13"/>
      <c r="C5342" s="13"/>
      <c r="D5342" s="13"/>
      <c r="E5342" s="13"/>
      <c r="F5342" s="8"/>
      <c r="G5342" s="8"/>
      <c r="H5342" s="23" t="s">
        <v>1512</v>
      </c>
      <c r="I5342" s="23" t="s">
        <v>2484</v>
      </c>
      <c r="J5342" s="8"/>
      <c r="K5342" s="16"/>
      <c r="L5342" s="16"/>
      <c r="M5342" s="51"/>
      <c r="N5342" s="8"/>
      <c r="O5342" s="8"/>
      <c r="P5342" s="8"/>
      <c r="Q5342" s="8"/>
      <c r="R5342" s="8"/>
      <c r="S5342" s="8"/>
      <c r="T5342" s="8"/>
      <c r="U5342" s="8"/>
      <c r="V5342" s="8"/>
      <c r="W5342" s="8"/>
      <c r="X5342" s="8"/>
      <c r="Y5342" s="8"/>
      <c r="Z5342" s="8"/>
      <c r="AA5342" s="8"/>
      <c r="AB5342" s="8"/>
    </row>
    <row r="5343">
      <c r="A5343" s="51"/>
      <c r="B5343" s="13"/>
      <c r="C5343" s="13"/>
      <c r="D5343" s="13"/>
      <c r="E5343" s="13"/>
      <c r="F5343" s="8"/>
      <c r="G5343" s="8"/>
      <c r="H5343" s="23" t="s">
        <v>1084</v>
      </c>
      <c r="I5343" s="23" t="s">
        <v>15</v>
      </c>
      <c r="J5343" s="8"/>
      <c r="K5343" s="16"/>
      <c r="L5343" s="16"/>
      <c r="M5343" s="51"/>
      <c r="N5343" s="8"/>
      <c r="O5343" s="8"/>
      <c r="P5343" s="8"/>
      <c r="Q5343" s="8"/>
      <c r="R5343" s="8"/>
      <c r="S5343" s="8"/>
      <c r="T5343" s="8"/>
      <c r="U5343" s="8"/>
      <c r="V5343" s="8"/>
      <c r="W5343" s="8"/>
      <c r="X5343" s="8"/>
      <c r="Y5343" s="8"/>
      <c r="Z5343" s="8"/>
      <c r="AA5343" s="8"/>
      <c r="AB5343" s="8"/>
    </row>
    <row r="5344">
      <c r="A5344" s="51"/>
      <c r="B5344" s="13"/>
      <c r="C5344" s="13"/>
      <c r="D5344" s="13"/>
      <c r="E5344" s="13"/>
      <c r="F5344" s="8"/>
      <c r="G5344" s="8"/>
      <c r="H5344" s="23" t="s">
        <v>1254</v>
      </c>
      <c r="I5344" s="23" t="s">
        <v>18</v>
      </c>
      <c r="J5344" s="8"/>
      <c r="K5344" s="16"/>
      <c r="L5344" s="16"/>
      <c r="M5344" s="51"/>
      <c r="N5344" s="8"/>
      <c r="O5344" s="8"/>
      <c r="P5344" s="8"/>
      <c r="Q5344" s="8"/>
      <c r="R5344" s="8"/>
      <c r="S5344" s="8"/>
      <c r="T5344" s="8"/>
      <c r="U5344" s="8"/>
      <c r="V5344" s="8"/>
      <c r="W5344" s="8"/>
      <c r="X5344" s="8"/>
      <c r="Y5344" s="8"/>
      <c r="Z5344" s="8"/>
      <c r="AA5344" s="8"/>
      <c r="AB5344" s="8"/>
    </row>
    <row r="5345">
      <c r="A5345" s="51"/>
      <c r="B5345" s="13"/>
      <c r="C5345" s="13"/>
      <c r="D5345" s="13"/>
      <c r="E5345" s="13"/>
      <c r="F5345" s="8"/>
      <c r="G5345" s="8"/>
      <c r="H5345" s="23" t="s">
        <v>3295</v>
      </c>
      <c r="I5345" s="23" t="s">
        <v>15</v>
      </c>
      <c r="J5345" s="8"/>
      <c r="K5345" s="16"/>
      <c r="L5345" s="16"/>
      <c r="M5345" s="51"/>
      <c r="N5345" s="8"/>
      <c r="O5345" s="8"/>
      <c r="P5345" s="8"/>
      <c r="Q5345" s="8"/>
      <c r="R5345" s="8"/>
      <c r="S5345" s="8"/>
      <c r="T5345" s="8"/>
      <c r="U5345" s="8"/>
      <c r="V5345" s="8"/>
      <c r="W5345" s="8"/>
      <c r="X5345" s="8"/>
      <c r="Y5345" s="8"/>
      <c r="Z5345" s="8"/>
      <c r="AA5345" s="8"/>
      <c r="AB5345" s="8"/>
    </row>
    <row r="5346">
      <c r="A5346" s="51"/>
      <c r="B5346" s="13"/>
      <c r="C5346" s="13"/>
      <c r="D5346" s="13"/>
      <c r="E5346" s="13"/>
      <c r="F5346" s="8"/>
      <c r="G5346" s="8"/>
      <c r="H5346" s="23" t="s">
        <v>1306</v>
      </c>
      <c r="I5346" s="23" t="s">
        <v>18</v>
      </c>
      <c r="J5346" s="8"/>
      <c r="K5346" s="16"/>
      <c r="L5346" s="16"/>
      <c r="M5346" s="51"/>
      <c r="N5346" s="8"/>
      <c r="O5346" s="8"/>
      <c r="P5346" s="8"/>
      <c r="Q5346" s="8"/>
      <c r="R5346" s="8"/>
      <c r="S5346" s="8"/>
      <c r="T5346" s="8"/>
      <c r="U5346" s="8"/>
      <c r="V5346" s="8"/>
      <c r="W5346" s="8"/>
      <c r="X5346" s="8"/>
      <c r="Y5346" s="8"/>
      <c r="Z5346" s="8"/>
      <c r="AA5346" s="8"/>
      <c r="AB5346" s="8"/>
    </row>
    <row r="5347">
      <c r="A5347" s="51"/>
      <c r="B5347" s="13"/>
      <c r="C5347" s="13"/>
      <c r="D5347" s="13"/>
      <c r="E5347" s="13"/>
      <c r="F5347" s="8"/>
      <c r="G5347" s="8"/>
      <c r="H5347" s="23" t="s">
        <v>3379</v>
      </c>
      <c r="I5347" s="23" t="s">
        <v>18</v>
      </c>
      <c r="J5347" s="8"/>
      <c r="K5347" s="16"/>
      <c r="L5347" s="16"/>
      <c r="M5347" s="51"/>
      <c r="N5347" s="8"/>
      <c r="O5347" s="8"/>
      <c r="P5347" s="8"/>
      <c r="Q5347" s="8"/>
      <c r="R5347" s="8"/>
      <c r="S5347" s="8"/>
      <c r="T5347" s="8"/>
      <c r="U5347" s="8"/>
      <c r="V5347" s="8"/>
      <c r="W5347" s="8"/>
      <c r="X5347" s="8"/>
      <c r="Y5347" s="8"/>
      <c r="Z5347" s="8"/>
      <c r="AA5347" s="8"/>
      <c r="AB5347" s="8"/>
    </row>
    <row r="5348">
      <c r="A5348" s="51"/>
      <c r="B5348" s="13"/>
      <c r="C5348" s="13"/>
      <c r="D5348" s="13"/>
      <c r="E5348" s="13"/>
      <c r="F5348" s="8"/>
      <c r="G5348" s="8"/>
      <c r="H5348" s="23" t="s">
        <v>1625</v>
      </c>
      <c r="I5348" s="23" t="s">
        <v>15</v>
      </c>
      <c r="J5348" s="8"/>
      <c r="K5348" s="16"/>
      <c r="L5348" s="16"/>
      <c r="M5348" s="51"/>
      <c r="N5348" s="8"/>
      <c r="O5348" s="8"/>
      <c r="P5348" s="8"/>
      <c r="Q5348" s="8"/>
      <c r="R5348" s="8"/>
      <c r="S5348" s="8"/>
      <c r="T5348" s="8"/>
      <c r="U5348" s="8"/>
      <c r="V5348" s="8"/>
      <c r="W5348" s="8"/>
      <c r="X5348" s="8"/>
      <c r="Y5348" s="8"/>
      <c r="Z5348" s="8"/>
      <c r="AA5348" s="8"/>
      <c r="AB5348" s="8"/>
    </row>
    <row r="5349">
      <c r="A5349" s="51"/>
      <c r="B5349" s="13"/>
      <c r="C5349" s="13"/>
      <c r="D5349" s="13"/>
      <c r="E5349" s="13"/>
      <c r="F5349" s="8"/>
      <c r="G5349" s="8"/>
      <c r="H5349" s="23" t="s">
        <v>2120</v>
      </c>
      <c r="I5349" s="23" t="s">
        <v>15</v>
      </c>
      <c r="J5349" s="8"/>
      <c r="K5349" s="16"/>
      <c r="L5349" s="16"/>
      <c r="M5349" s="51"/>
      <c r="N5349" s="8"/>
      <c r="O5349" s="8"/>
      <c r="P5349" s="8"/>
      <c r="Q5349" s="8"/>
      <c r="R5349" s="8"/>
      <c r="S5349" s="8"/>
      <c r="T5349" s="8"/>
      <c r="U5349" s="8"/>
      <c r="V5349" s="8"/>
      <c r="W5349" s="8"/>
      <c r="X5349" s="8"/>
      <c r="Y5349" s="8"/>
      <c r="Z5349" s="8"/>
      <c r="AA5349" s="8"/>
      <c r="AB5349" s="8"/>
    </row>
    <row r="5350">
      <c r="A5350" s="51"/>
      <c r="B5350" s="13"/>
      <c r="C5350" s="13"/>
      <c r="D5350" s="13"/>
      <c r="E5350" s="13"/>
      <c r="F5350" s="8"/>
      <c r="G5350" s="8"/>
      <c r="H5350" s="23" t="s">
        <v>3528</v>
      </c>
      <c r="I5350" s="23" t="s">
        <v>18</v>
      </c>
      <c r="J5350" s="8"/>
      <c r="K5350" s="16"/>
      <c r="L5350" s="16"/>
      <c r="M5350" s="51"/>
      <c r="N5350" s="8"/>
      <c r="O5350" s="8"/>
      <c r="P5350" s="8"/>
      <c r="Q5350" s="8"/>
      <c r="R5350" s="8"/>
      <c r="S5350" s="8"/>
      <c r="T5350" s="8"/>
      <c r="U5350" s="8"/>
      <c r="V5350" s="8"/>
      <c r="W5350" s="8"/>
      <c r="X5350" s="8"/>
      <c r="Y5350" s="8"/>
      <c r="Z5350" s="8"/>
      <c r="AA5350" s="8"/>
      <c r="AB5350" s="8"/>
    </row>
    <row r="5351">
      <c r="A5351" s="51"/>
      <c r="B5351" s="13"/>
      <c r="C5351" s="13"/>
      <c r="D5351" s="13"/>
      <c r="E5351" s="13"/>
      <c r="F5351" s="8"/>
      <c r="G5351" s="8"/>
      <c r="H5351" s="23" t="s">
        <v>1489</v>
      </c>
      <c r="I5351" s="23" t="s">
        <v>18</v>
      </c>
      <c r="J5351" s="8"/>
      <c r="K5351" s="16"/>
      <c r="L5351" s="16"/>
      <c r="M5351" s="51"/>
      <c r="N5351" s="8"/>
      <c r="O5351" s="8"/>
      <c r="P5351" s="8"/>
      <c r="Q5351" s="8"/>
      <c r="R5351" s="8"/>
      <c r="S5351" s="8"/>
      <c r="T5351" s="8"/>
      <c r="U5351" s="8"/>
      <c r="V5351" s="8"/>
      <c r="W5351" s="8"/>
      <c r="X5351" s="8"/>
      <c r="Y5351" s="8"/>
      <c r="Z5351" s="8"/>
      <c r="AA5351" s="8"/>
      <c r="AB5351" s="8"/>
    </row>
    <row r="5352">
      <c r="A5352" s="51"/>
      <c r="B5352" s="13"/>
      <c r="C5352" s="13"/>
      <c r="D5352" s="13"/>
      <c r="E5352" s="13"/>
      <c r="F5352" s="8"/>
      <c r="G5352" s="8"/>
      <c r="H5352" s="23" t="s">
        <v>1478</v>
      </c>
      <c r="I5352" s="23" t="s">
        <v>18</v>
      </c>
      <c r="J5352" s="8"/>
      <c r="K5352" s="16"/>
      <c r="L5352" s="16"/>
      <c r="M5352" s="51"/>
      <c r="N5352" s="8"/>
      <c r="O5352" s="8"/>
      <c r="P5352" s="8"/>
      <c r="Q5352" s="8"/>
      <c r="R5352" s="8"/>
      <c r="S5352" s="8"/>
      <c r="T5352" s="8"/>
      <c r="U5352" s="8"/>
      <c r="V5352" s="8"/>
      <c r="W5352" s="8"/>
      <c r="X5352" s="8"/>
      <c r="Y5352" s="8"/>
      <c r="Z5352" s="8"/>
      <c r="AA5352" s="8"/>
      <c r="AB5352" s="8"/>
    </row>
    <row r="5353">
      <c r="A5353" s="51"/>
      <c r="B5353" s="13"/>
      <c r="C5353" s="13"/>
      <c r="D5353" s="13"/>
      <c r="E5353" s="13"/>
      <c r="F5353" s="8"/>
      <c r="G5353" s="8"/>
      <c r="H5353" s="23" t="s">
        <v>1886</v>
      </c>
      <c r="I5353" s="23" t="s">
        <v>18</v>
      </c>
      <c r="J5353" s="8"/>
      <c r="K5353" s="16"/>
      <c r="L5353" s="16"/>
      <c r="M5353" s="51"/>
      <c r="N5353" s="8"/>
      <c r="O5353" s="8"/>
      <c r="P5353" s="8"/>
      <c r="Q5353" s="8"/>
      <c r="R5353" s="8"/>
      <c r="S5353" s="8"/>
      <c r="T5353" s="8"/>
      <c r="U5353" s="8"/>
      <c r="V5353" s="8"/>
      <c r="W5353" s="8"/>
      <c r="X5353" s="8"/>
      <c r="Y5353" s="8"/>
      <c r="Z5353" s="8"/>
      <c r="AA5353" s="8"/>
      <c r="AB5353" s="8"/>
    </row>
    <row r="5354">
      <c r="A5354" s="51"/>
      <c r="B5354" s="13"/>
      <c r="C5354" s="13"/>
      <c r="D5354" s="13"/>
      <c r="E5354" s="13"/>
      <c r="F5354" s="8"/>
      <c r="G5354" s="8"/>
      <c r="H5354" s="23" t="s">
        <v>1531</v>
      </c>
      <c r="I5354" s="23" t="s">
        <v>15</v>
      </c>
      <c r="J5354" s="8"/>
      <c r="K5354" s="16"/>
      <c r="L5354" s="16"/>
      <c r="M5354" s="51"/>
      <c r="N5354" s="8"/>
      <c r="O5354" s="8"/>
      <c r="P5354" s="8"/>
      <c r="Q5354" s="8"/>
      <c r="R5354" s="8"/>
      <c r="S5354" s="8"/>
      <c r="T5354" s="8"/>
      <c r="U5354" s="8"/>
      <c r="V5354" s="8"/>
      <c r="W5354" s="8"/>
      <c r="X5354" s="8"/>
      <c r="Y5354" s="8"/>
      <c r="Z5354" s="8"/>
      <c r="AA5354" s="8"/>
      <c r="AB5354" s="8"/>
    </row>
    <row r="5355">
      <c r="A5355" s="51"/>
      <c r="B5355" s="13"/>
      <c r="C5355" s="13"/>
      <c r="D5355" s="13"/>
      <c r="E5355" s="13"/>
      <c r="F5355" s="8"/>
      <c r="G5355" s="8"/>
      <c r="H5355" s="23" t="s">
        <v>189</v>
      </c>
      <c r="I5355" s="23" t="s">
        <v>18</v>
      </c>
      <c r="J5355" s="8"/>
      <c r="K5355" s="16"/>
      <c r="L5355" s="16"/>
      <c r="M5355" s="51"/>
      <c r="N5355" s="8"/>
      <c r="O5355" s="8"/>
      <c r="P5355" s="8"/>
      <c r="Q5355" s="8"/>
      <c r="R5355" s="8"/>
      <c r="S5355" s="8"/>
      <c r="T5355" s="8"/>
      <c r="U5355" s="8"/>
      <c r="V5355" s="8"/>
      <c r="W5355" s="8"/>
      <c r="X5355" s="8"/>
      <c r="Y5355" s="8"/>
      <c r="Z5355" s="8"/>
      <c r="AA5355" s="8"/>
      <c r="AB5355" s="8"/>
    </row>
    <row r="5356">
      <c r="A5356" s="51"/>
      <c r="B5356" s="13"/>
      <c r="C5356" s="13"/>
      <c r="D5356" s="13"/>
      <c r="E5356" s="13"/>
      <c r="F5356" s="8"/>
      <c r="G5356" s="8"/>
      <c r="H5356" s="23" t="s">
        <v>1805</v>
      </c>
      <c r="I5356" s="23" t="s">
        <v>15</v>
      </c>
      <c r="J5356" s="8"/>
      <c r="K5356" s="16"/>
      <c r="L5356" s="16"/>
      <c r="M5356" s="51"/>
      <c r="N5356" s="8"/>
      <c r="O5356" s="8"/>
      <c r="P5356" s="8"/>
      <c r="Q5356" s="8"/>
      <c r="R5356" s="8"/>
      <c r="S5356" s="8"/>
      <c r="T5356" s="8"/>
      <c r="U5356" s="8"/>
      <c r="V5356" s="8"/>
      <c r="W5356" s="8"/>
      <c r="X5356" s="8"/>
      <c r="Y5356" s="8"/>
      <c r="Z5356" s="8"/>
      <c r="AA5356" s="8"/>
      <c r="AB5356" s="8"/>
    </row>
    <row r="5357">
      <c r="A5357" s="51"/>
      <c r="B5357" s="13"/>
      <c r="C5357" s="13"/>
      <c r="D5357" s="13"/>
      <c r="E5357" s="13"/>
      <c r="F5357" s="8"/>
      <c r="G5357" s="8"/>
      <c r="H5357" s="23" t="s">
        <v>1395</v>
      </c>
      <c r="I5357" s="23" t="s">
        <v>15</v>
      </c>
      <c r="J5357" s="8"/>
      <c r="K5357" s="16"/>
      <c r="L5357" s="16"/>
      <c r="M5357" s="51"/>
      <c r="N5357" s="8"/>
      <c r="O5357" s="8"/>
      <c r="P5357" s="8"/>
      <c r="Q5357" s="8"/>
      <c r="R5357" s="8"/>
      <c r="S5357" s="8"/>
      <c r="T5357" s="8"/>
      <c r="U5357" s="8"/>
      <c r="V5357" s="8"/>
      <c r="W5357" s="8"/>
      <c r="X5357" s="8"/>
      <c r="Y5357" s="8"/>
      <c r="Z5357" s="8"/>
      <c r="AA5357" s="8"/>
      <c r="AB5357" s="8"/>
    </row>
    <row r="5358">
      <c r="A5358" s="51"/>
      <c r="B5358" s="13"/>
      <c r="C5358" s="13"/>
      <c r="D5358" s="13"/>
      <c r="E5358" s="13"/>
      <c r="F5358" s="8"/>
      <c r="G5358" s="8"/>
      <c r="H5358" s="23" t="s">
        <v>179</v>
      </c>
      <c r="I5358" s="23" t="s">
        <v>18</v>
      </c>
      <c r="J5358" s="8"/>
      <c r="K5358" s="16"/>
      <c r="L5358" s="16"/>
      <c r="M5358" s="51"/>
      <c r="N5358" s="8"/>
      <c r="O5358" s="8"/>
      <c r="P5358" s="8"/>
      <c r="Q5358" s="8"/>
      <c r="R5358" s="8"/>
      <c r="S5358" s="8"/>
      <c r="T5358" s="8"/>
      <c r="U5358" s="8"/>
      <c r="V5358" s="8"/>
      <c r="W5358" s="8"/>
      <c r="X5358" s="8"/>
      <c r="Y5358" s="8"/>
      <c r="Z5358" s="8"/>
      <c r="AA5358" s="8"/>
      <c r="AB5358" s="8"/>
    </row>
    <row r="5359">
      <c r="A5359" s="51"/>
      <c r="B5359" s="13"/>
      <c r="C5359" s="13"/>
      <c r="D5359" s="13"/>
      <c r="E5359" s="13"/>
      <c r="F5359" s="8"/>
      <c r="G5359" s="8"/>
      <c r="H5359" s="23" t="s">
        <v>2631</v>
      </c>
      <c r="I5359" s="23" t="s">
        <v>15</v>
      </c>
      <c r="J5359" s="8"/>
      <c r="K5359" s="16"/>
      <c r="L5359" s="16"/>
      <c r="M5359" s="51"/>
      <c r="N5359" s="8"/>
      <c r="O5359" s="8"/>
      <c r="P5359" s="8"/>
      <c r="Q5359" s="8"/>
      <c r="R5359" s="8"/>
      <c r="S5359" s="8"/>
      <c r="T5359" s="8"/>
      <c r="U5359" s="8"/>
      <c r="V5359" s="8"/>
      <c r="W5359" s="8"/>
      <c r="X5359" s="8"/>
      <c r="Y5359" s="8"/>
      <c r="Z5359" s="8"/>
      <c r="AA5359" s="8"/>
      <c r="AB5359" s="8"/>
    </row>
    <row r="5360">
      <c r="A5360" s="51"/>
      <c r="B5360" s="13"/>
      <c r="C5360" s="13"/>
      <c r="D5360" s="13"/>
      <c r="E5360" s="13"/>
      <c r="F5360" s="8"/>
      <c r="G5360" s="8"/>
      <c r="H5360" s="23" t="s">
        <v>1899</v>
      </c>
      <c r="I5360" s="23" t="s">
        <v>18</v>
      </c>
      <c r="J5360" s="8"/>
      <c r="K5360" s="16"/>
      <c r="L5360" s="16"/>
      <c r="M5360" s="51"/>
      <c r="N5360" s="8"/>
      <c r="O5360" s="8"/>
      <c r="P5360" s="8"/>
      <c r="Q5360" s="8"/>
      <c r="R5360" s="8"/>
      <c r="S5360" s="8"/>
      <c r="T5360" s="8"/>
      <c r="U5360" s="8"/>
      <c r="V5360" s="8"/>
      <c r="W5360" s="8"/>
      <c r="X5360" s="8"/>
      <c r="Y5360" s="8"/>
      <c r="Z5360" s="8"/>
      <c r="AA5360" s="8"/>
      <c r="AB5360" s="8"/>
    </row>
    <row r="5361">
      <c r="A5361" s="51"/>
      <c r="B5361" s="13"/>
      <c r="C5361" s="13"/>
      <c r="D5361" s="13"/>
      <c r="E5361" s="13"/>
      <c r="F5361" s="8"/>
      <c r="G5361" s="8"/>
      <c r="H5361" s="23" t="s">
        <v>2514</v>
      </c>
      <c r="I5361" s="23" t="s">
        <v>15</v>
      </c>
      <c r="J5361" s="8"/>
      <c r="K5361" s="16"/>
      <c r="L5361" s="16"/>
      <c r="M5361" s="51"/>
      <c r="N5361" s="8"/>
      <c r="O5361" s="8"/>
      <c r="P5361" s="8"/>
      <c r="Q5361" s="8"/>
      <c r="R5361" s="8"/>
      <c r="S5361" s="8"/>
      <c r="T5361" s="8"/>
      <c r="U5361" s="8"/>
      <c r="V5361" s="8"/>
      <c r="W5361" s="8"/>
      <c r="X5361" s="8"/>
      <c r="Y5361" s="8"/>
      <c r="Z5361" s="8"/>
      <c r="AA5361" s="8"/>
      <c r="AB5361" s="8"/>
    </row>
    <row r="5362">
      <c r="A5362" s="51"/>
      <c r="B5362" s="13"/>
      <c r="C5362" s="13"/>
      <c r="D5362" s="13"/>
      <c r="E5362" s="13"/>
      <c r="F5362" s="8"/>
      <c r="G5362" s="8"/>
      <c r="H5362" s="23" t="s">
        <v>2456</v>
      </c>
      <c r="I5362" s="23" t="s">
        <v>18</v>
      </c>
      <c r="J5362" s="8"/>
      <c r="K5362" s="16"/>
      <c r="L5362" s="16"/>
      <c r="M5362" s="51"/>
      <c r="N5362" s="8"/>
      <c r="O5362" s="8"/>
      <c r="P5362" s="8"/>
      <c r="Q5362" s="8"/>
      <c r="R5362" s="8"/>
      <c r="S5362" s="8"/>
      <c r="T5362" s="8"/>
      <c r="U5362" s="8"/>
      <c r="V5362" s="8"/>
      <c r="W5362" s="8"/>
      <c r="X5362" s="8"/>
      <c r="Y5362" s="8"/>
      <c r="Z5362" s="8"/>
      <c r="AA5362" s="8"/>
      <c r="AB5362" s="8"/>
    </row>
    <row r="5363">
      <c r="A5363" s="51"/>
      <c r="B5363" s="13"/>
      <c r="C5363" s="13"/>
      <c r="D5363" s="13"/>
      <c r="E5363" s="13"/>
      <c r="F5363" s="8"/>
      <c r="G5363" s="8"/>
      <c r="H5363" s="23" t="s">
        <v>2861</v>
      </c>
      <c r="I5363" s="23" t="s">
        <v>2484</v>
      </c>
      <c r="J5363" s="8"/>
      <c r="K5363" s="16"/>
      <c r="L5363" s="16"/>
      <c r="M5363" s="51"/>
      <c r="N5363" s="8"/>
      <c r="O5363" s="8"/>
      <c r="P5363" s="8"/>
      <c r="Q5363" s="8"/>
      <c r="R5363" s="8"/>
      <c r="S5363" s="8"/>
      <c r="T5363" s="8"/>
      <c r="U5363" s="8"/>
      <c r="V5363" s="8"/>
      <c r="W5363" s="8"/>
      <c r="X5363" s="8"/>
      <c r="Y5363" s="8"/>
      <c r="Z5363" s="8"/>
      <c r="AA5363" s="8"/>
      <c r="AB5363" s="8"/>
    </row>
    <row r="5364">
      <c r="A5364" s="51"/>
      <c r="B5364" s="13"/>
      <c r="C5364" s="13"/>
      <c r="D5364" s="13"/>
      <c r="E5364" s="13"/>
      <c r="F5364" s="8"/>
      <c r="G5364" s="8"/>
      <c r="H5364" s="23" t="s">
        <v>1826</v>
      </c>
      <c r="I5364" s="23" t="s">
        <v>15</v>
      </c>
      <c r="J5364" s="8"/>
      <c r="K5364" s="16"/>
      <c r="L5364" s="16"/>
      <c r="M5364" s="51"/>
      <c r="N5364" s="8"/>
      <c r="O5364" s="8"/>
      <c r="P5364" s="8"/>
      <c r="Q5364" s="8"/>
      <c r="R5364" s="8"/>
      <c r="S5364" s="8"/>
      <c r="T5364" s="8"/>
      <c r="U5364" s="8"/>
      <c r="V5364" s="8"/>
      <c r="W5364" s="8"/>
      <c r="X5364" s="8"/>
      <c r="Y5364" s="8"/>
      <c r="Z5364" s="8"/>
      <c r="AA5364" s="8"/>
      <c r="AB5364" s="8"/>
    </row>
    <row r="5365">
      <c r="A5365" s="51"/>
      <c r="B5365" s="13"/>
      <c r="C5365" s="13"/>
      <c r="D5365" s="13"/>
      <c r="E5365" s="13"/>
      <c r="F5365" s="8"/>
      <c r="G5365" s="8"/>
      <c r="H5365" s="23" t="s">
        <v>3774</v>
      </c>
      <c r="I5365" s="23" t="s">
        <v>18</v>
      </c>
      <c r="J5365" s="8"/>
      <c r="K5365" s="16"/>
      <c r="L5365" s="16"/>
      <c r="M5365" s="51"/>
      <c r="N5365" s="8"/>
      <c r="O5365" s="8"/>
      <c r="P5365" s="8"/>
      <c r="Q5365" s="8"/>
      <c r="R5365" s="8"/>
      <c r="S5365" s="8"/>
      <c r="T5365" s="8"/>
      <c r="U5365" s="8"/>
      <c r="V5365" s="8"/>
      <c r="W5365" s="8"/>
      <c r="X5365" s="8"/>
      <c r="Y5365" s="8"/>
      <c r="Z5365" s="8"/>
      <c r="AA5365" s="8"/>
      <c r="AB5365" s="8"/>
    </row>
    <row r="5366">
      <c r="A5366" s="51"/>
      <c r="B5366" s="13"/>
      <c r="C5366" s="13"/>
      <c r="D5366" s="13"/>
      <c r="E5366" s="13"/>
      <c r="F5366" s="8"/>
      <c r="G5366" s="8"/>
      <c r="H5366" s="23" t="s">
        <v>3016</v>
      </c>
      <c r="I5366" s="23" t="s">
        <v>15</v>
      </c>
      <c r="J5366" s="8"/>
      <c r="K5366" s="16"/>
      <c r="L5366" s="16"/>
      <c r="M5366" s="51"/>
      <c r="N5366" s="8"/>
      <c r="O5366" s="8"/>
      <c r="P5366" s="8"/>
      <c r="Q5366" s="8"/>
      <c r="R5366" s="8"/>
      <c r="S5366" s="8"/>
      <c r="T5366" s="8"/>
      <c r="U5366" s="8"/>
      <c r="V5366" s="8"/>
      <c r="W5366" s="8"/>
      <c r="X5366" s="8"/>
      <c r="Y5366" s="8"/>
      <c r="Z5366" s="8"/>
      <c r="AA5366" s="8"/>
      <c r="AB5366" s="8"/>
    </row>
    <row r="5367">
      <c r="A5367" s="51"/>
      <c r="B5367" s="13"/>
      <c r="C5367" s="13"/>
      <c r="D5367" s="13"/>
      <c r="E5367" s="13"/>
      <c r="F5367" s="8"/>
      <c r="G5367" s="8"/>
      <c r="H5367" s="23" t="s">
        <v>2623</v>
      </c>
      <c r="I5367" s="23" t="s">
        <v>15</v>
      </c>
      <c r="J5367" s="8"/>
      <c r="K5367" s="16"/>
      <c r="L5367" s="16"/>
      <c r="M5367" s="51"/>
      <c r="N5367" s="8"/>
      <c r="O5367" s="8"/>
      <c r="P5367" s="8"/>
      <c r="Q5367" s="8"/>
      <c r="R5367" s="8"/>
      <c r="S5367" s="8"/>
      <c r="T5367" s="8"/>
      <c r="U5367" s="8"/>
      <c r="V5367" s="8"/>
      <c r="W5367" s="8"/>
      <c r="X5367" s="8"/>
      <c r="Y5367" s="8"/>
      <c r="Z5367" s="8"/>
      <c r="AA5367" s="8"/>
      <c r="AB5367" s="8"/>
    </row>
    <row r="5368">
      <c r="A5368" s="51"/>
      <c r="B5368" s="13"/>
      <c r="C5368" s="13"/>
      <c r="D5368" s="13"/>
      <c r="E5368" s="13"/>
      <c r="F5368" s="8"/>
      <c r="G5368" s="8"/>
      <c r="H5368" s="23" t="s">
        <v>1229</v>
      </c>
      <c r="I5368" s="23" t="s">
        <v>15</v>
      </c>
      <c r="J5368" s="8"/>
      <c r="K5368" s="16"/>
      <c r="L5368" s="16"/>
      <c r="M5368" s="51"/>
      <c r="N5368" s="8"/>
      <c r="O5368" s="8"/>
      <c r="P5368" s="8"/>
      <c r="Q5368" s="8"/>
      <c r="R5368" s="8"/>
      <c r="S5368" s="8"/>
      <c r="T5368" s="8"/>
      <c r="U5368" s="8"/>
      <c r="V5368" s="8"/>
      <c r="W5368" s="8"/>
      <c r="X5368" s="8"/>
      <c r="Y5368" s="8"/>
      <c r="Z5368" s="8"/>
      <c r="AA5368" s="8"/>
      <c r="AB5368" s="8"/>
    </row>
    <row r="5369">
      <c r="A5369" s="51"/>
      <c r="B5369" s="13"/>
      <c r="C5369" s="13"/>
      <c r="D5369" s="13"/>
      <c r="E5369" s="13"/>
      <c r="F5369" s="8"/>
      <c r="G5369" s="8"/>
      <c r="H5369" s="23" t="s">
        <v>2112</v>
      </c>
      <c r="I5369" s="23" t="s">
        <v>2484</v>
      </c>
      <c r="J5369" s="8"/>
      <c r="K5369" s="16"/>
      <c r="L5369" s="16"/>
      <c r="M5369" s="51"/>
      <c r="N5369" s="8"/>
      <c r="O5369" s="8"/>
      <c r="P5369" s="8"/>
      <c r="Q5369" s="8"/>
      <c r="R5369" s="8"/>
      <c r="S5369" s="8"/>
      <c r="T5369" s="8"/>
      <c r="U5369" s="8"/>
      <c r="V5369" s="8"/>
      <c r="W5369" s="8"/>
      <c r="X5369" s="8"/>
      <c r="Y5369" s="8"/>
      <c r="Z5369" s="8"/>
      <c r="AA5369" s="8"/>
      <c r="AB5369" s="8"/>
    </row>
    <row r="5370">
      <c r="A5370" s="51"/>
      <c r="B5370" s="13"/>
      <c r="C5370" s="13"/>
      <c r="D5370" s="13"/>
      <c r="E5370" s="13"/>
      <c r="F5370" s="8"/>
      <c r="G5370" s="8"/>
      <c r="H5370" s="23" t="s">
        <v>141</v>
      </c>
      <c r="I5370" s="23" t="s">
        <v>18</v>
      </c>
      <c r="J5370" s="8"/>
      <c r="K5370" s="16"/>
      <c r="L5370" s="16"/>
      <c r="M5370" s="51"/>
      <c r="N5370" s="8"/>
      <c r="O5370" s="8"/>
      <c r="P5370" s="8"/>
      <c r="Q5370" s="8"/>
      <c r="R5370" s="8"/>
      <c r="S5370" s="8"/>
      <c r="T5370" s="8"/>
      <c r="U5370" s="8"/>
      <c r="V5370" s="8"/>
      <c r="W5370" s="8"/>
      <c r="X5370" s="8"/>
      <c r="Y5370" s="8"/>
      <c r="Z5370" s="8"/>
      <c r="AA5370" s="8"/>
      <c r="AB5370" s="8"/>
    </row>
    <row r="5371">
      <c r="A5371" s="51"/>
      <c r="B5371" s="13"/>
      <c r="C5371" s="13"/>
      <c r="D5371" s="13"/>
      <c r="E5371" s="13"/>
      <c r="F5371" s="8"/>
      <c r="G5371" s="8"/>
      <c r="H5371" s="23" t="s">
        <v>3058</v>
      </c>
      <c r="I5371" s="23" t="s">
        <v>18</v>
      </c>
      <c r="J5371" s="8"/>
      <c r="K5371" s="16"/>
      <c r="L5371" s="16"/>
      <c r="M5371" s="51"/>
      <c r="N5371" s="8"/>
      <c r="O5371" s="8"/>
      <c r="P5371" s="8"/>
      <c r="Q5371" s="8"/>
      <c r="R5371" s="8"/>
      <c r="S5371" s="8"/>
      <c r="T5371" s="8"/>
      <c r="U5371" s="8"/>
      <c r="V5371" s="8"/>
      <c r="W5371" s="8"/>
      <c r="X5371" s="8"/>
      <c r="Y5371" s="8"/>
      <c r="Z5371" s="8"/>
      <c r="AA5371" s="8"/>
      <c r="AB5371" s="8"/>
    </row>
    <row r="5372">
      <c r="A5372" s="51"/>
      <c r="B5372" s="13"/>
      <c r="C5372" s="13"/>
      <c r="D5372" s="13"/>
      <c r="E5372" s="13"/>
      <c r="F5372" s="8"/>
      <c r="G5372" s="8"/>
      <c r="H5372" s="23" t="s">
        <v>14</v>
      </c>
      <c r="I5372" s="23" t="s">
        <v>15</v>
      </c>
      <c r="J5372" s="8"/>
      <c r="K5372" s="16"/>
      <c r="L5372" s="16"/>
      <c r="M5372" s="51"/>
      <c r="N5372" s="8"/>
      <c r="O5372" s="8"/>
      <c r="P5372" s="8"/>
      <c r="Q5372" s="8"/>
      <c r="R5372" s="8"/>
      <c r="S5372" s="8"/>
      <c r="T5372" s="8"/>
      <c r="U5372" s="8"/>
      <c r="V5372" s="8"/>
      <c r="W5372" s="8"/>
      <c r="X5372" s="8"/>
      <c r="Y5372" s="8"/>
      <c r="Z5372" s="8"/>
      <c r="AA5372" s="8"/>
      <c r="AB5372" s="8"/>
    </row>
    <row r="5373">
      <c r="A5373" s="51"/>
      <c r="B5373" s="13"/>
      <c r="C5373" s="13"/>
      <c r="D5373" s="13"/>
      <c r="E5373" s="13"/>
      <c r="F5373" s="8"/>
      <c r="G5373" s="8"/>
      <c r="H5373" s="23" t="s">
        <v>401</v>
      </c>
      <c r="I5373" s="23" t="s">
        <v>15</v>
      </c>
      <c r="J5373" s="8"/>
      <c r="K5373" s="16"/>
      <c r="L5373" s="16"/>
      <c r="M5373" s="51"/>
      <c r="N5373" s="8"/>
      <c r="O5373" s="8"/>
      <c r="P5373" s="8"/>
      <c r="Q5373" s="8"/>
      <c r="R5373" s="8"/>
      <c r="S5373" s="8"/>
      <c r="T5373" s="8"/>
      <c r="U5373" s="8"/>
      <c r="V5373" s="8"/>
      <c r="W5373" s="8"/>
      <c r="X5373" s="8"/>
      <c r="Y5373" s="8"/>
      <c r="Z5373" s="8"/>
      <c r="AA5373" s="8"/>
      <c r="AB5373" s="8"/>
    </row>
    <row r="5374">
      <c r="A5374" s="51"/>
      <c r="B5374" s="13"/>
      <c r="C5374" s="13"/>
      <c r="D5374" s="13"/>
      <c r="E5374" s="13"/>
      <c r="F5374" s="8"/>
      <c r="G5374" s="8"/>
      <c r="H5374" s="23" t="s">
        <v>1758</v>
      </c>
      <c r="I5374" s="23" t="s">
        <v>18</v>
      </c>
      <c r="J5374" s="8"/>
      <c r="K5374" s="16"/>
      <c r="L5374" s="16"/>
      <c r="M5374" s="51"/>
      <c r="N5374" s="8"/>
      <c r="O5374" s="8"/>
      <c r="P5374" s="8"/>
      <c r="Q5374" s="8"/>
      <c r="R5374" s="8"/>
      <c r="S5374" s="8"/>
      <c r="T5374" s="8"/>
      <c r="U5374" s="8"/>
      <c r="V5374" s="8"/>
      <c r="W5374" s="8"/>
      <c r="X5374" s="8"/>
      <c r="Y5374" s="8"/>
      <c r="Z5374" s="8"/>
      <c r="AA5374" s="8"/>
      <c r="AB5374" s="8"/>
    </row>
    <row r="5375">
      <c r="A5375" s="51"/>
      <c r="B5375" s="13"/>
      <c r="C5375" s="13"/>
      <c r="D5375" s="13"/>
      <c r="E5375" s="13"/>
      <c r="F5375" s="8"/>
      <c r="G5375" s="8"/>
      <c r="H5375" s="23" t="s">
        <v>1102</v>
      </c>
      <c r="I5375" s="23" t="s">
        <v>18</v>
      </c>
      <c r="J5375" s="8"/>
      <c r="K5375" s="16"/>
      <c r="L5375" s="16"/>
      <c r="M5375" s="51"/>
      <c r="N5375" s="8"/>
      <c r="O5375" s="8"/>
      <c r="P5375" s="8"/>
      <c r="Q5375" s="8"/>
      <c r="R5375" s="8"/>
      <c r="S5375" s="8"/>
      <c r="T5375" s="8"/>
      <c r="U5375" s="8"/>
      <c r="V5375" s="8"/>
      <c r="W5375" s="8"/>
      <c r="X5375" s="8"/>
      <c r="Y5375" s="8"/>
      <c r="Z5375" s="8"/>
      <c r="AA5375" s="8"/>
      <c r="AB5375" s="8"/>
    </row>
  </sheetData>
  <conditionalFormatting sqref="B1:B5375">
    <cfRule type="containsText" dxfId="0" priority="1" operator="containsText" text="FALSCH">
      <formula>NOT(ISERROR(SEARCH(("FALSCH"),(B1))))</formula>
    </cfRule>
  </conditionalFormatting>
  <conditionalFormatting sqref="D1:D5375 E2:E5375">
    <cfRule type="containsText" dxfId="1" priority="2" operator="containsText" text="false">
      <formula>NOT(ISERROR(SEARCH(("false"),(D1))))</formula>
    </cfRule>
  </conditionalFormatting>
  <conditionalFormatting sqref="K1:K5375">
    <cfRule type="containsText" dxfId="1" priority="3" operator="containsText" text="false">
      <formula>NOT(ISERROR(SEARCH(("false"),(K1))))</formula>
    </cfRule>
  </conditionalFormatting>
  <conditionalFormatting sqref="L1:L5375">
    <cfRule type="containsText" dxfId="1" priority="4" operator="containsText" text="false">
      <formula>NOT(ISERROR(SEARCH(("false"),(L1))))</formula>
    </cfRule>
  </conditionalFormatting>
  <conditionalFormatting sqref="J1:J5375">
    <cfRule type="cellIs" dxfId="1" priority="5" operator="equal">
      <formula>1</formula>
    </cfRule>
  </conditionalFormatting>
  <conditionalFormatting sqref="G7:G522">
    <cfRule type="containsText" dxfId="2" priority="6" operator="containsText" text="1">
      <formula>NOT(ISERROR(SEARCH(("1"),(G7))))</formula>
    </cfRule>
  </conditionalFormatting>
  <drawing r:id="rId1"/>
</worksheet>
</file>