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Users\Alon\But_Why\outputs\explainers\diabetes\"/>
    </mc:Choice>
  </mc:AlternateContent>
  <bookViews>
    <workbookView xWindow="0" yWindow="0" windowWidth="28800" windowHeight="12435"/>
  </bookViews>
  <sheets>
    <sheet name="summary.sum" sheetId="1" r:id="rId1"/>
  </sheets>
  <definedNames>
    <definedName name="_xlnm._FilterDatabase" localSheetId="0" hidden="1">summary.sum!$A$1:$I$8</definedName>
  </definedNames>
  <calcPr calcId="0"/>
</workbook>
</file>

<file path=xl/calcChain.xml><?xml version="1.0" encoding="utf-8"?>
<calcChain xmlns="http://schemas.openxmlformats.org/spreadsheetml/2006/main">
  <c r="I2" i="1" l="1"/>
  <c r="I4" i="1"/>
  <c r="I5" i="1"/>
  <c r="I7" i="1"/>
  <c r="I8" i="1"/>
  <c r="I6" i="1"/>
  <c r="H2" i="1"/>
  <c r="H4" i="1"/>
  <c r="H5" i="1"/>
  <c r="H7" i="1"/>
  <c r="H8" i="1"/>
  <c r="H6" i="1"/>
  <c r="I3" i="1"/>
  <c r="H3" i="1"/>
</calcChain>
</file>

<file path=xl/sharedStrings.xml><?xml version="1.0" encoding="utf-8"?>
<sst xmlns="http://schemas.openxmlformats.org/spreadsheetml/2006/main" count="12" uniqueCount="12">
  <si>
    <t>Explainer_name</t>
  </si>
  <si>
    <t>&lt;EMPTY&gt;</t>
  </si>
  <si>
    <t>LIME_GAN</t>
  </si>
  <si>
    <t>SHAP_GAN</t>
  </si>
  <si>
    <t>Tree</t>
  </si>
  <si>
    <t>Tree_with_cov</t>
  </si>
  <si>
    <t>knn</t>
  </si>
  <si>
    <t>knn_with_th</t>
  </si>
  <si>
    <t>missing_shap</t>
  </si>
  <si>
    <t>power</t>
  </si>
  <si>
    <t>Score</t>
  </si>
  <si>
    <t>Score_of_Sqrt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</si>
</sst>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15.42578125" bestFit="1" customWidth="1"/>
    <col min="9" max="9" width="13.42578125" bestFit="1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10</v>
      </c>
      <c r="I1" t="s">
        <v>11</v>
      </c>
    </row>
    <row r="2" spans="1:9" x14ac:dyDescent="0.25">
      <c r="A2" t="s">
        <v>3</v>
      </c>
      <c r="B2">
        <v>0</v>
      </c>
      <c r="C2">
        <v>4</v>
      </c>
      <c r="D2">
        <v>43</v>
      </c>
      <c r="E2">
        <v>86</v>
      </c>
      <c r="F2">
        <v>5</v>
      </c>
      <c r="G2">
        <v>2</v>
      </c>
      <c r="H2">
        <f>($B2*POWER($B$1,G$12)+$C2*POWER($C$1,G$12)+$D2*POWER($D$1,G$12)+$E2*POWER($E$1,G$12)+$F2*POWER($F$1,G$12))/SUM($B2:$F2)</f>
        <v>3.6666666666666665</v>
      </c>
      <c r="I2">
        <f>($B2*POWER($B$1,H$12)+$C2*POWER($C$1,H$12)+$D2*POWER($D$1,H$12)+$E2*POWER($E$1,H$12)+$F2*POWER($F$1,H$12))/SUM($B2:$F2)</f>
        <v>1.9080824555250224</v>
      </c>
    </row>
    <row r="3" spans="1:9" x14ac:dyDescent="0.25">
      <c r="A3" t="s">
        <v>2</v>
      </c>
      <c r="B3">
        <v>0</v>
      </c>
      <c r="C3">
        <v>3</v>
      </c>
      <c r="D3">
        <v>49</v>
      </c>
      <c r="E3">
        <v>78</v>
      </c>
      <c r="F3">
        <v>7</v>
      </c>
      <c r="G3">
        <v>3</v>
      </c>
      <c r="H3">
        <f>($B3*POWER($B$1,G$12)+$C3*POWER($C$1,G$12)+$D3*POWER($D$1,G$12)+$E3*POWER($E$1,G$12)+$F3*POWER($F$1,G$12))/SUM($B3:$F3)</f>
        <v>3.6496350364963503</v>
      </c>
      <c r="I3">
        <f>($B3*POWER($B$1,H$12)+$C3*POWER($C$1,H$12)+$D3*POWER($D$1,H$12)+$E3*POWER($E$1,H$12)+$F3*POWER($F$1,H$12))/SUM($B3:$F3)</f>
        <v>1.9033985846751298</v>
      </c>
    </row>
    <row r="4" spans="1:9" x14ac:dyDescent="0.25">
      <c r="A4" t="s">
        <v>4</v>
      </c>
      <c r="B4">
        <v>0</v>
      </c>
      <c r="C4">
        <v>5</v>
      </c>
      <c r="D4">
        <v>48</v>
      </c>
      <c r="E4">
        <v>82</v>
      </c>
      <c r="F4">
        <v>3</v>
      </c>
      <c r="G4">
        <v>2</v>
      </c>
      <c r="H4">
        <f>($B4*POWER($B$1,G$12)+$C4*POWER($C$1,G$12)+$D4*POWER($D$1,G$12)+$E4*POWER($E$1,G$12)+$F4*POWER($F$1,G$12))/SUM($B4:$F4)</f>
        <v>3.6014492753623188</v>
      </c>
      <c r="I4">
        <f>($B4*POWER($B$1,H$12)+$C4*POWER($C$1,H$12)+$D4*POWER($D$1,H$12)+$E4*POWER($E$1,H$12)+$F4*POWER($F$1,H$12))/SUM($B4:$F4)</f>
        <v>1.8907080471570359</v>
      </c>
    </row>
    <row r="5" spans="1:9" x14ac:dyDescent="0.25">
      <c r="A5" t="s">
        <v>5</v>
      </c>
      <c r="B5">
        <v>0</v>
      </c>
      <c r="C5">
        <v>10</v>
      </c>
      <c r="D5">
        <v>63</v>
      </c>
      <c r="E5">
        <v>63</v>
      </c>
      <c r="F5">
        <v>2</v>
      </c>
      <c r="G5">
        <v>2</v>
      </c>
      <c r="H5">
        <f>($B5*POWER($B$1,G$12)+$C5*POWER($C$1,G$12)+$D5*POWER($D$1,G$12)+$E5*POWER($E$1,G$12)+$F5*POWER($F$1,G$12))/SUM($B5:$F5)</f>
        <v>3.4130434782608696</v>
      </c>
      <c r="I5">
        <f>($B5*POWER($B$1,H$12)+$C5*POWER($C$1,H$12)+$D5*POWER($D$1,H$12)+$E5*POWER($E$1,H$12)+$F5*POWER($F$1,H$12))/SUM($B5:$F5)</f>
        <v>1.8386483511273173</v>
      </c>
    </row>
    <row r="6" spans="1:9" x14ac:dyDescent="0.25">
      <c r="A6" t="s">
        <v>8</v>
      </c>
      <c r="B6">
        <v>1</v>
      </c>
      <c r="C6">
        <v>26</v>
      </c>
      <c r="D6">
        <v>76</v>
      </c>
      <c r="E6">
        <v>34</v>
      </c>
      <c r="F6">
        <v>0</v>
      </c>
      <c r="G6">
        <v>3</v>
      </c>
      <c r="H6">
        <f>($B6*POWER($B$1,G$12)+$C6*POWER($C$1,G$12)+$D6*POWER($D$1,G$12)+$E6*POWER($E$1,G$12)+$F6*POWER($F$1,G$12))/SUM($B6:$F6)</f>
        <v>3.0437956204379564</v>
      </c>
      <c r="I6">
        <f>($B6*POWER($B$1,H$12)+$C6*POWER($C$1,H$12)+$D6*POWER($D$1,H$12)+$E6*POWER($E$1,H$12)+$F6*POWER($F$1,H$12))/SUM($B6:$F6)</f>
        <v>1.7328862335542712</v>
      </c>
    </row>
    <row r="7" spans="1:9" x14ac:dyDescent="0.25">
      <c r="A7" t="s">
        <v>6</v>
      </c>
      <c r="B7">
        <v>3</v>
      </c>
      <c r="C7">
        <v>43</v>
      </c>
      <c r="D7">
        <v>61</v>
      </c>
      <c r="E7">
        <v>29</v>
      </c>
      <c r="F7">
        <v>2</v>
      </c>
      <c r="G7">
        <v>2</v>
      </c>
      <c r="H7">
        <f>($B7*POWER($B$1,G$12)+$C7*POWER($C$1,G$12)+$D7*POWER($D$1,G$12)+$E7*POWER($E$1,G$12)+$F7*POWER($F$1,G$12))/SUM($B7:$F7)</f>
        <v>2.8840579710144927</v>
      </c>
      <c r="I7">
        <f>($B7*POWER($B$1,H$12)+$C7*POWER($C$1,H$12)+$D7*POWER($D$1,H$12)+$E7*POWER($E$1,H$12)+$F7*POWER($F$1,H$12))/SUM($B7:$F7)</f>
        <v>1.6807131768024941</v>
      </c>
    </row>
    <row r="8" spans="1:9" x14ac:dyDescent="0.25">
      <c r="A8" t="s">
        <v>7</v>
      </c>
      <c r="B8">
        <v>22</v>
      </c>
      <c r="C8">
        <v>36</v>
      </c>
      <c r="D8">
        <v>56</v>
      </c>
      <c r="E8">
        <v>22</v>
      </c>
      <c r="F8">
        <v>2</v>
      </c>
      <c r="G8">
        <v>2</v>
      </c>
      <c r="H8">
        <f>($B8*POWER($B$1,G$12)+$C8*POWER($C$1,G$12)+$D8*POWER($D$1,G$12)+$E8*POWER($E$1,G$12)+$F8*POWER($F$1,G$12))/SUM($B8:$F8)</f>
        <v>2.6086956521739131</v>
      </c>
      <c r="I8">
        <f>($B8*POWER($B$1,H$12)+$C8*POWER($C$1,H$12)+$D8*POWER($D$1,H$12)+$E8*POWER($E$1,H$12)+$F8*POWER($F$1,H$12))/SUM($B8:$F8)</f>
        <v>1.5824541262629575</v>
      </c>
    </row>
    <row r="12" spans="1:9" x14ac:dyDescent="0.25">
      <c r="F12" t="s">
        <v>9</v>
      </c>
      <c r="G12">
        <v>1</v>
      </c>
      <c r="H12">
        <v>0.5</v>
      </c>
    </row>
  </sheetData>
  <autoFilter ref="A1:I8">
    <sortState ref="A2:I8">
      <sortCondition descending="1" ref="H1:H8"/>
    </sortState>
  </autoFilter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Lanyado</dc:creator>
  <cp:lastModifiedBy>Alon Lanyado</cp:lastModifiedBy>
  <dcterms:created xsi:type="dcterms:W3CDTF">2020-01-12T12:41:30Z</dcterms:created>
  <dcterms:modified xsi:type="dcterms:W3CDTF">2020-01-12T12:44:18Z</dcterms:modified>
</cp:coreProperties>
</file>