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geneticserv-my.sharepoint.com/personal/john_belmont_geneticserv_com/Documents/Documents/MGI/PatientSelection/"/>
    </mc:Choice>
  </mc:AlternateContent>
  <xr:revisionPtr revIDLastSave="98" documentId="8_{F4901487-A13E-47FC-8D8F-9CC1FBAC23B4}" xr6:coauthVersionLast="47" xr6:coauthVersionMax="47" xr10:uidLastSave="{EDC10D01-5C9A-4F72-BA4D-B4CB68072146}"/>
  <bookViews>
    <workbookView xWindow="-110" yWindow="-110" windowWidth="19420" windowHeight="10420" xr2:uid="{9990780F-0ACE-4880-94A3-25567E92369F}"/>
  </bookViews>
  <sheets>
    <sheet name="Master" sheetId="1" r:id="rId1"/>
    <sheet name="Data Dictionary" sheetId="11" r:id="rId2"/>
  </sheets>
  <definedNames>
    <definedName name="_xlnm._FilterDatabase" localSheetId="0" hidden="1">Master!$A$1:$BM$85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0" i="1" l="1"/>
  <c r="R12" i="1"/>
  <c r="R72" i="1"/>
  <c r="R71" i="1"/>
  <c r="R65" i="1"/>
  <c r="R16" i="1"/>
  <c r="R5" i="1"/>
  <c r="R51" i="1"/>
  <c r="R50" i="1"/>
  <c r="R15" i="1"/>
  <c r="R40" i="1"/>
  <c r="R64" i="1"/>
  <c r="R63" i="1"/>
  <c r="R10" i="1"/>
  <c r="R26" i="1"/>
  <c r="R3" i="1"/>
  <c r="R62" i="1"/>
  <c r="R70" i="1"/>
  <c r="R39" i="1"/>
  <c r="R38" i="1"/>
  <c r="R61" i="1"/>
  <c r="R37" i="1"/>
  <c r="R36" i="1"/>
  <c r="R49" i="1"/>
  <c r="R48" i="1"/>
  <c r="R69" i="1"/>
  <c r="R25" i="1"/>
  <c r="R47" i="1"/>
  <c r="R24" i="1"/>
  <c r="R59" i="1"/>
  <c r="R35" i="1"/>
  <c r="R9" i="1"/>
  <c r="R23" i="1"/>
  <c r="R58" i="1"/>
  <c r="R8" i="1"/>
  <c r="R57" i="1"/>
  <c r="R34" i="1"/>
  <c r="R22" i="1"/>
  <c r="R68" i="1"/>
  <c r="R67" i="1"/>
  <c r="R33" i="1"/>
  <c r="R7" i="1"/>
  <c r="R32" i="1"/>
  <c r="R56" i="1"/>
  <c r="R31" i="1"/>
  <c r="R46" i="1"/>
  <c r="R30" i="1"/>
  <c r="R45" i="1"/>
  <c r="R21" i="1"/>
  <c r="R14" i="1"/>
  <c r="R29" i="1"/>
  <c r="R2" i="1"/>
  <c r="R20" i="1"/>
  <c r="R66" i="1"/>
  <c r="R6" i="1"/>
  <c r="R55" i="1"/>
  <c r="R44" i="1"/>
  <c r="R19" i="1"/>
  <c r="R43" i="1"/>
  <c r="R13" i="1"/>
  <c r="R54" i="1"/>
  <c r="R53" i="1"/>
  <c r="R4" i="1"/>
  <c r="R11" i="1"/>
  <c r="R52" i="1"/>
  <c r="R18" i="1"/>
  <c r="R42" i="1"/>
  <c r="R41" i="1"/>
  <c r="R17" i="1"/>
  <c r="R2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63"/>
        </ext>
      </extLst>
    </bk>
    <bk>
      <extLst>
        <ext uri="{3e2802c4-a4d2-4d8b-9148-e3be6c30e623}">
          <xlrd:rvb i="168"/>
        </ext>
      </extLst>
    </bk>
    <bk>
      <extLst>
        <ext uri="{3e2802c4-a4d2-4d8b-9148-e3be6c30e623}">
          <xlrd:rvb i="364"/>
        </ext>
      </extLst>
    </bk>
    <bk>
      <extLst>
        <ext uri="{3e2802c4-a4d2-4d8b-9148-e3be6c30e623}">
          <xlrd:rvb i="419"/>
        </ext>
      </extLst>
    </bk>
    <bk>
      <extLst>
        <ext uri="{3e2802c4-a4d2-4d8b-9148-e3be6c30e623}">
          <xlrd:rvb i="478"/>
        </ext>
      </extLst>
    </bk>
    <bk>
      <extLst>
        <ext uri="{3e2802c4-a4d2-4d8b-9148-e3be6c30e623}">
          <xlrd:rvb i="517"/>
        </ext>
      </extLst>
    </bk>
    <bk>
      <extLst>
        <ext uri="{3e2802c4-a4d2-4d8b-9148-e3be6c30e623}">
          <xlrd:rvb i="594"/>
        </ext>
      </extLst>
    </bk>
    <bk>
      <extLst>
        <ext uri="{3e2802c4-a4d2-4d8b-9148-e3be6c30e623}">
          <xlrd:rvb i="757"/>
        </ext>
      </extLst>
    </bk>
    <bk>
      <extLst>
        <ext uri="{3e2802c4-a4d2-4d8b-9148-e3be6c30e623}">
          <xlrd:rvb i="821"/>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<sst xmlns="http://schemas.openxmlformats.org/spreadsheetml/2006/main" count="3589" uniqueCount="320">
  <si>
    <t>Year</t>
  </si>
  <si>
    <t>SFs</t>
  </si>
  <si>
    <t xml:space="preserve">Diagnostic efficacy
</t>
  </si>
  <si>
    <t>Dx Eff Evidence type</t>
  </si>
  <si>
    <t xml:space="preserve">Therapeutic efficacy
</t>
  </si>
  <si>
    <t>Thera eff Evidence type</t>
  </si>
  <si>
    <t xml:space="preserve">Patient outcome efficacy
</t>
  </si>
  <si>
    <t>Pt outcome Evidence type</t>
  </si>
  <si>
    <t xml:space="preserve">Societal efficacy
</t>
  </si>
  <si>
    <t>Soc Evidence type</t>
  </si>
  <si>
    <t>Rec 1</t>
  </si>
  <si>
    <t>Rec 2</t>
  </si>
  <si>
    <t>Rec 3</t>
  </si>
  <si>
    <t>Rec 4</t>
  </si>
  <si>
    <t>Kingsmore et al</t>
  </si>
  <si>
    <t>Various</t>
  </si>
  <si>
    <t>First-tier test / genetic testing naïve cohort</t>
  </si>
  <si>
    <t>101-200</t>
  </si>
  <si>
    <t>Mixed</t>
  </si>
  <si>
    <t>Both</t>
  </si>
  <si>
    <t>N/A</t>
  </si>
  <si>
    <t>21-40</t>
  </si>
  <si>
    <t>No</t>
  </si>
  <si>
    <t>Descriptive (e.g., individual case examples)</t>
  </si>
  <si>
    <t>Stavropoulos et al</t>
  </si>
  <si>
    <t>Pediatric outpatient</t>
  </si>
  <si>
    <t>81-100</t>
  </si>
  <si>
    <t>Proband only</t>
  </si>
  <si>
    <t>Vanderver et al</t>
  </si>
  <si>
    <t xml:space="preserve">Neuro-Other </t>
  </si>
  <si>
    <t>Neurological</t>
  </si>
  <si>
    <t>Trio (e.g., child-parentS)</t>
  </si>
  <si>
    <t>Lionel et al</t>
  </si>
  <si>
    <t>Some genetic tests (exome sequencing in &lt;80%)</t>
  </si>
  <si>
    <t>Brockman et al</t>
  </si>
  <si>
    <t xml:space="preserve">Costain et al </t>
  </si>
  <si>
    <t>41-60</t>
  </si>
  <si>
    <t>Lee et al</t>
  </si>
  <si>
    <t>Exome-negative cohort (&gt;80%)</t>
  </si>
  <si>
    <t>61-80</t>
  </si>
  <si>
    <t>Scocchia et al</t>
  </si>
  <si>
    <t>Quantitative (e.g., cost analysis, % identified at-risk relatives)</t>
  </si>
  <si>
    <t>Splinter et al</t>
  </si>
  <si>
    <t>varied</t>
  </si>
  <si>
    <t>Gross et al</t>
  </si>
  <si>
    <t xml:space="preserve">Thiffault et al </t>
  </si>
  <si>
    <t>Minoche et al</t>
  </si>
  <si>
    <t>Adult outpatient</t>
  </si>
  <si>
    <t>Cardiovascular-Cardiomyopathy</t>
  </si>
  <si>
    <t>Cardiovascular</t>
  </si>
  <si>
    <t>Cirino et al</t>
  </si>
  <si>
    <t>van Diemen et al</t>
  </si>
  <si>
    <t>Ellingford et al</t>
  </si>
  <si>
    <t>Willig et al</t>
  </si>
  <si>
    <t>Reuter et al</t>
  </si>
  <si>
    <t>Cardiovascular-CHD</t>
  </si>
  <si>
    <t>Krantz et al</t>
  </si>
  <si>
    <t>300-400</t>
  </si>
  <si>
    <t>Smedley et al</t>
  </si>
  <si>
    <t>400+</t>
  </si>
  <si>
    <t>Schon et al</t>
  </si>
  <si>
    <t>Mitochondrial</t>
  </si>
  <si>
    <t>Sweeney et al</t>
  </si>
  <si>
    <t>Wang et al</t>
  </si>
  <si>
    <t>Schluth-Bolard et al</t>
  </si>
  <si>
    <t>Neuro-ID/DD/ASD</t>
  </si>
  <si>
    <t>Hamdan et al</t>
  </si>
  <si>
    <t>Mallawaarachchi et al</t>
  </si>
  <si>
    <t>Renal and urinary tract</t>
  </si>
  <si>
    <t>Soden et al</t>
  </si>
  <si>
    <t>Naess et al</t>
  </si>
  <si>
    <t>Sanford et al</t>
  </si>
  <si>
    <t>French et al</t>
  </si>
  <si>
    <t>Kang et al</t>
  </si>
  <si>
    <t>0-20</t>
  </si>
  <si>
    <t>Dimmock et al</t>
  </si>
  <si>
    <t>Yuen et al</t>
  </si>
  <si>
    <t>Palmer et al</t>
  </si>
  <si>
    <t xml:space="preserve">Chan et al </t>
  </si>
  <si>
    <t xml:space="preserve">Stranneheim et al </t>
  </si>
  <si>
    <t>Al-Hassnan et al</t>
  </si>
  <si>
    <t>201-300</t>
  </si>
  <si>
    <t>Jackson et al</t>
  </si>
  <si>
    <t>Liu et al</t>
  </si>
  <si>
    <t>Alankarage et al</t>
  </si>
  <si>
    <t>Ostrander et al</t>
  </si>
  <si>
    <t>Hauser et al</t>
  </si>
  <si>
    <t>Bowling et al</t>
  </si>
  <si>
    <t>Bick et al</t>
  </si>
  <si>
    <t>Miller et al</t>
  </si>
  <si>
    <t>Kumar et al</t>
  </si>
  <si>
    <t>Bhatia et al</t>
  </si>
  <si>
    <t>Dahl et al</t>
  </si>
  <si>
    <t>Helman et al</t>
  </si>
  <si>
    <t>Hull et al</t>
  </si>
  <si>
    <t>Bagnall et al</t>
  </si>
  <si>
    <t>Shashi et al</t>
  </si>
  <si>
    <t>Alfares et al</t>
  </si>
  <si>
    <t>Bloss et al</t>
  </si>
  <si>
    <t>Gilissen et al</t>
  </si>
  <si>
    <t>41-50</t>
  </si>
  <si>
    <t>Aryan et al</t>
  </si>
  <si>
    <t>Neuro-other</t>
  </si>
  <si>
    <t>Lesurf et al</t>
  </si>
  <si>
    <t>Shoemark et al</t>
  </si>
  <si>
    <t>severe bronchiectasis</t>
  </si>
  <si>
    <t>Immune</t>
  </si>
  <si>
    <t>Ewans et al</t>
  </si>
  <si>
    <t>Undiagnosed suspected Mendelian disease</t>
  </si>
  <si>
    <t>Maron et al</t>
  </si>
  <si>
    <t>Pediatric inpatient/acute care</t>
  </si>
  <si>
    <t>Palmquist et al</t>
  </si>
  <si>
    <t>Lindstrand et al</t>
  </si>
  <si>
    <t>Country</t>
  </si>
  <si>
    <t>Mestek-Boukhibar et al</t>
  </si>
  <si>
    <t>TAT</t>
  </si>
  <si>
    <t>Retrospective</t>
  </si>
  <si>
    <t>Prospective, single center</t>
  </si>
  <si>
    <t>Zou et al</t>
  </si>
  <si>
    <t>Ocular</t>
  </si>
  <si>
    <t>PMID</t>
  </si>
  <si>
    <t>Prospective, multi-center</t>
  </si>
  <si>
    <t xml:space="preserve">Riley et al </t>
  </si>
  <si>
    <t>Clinical trial</t>
  </si>
  <si>
    <t xml:space="preserve">Farnaes et al </t>
  </si>
  <si>
    <t>Other-craniosynotosis</t>
  </si>
  <si>
    <t>Cardiovascular-Coronary artery disease</t>
  </si>
  <si>
    <t>Neuro-epilepsy, ID/DD/ASD</t>
  </si>
  <si>
    <t>Other</t>
  </si>
  <si>
    <t>100-200</t>
  </si>
  <si>
    <t>mixed</t>
  </si>
  <si>
    <t>neuro-other</t>
  </si>
  <si>
    <t>Positive_test_count</t>
  </si>
  <si>
    <t>Phenotype_Group</t>
  </si>
  <si>
    <t>Cardiomyopathy</t>
  </si>
  <si>
    <t>CHD</t>
  </si>
  <si>
    <t>ID_DD</t>
  </si>
  <si>
    <t>Neuro_other</t>
  </si>
  <si>
    <t>Ophthalmic</t>
  </si>
  <si>
    <t>Heterogeneous</t>
  </si>
  <si>
    <t>Authors</t>
  </si>
  <si>
    <t>Study_design</t>
  </si>
  <si>
    <t>Study_pop</t>
  </si>
  <si>
    <t>Clin_Phenotype_Category</t>
  </si>
  <si>
    <t>Clin_Pheno_Broad</t>
  </si>
  <si>
    <t>1st_tier</t>
  </si>
  <si>
    <t>Proband_count</t>
  </si>
  <si>
    <t>Proband_group</t>
  </si>
  <si>
    <t>Testing_strategy</t>
  </si>
  <si>
    <t>DY_percent</t>
  </si>
  <si>
    <t>DY_range</t>
  </si>
  <si>
    <t>SNV_dx</t>
  </si>
  <si>
    <t>Indels_dx</t>
  </si>
  <si>
    <t>CNVs_dx</t>
  </si>
  <si>
    <t>ROH_dx</t>
  </si>
  <si>
    <t>SV_dx</t>
  </si>
  <si>
    <t>STR_dx</t>
  </si>
  <si>
    <t>Mito_dx</t>
  </si>
  <si>
    <t>Mosaic_dx</t>
  </si>
  <si>
    <t xml:space="preserve">Clin_utility </t>
  </si>
  <si>
    <t>COM_with_dx_percent</t>
  </si>
  <si>
    <t>COM_dx_range</t>
  </si>
  <si>
    <t>COM_without_dx</t>
  </si>
  <si>
    <t>ACR_FINAL</t>
  </si>
  <si>
    <t>200-300</t>
  </si>
  <si>
    <t>Wu et al</t>
  </si>
  <si>
    <t>deep intronic</t>
  </si>
  <si>
    <t>ACMG Guidelines Applied</t>
  </si>
  <si>
    <t>regulatory elements</t>
  </si>
  <si>
    <t>SMN1 c.840C  allele</t>
  </si>
  <si>
    <t>Notes</t>
  </si>
  <si>
    <t>variants deposited into clinvar, primary manuscript limited details on variants</t>
  </si>
  <si>
    <t>unclear whether regulatory elements and candidate genes returned clinically</t>
  </si>
  <si>
    <t>Variable</t>
  </si>
  <si>
    <t>Definition</t>
  </si>
  <si>
    <t>Primary Study Design</t>
  </si>
  <si>
    <t>Study Population</t>
  </si>
  <si>
    <t>pediatric hospitalized, pediatric ambulatory, mixed, adult</t>
  </si>
  <si>
    <t>Primary phenotype of cohort</t>
  </si>
  <si>
    <t>Cohort categories</t>
  </si>
  <si>
    <t>specific groups for ID/NDD, congenital heart disease (CHD), cardiomyopathy</t>
  </si>
  <si>
    <t>protein coding SNVs</t>
  </si>
  <si>
    <t>protein coding CNVs</t>
  </si>
  <si>
    <t>protein coding homology_pseudogenes_dxs</t>
  </si>
  <si>
    <t>protein coding Mito_dxs</t>
  </si>
  <si>
    <t>protein coding Mosaic_dxs</t>
  </si>
  <si>
    <t>protein coding Indels</t>
  </si>
  <si>
    <t>protein coding STR_dx</t>
  </si>
  <si>
    <t>mosaic variants detected</t>
  </si>
  <si>
    <t>Was GS applied as a first tier test?</t>
  </si>
  <si>
    <t>selected pharmacogenomic actionable alleles</t>
  </si>
  <si>
    <t xml:space="preserve">includes promoter elements, UTR, deep intronic variants including those expectedto result in cryptic splicing </t>
  </si>
  <si>
    <t>reporting of candidate genes as uncertain, utilized Richards et al 2007 ACMG guidelines for variant interpretation</t>
  </si>
  <si>
    <t>research laboratory with recommendations for testing in cliacertified lab if known pathogenic variants identified in established disease genes</t>
  </si>
  <si>
    <t>sequencing performed 2011-2014, retrospective classification of 2015 ACMG guidelines for P/LP variants</t>
  </si>
  <si>
    <t>2 separate gene panels (1 with additional 75 genes), additional findings compared with targeted NGS included large deletions, indels, intronic variants, variants in genes on larger panel, and missed by bionformatics pipeline</t>
  </si>
  <si>
    <t>Rapid</t>
  </si>
  <si>
    <t>intronic</t>
  </si>
  <si>
    <t>Y</t>
  </si>
  <si>
    <t>Reporting of VUS or other uncertain findings (novel/candidate genes with pending  functional validation, etc)</t>
  </si>
  <si>
    <t>Other guidelines association for clinical genetic science applied for interpretation</t>
  </si>
  <si>
    <t>HGMD/Clinvar pathogenic intronic, UTR or intergenic</t>
  </si>
  <si>
    <t>limited to previously known pathogenic non-coding variants</t>
  </si>
  <si>
    <t>other guidelines (ACMG 2007) used</t>
  </si>
  <si>
    <t>sequential analysis first with candidate list of genes associated with phenotype, then broader searches</t>
  </si>
  <si>
    <t>Petrikin et al (NSIGHT1)</t>
  </si>
  <si>
    <t>manual inspection IGV when single suspected deleterious variant in AR gene</t>
  </si>
  <si>
    <t>previously reported pathogenic promoter variants from curated datasets</t>
  </si>
  <si>
    <t>intronic, UTR, regulatory, intergenic</t>
  </si>
  <si>
    <t>Specified genome--wide analysis (aka hypothesis free, comprehensive, etc) included evaluation of established genes not-inclusive on panel</t>
  </si>
  <si>
    <t>previously reported pathogenic noncoding variants from HGMD/Clinvar</t>
  </si>
  <si>
    <t>samples retained for additional research and re-analysis with 2 subsequent diagnoses noted, at least 1 novel mitochondrial disorder gene described in study (unclear if reported to clinical team initially or only upon reanalysis and publication)</t>
  </si>
  <si>
    <t>limited details in manuscript regarding methods</t>
  </si>
  <si>
    <t>non-coding variants predicted to impact splicing or reveal cryptic splice</t>
  </si>
  <si>
    <t>sequential targeted panel followed by untargeted analysis of 4000 genes/clinical exome</t>
  </si>
  <si>
    <t>deep intronic and UTR</t>
  </si>
  <si>
    <t>sequential targeted panel and then broader panel including candidate genes</t>
  </si>
  <si>
    <t>5'UTR indel</t>
  </si>
  <si>
    <t>intronic and UTR</t>
  </si>
  <si>
    <t>previously reported pathogenic intronic variants or single pathogenic coding variant in AR gene</t>
  </si>
  <si>
    <t>variants classified as non-coding included cannonical splice variants to +/- 5 bp, no deep intronic variants reported</t>
  </si>
  <si>
    <t xml:space="preserve">deep intronic  </t>
  </si>
  <si>
    <t>including deep intronic</t>
  </si>
  <si>
    <t>used Genomiser to detect non-coding regulatory variants (Smedley et al), known pathogenic intronic variants</t>
  </si>
  <si>
    <t>SMN1/SMN2 copy number</t>
  </si>
  <si>
    <t>applied HGMD/Clinvar filters to non-coding</t>
  </si>
  <si>
    <t>SNVs in non-coding regions</t>
  </si>
  <si>
    <t>intronic, UTR, including known pathogenic non-coding variants</t>
  </si>
  <si>
    <t>5' UTR, intronic, and multiple other non-coding</t>
  </si>
  <si>
    <t>intronic variants predicted to result in cryptic splicing and UTR variants predicted protein alterin</t>
  </si>
  <si>
    <t>comments</t>
  </si>
  <si>
    <t>sequential gene panels</t>
  </si>
  <si>
    <t>Level of prior genetic testing in &gt;80% of cohort</t>
  </si>
  <si>
    <t>Grouped cohort categories</t>
  </si>
  <si>
    <t xml:space="preserve">Family testing strategy </t>
  </si>
  <si>
    <t>Did study investigators report analyses to identify novel genes?</t>
  </si>
  <si>
    <t>SNVs or indels in mitochondrial DNA</t>
  </si>
  <si>
    <t xml:space="preserve">structural variants </t>
  </si>
  <si>
    <t>turn around time (in days) reported</t>
  </si>
  <si>
    <t>Category of range of unweighted diagnostic yield</t>
  </si>
  <si>
    <t>Methods describing computational approaches and/or use of Matchmaker, Genematcher, etc counted</t>
  </si>
  <si>
    <t>Infant Only</t>
  </si>
  <si>
    <t>Study cohort only includes infants (&lt; 1 year at enrollment)</t>
  </si>
  <si>
    <t>Did study specify a "rapid" protocol/return of results</t>
  </si>
  <si>
    <t>Unweighted diagnostic yield reported by study</t>
  </si>
  <si>
    <t>Number of cases with GS determined to account for phenotype (positive/diagnostic/causal)</t>
  </si>
  <si>
    <t>either initial approach or subsequent/serial (if panel also selected)</t>
  </si>
  <si>
    <t>Did study investigators report analyses of 1 or more types of non-coding variants</t>
  </si>
  <si>
    <t>Regions of homozygosity</t>
  </si>
  <si>
    <t>Regions with high sequence homology and/or pseudogenes</t>
  </si>
  <si>
    <t>short tandem repeats in established disease genes</t>
  </si>
  <si>
    <t>Other variant types assesed including non-coding, SMN1/2 copy number, pharmacogenomic, other targeted/specified finding</t>
  </si>
  <si>
    <t>2015 ACMG Guidelines Intrepretation Applied</t>
  </si>
  <si>
    <t>Reporting of 1 or more SNVs on GS</t>
  </si>
  <si>
    <t>Reporting of 1 or more indels on GS</t>
  </si>
  <si>
    <t>Reporting of 1 or more  CNVs on GS</t>
  </si>
  <si>
    <t>Change in management in non-diagnostic cases reported</t>
  </si>
  <si>
    <t>Quantitative measures of clinical utility included</t>
  </si>
  <si>
    <t>Rate of change in management (COM)</t>
  </si>
  <si>
    <t>Range of rate of change in management</t>
  </si>
  <si>
    <t>Secondary findings reported</t>
  </si>
  <si>
    <t>Novel genes reported in study</t>
  </si>
  <si>
    <t>some studies had limited details on whether novel/candidate genes returned to clinical team and/or participant</t>
  </si>
  <si>
    <t>other variant type reported</t>
  </si>
  <si>
    <t>Reporting of 1 or more clinically significant ROH on GS</t>
  </si>
  <si>
    <t>Quality score based on modified American college of radiology criteria</t>
  </si>
  <si>
    <t>Number of probands sequenced with GS</t>
  </si>
  <si>
    <t>May differ from cohort size if not all probands received GS in cohort</t>
  </si>
  <si>
    <t>proband-only, trio, mixed</t>
  </si>
  <si>
    <r>
      <t>variant in small regulatory RNAs (ie, </t>
    </r>
    <r>
      <rPr>
        <i/>
        <sz val="11"/>
        <color rgb="FF212121"/>
        <rFont val="Calibri"/>
        <family val="2"/>
      </rPr>
      <t>SNORD118, n=1)</t>
    </r>
    <r>
      <rPr>
        <sz val="11"/>
        <color rgb="FF212121"/>
        <rFont val="Calibri"/>
        <family val="2"/>
      </rPr>
      <t> </t>
    </r>
  </si>
  <si>
    <t>Was an untargeted approach (phenotype or genotype driven) applied initially?</t>
  </si>
  <si>
    <t>deep intronic and  SNVs in non-coding RNA</t>
  </si>
  <si>
    <t>SMN1 copy loss</t>
  </si>
  <si>
    <t xml:space="preserve">no SMN1 copy losses detected </t>
  </si>
  <si>
    <t>intronic and non-coding</t>
  </si>
  <si>
    <t>sequential application of panel followed by untargeted and then candidate gene assessment, Twelve probands had intronic splicing variants that were prioritized by Exomiser owing to the known pathogenic status of these variants in the ClinVar database.24 Nine diagnoses involving novel, previously undescribed noncoding variants required exploration of the whole genome and in vitro functional validation by means of reverse transcriptase–PCR, minigene, or luciferase assays</t>
  </si>
  <si>
    <t>noncoding variants</t>
  </si>
  <si>
    <t>qualitative examples of change in management, calculation of change in management not specified, 25 bp pathogenic indel in CBL</t>
  </si>
  <si>
    <t>other guidelines used for reporting (PMID 25714468), pathogenic dup in MYBPC3 missed by panel testing</t>
  </si>
  <si>
    <t>small nucleolar RNA (non-coding)Snord118</t>
  </si>
  <si>
    <t>sequential analysis with panel then hypothesis free analysis, non-coding variants detected but not clear if reported/returned to clinician and families</t>
  </si>
  <si>
    <t>copy neutral SVs detected</t>
  </si>
  <si>
    <t>Range TAT 6-129 days</t>
  </si>
  <si>
    <t>Cost per diagnosed individual 36% lower with GS first compared with CMA/FMR1. TAT for cohort 1</t>
  </si>
  <si>
    <t>unclear how many of 18 diagnosed were WES vs WGS</t>
  </si>
  <si>
    <t>Diagnostic yield includes 3 patients with SLC38A8-related foveal hypoplasia published separately</t>
  </si>
  <si>
    <t>United States</t>
  </si>
  <si>
    <t>sequential targeted panel followed by untargeted analysis, time to diagnosis defined as number of years from symptom onset to receiving a confirmed molecular diagnosis</t>
  </si>
  <si>
    <t>clinical utility measures were qualitative</t>
  </si>
  <si>
    <t xml:space="preserve">Retrospective </t>
  </si>
  <si>
    <t>TAT range 1-84</t>
  </si>
  <si>
    <t>Candidate_genes_analys</t>
  </si>
  <si>
    <t>noncoding_analys</t>
  </si>
  <si>
    <t>Initial_untargeted_analys</t>
  </si>
  <si>
    <t>Panel_disease_genes</t>
  </si>
  <si>
    <t>SNV_td</t>
  </si>
  <si>
    <t>Indels_td</t>
  </si>
  <si>
    <t>CNV_td</t>
  </si>
  <si>
    <t>ROH_td</t>
  </si>
  <si>
    <t>SV_td</t>
  </si>
  <si>
    <t>homology_pseudogenes_td</t>
  </si>
  <si>
    <t>STR_td</t>
  </si>
  <si>
    <t>Mito_td</t>
  </si>
  <si>
    <t>Mosaic_td</t>
  </si>
  <si>
    <t>other_ variant_analys</t>
  </si>
  <si>
    <t>ACMG _Guidelines</t>
  </si>
  <si>
    <t>VUS_report</t>
  </si>
  <si>
    <t>other_noncoding_dx</t>
  </si>
  <si>
    <t>novel_genes_dx</t>
  </si>
  <si>
    <t>COM_with_dx</t>
  </si>
  <si>
    <t xml:space="preserve">Infant_only </t>
  </si>
  <si>
    <t>Prior_testing</t>
  </si>
  <si>
    <t>Untargeted_analys</t>
  </si>
  <si>
    <t>homo_pseudo_dx</t>
  </si>
  <si>
    <t>Was a targeted panel of established disease genes associated with phenotype applied as initial approach?</t>
  </si>
  <si>
    <t>Initial_untargeted_analysis</t>
  </si>
  <si>
    <t>Untargeted_analysis</t>
  </si>
  <si>
    <t>Candidate_genes_analysis</t>
  </si>
  <si>
    <t>noncoding_analysis</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</si>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</sst>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color rgb="FF000000"/>
      <name val="Calibri"/>
      <family val="2"/>
    </font>
    <font>
      <sz val="12"/>
      <color rgb="FF000000"/>
      <name val="Calibri"/>
      <family val="2"/>
    </font>
    <font>
      <sz val="12"/>
      <name val="Calibri"/>
      <family val="2"/>
    </font>
    <font>
      <sz val="11"/>
      <name val="Calibri"/>
      <family val="2"/>
      <scheme val="minor"/>
    </font>
    <font>
      <sz val="12"/>
      <color theme="1"/>
      <name val="Calibri"/>
      <family val="2"/>
      <scheme val="minor"/>
    </font>
    <font>
      <b/>
      <sz val="11"/>
      <color theme="1"/>
      <name val="Calibri"/>
      <family val="2"/>
      <scheme val="minor"/>
    </font>
    <font>
      <b/>
      <sz val="11"/>
      <name val="Calibri"/>
      <family val="2"/>
    </font>
    <font>
      <b/>
      <sz val="11"/>
      <color rgb="FF000000"/>
      <name val="Calibri"/>
      <family val="2"/>
    </font>
    <font>
      <sz val="11"/>
      <color rgb="FF000000"/>
      <name val="Calibri"/>
      <family val="2"/>
    </font>
    <font>
      <sz val="11"/>
      <name val="Calibri"/>
      <family val="2"/>
    </font>
    <font>
      <sz val="11"/>
      <color rgb="FF212121"/>
      <name val="Calibri"/>
      <family val="2"/>
      <scheme val="minor"/>
    </font>
    <font>
      <sz val="11"/>
      <color rgb="FF212121"/>
      <name val="Calibri"/>
      <family val="2"/>
    </font>
    <font>
      <i/>
      <sz val="11"/>
      <color rgb="FF212121"/>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4" fillId="0" borderId="0" xfId="0" applyFont="1"/>
    <xf numFmtId="0" fontId="3" fillId="0" borderId="0" xfId="0" applyFont="1"/>
    <xf numFmtId="0" fontId="0" fillId="2" borderId="0" xfId="0" applyFill="1"/>
    <xf numFmtId="0" fontId="0" fillId="3" borderId="0" xfId="0" applyFill="1"/>
    <xf numFmtId="0" fontId="5" fillId="0" borderId="0" xfId="0" applyFont="1"/>
    <xf numFmtId="0" fontId="5" fillId="3" borderId="0" xfId="0" applyFont="1" applyFill="1"/>
    <xf numFmtId="0" fontId="6" fillId="0" borderId="0" xfId="0" applyFont="1"/>
    <xf numFmtId="0" fontId="2" fillId="2" borderId="0" xfId="0" applyFont="1" applyFill="1"/>
    <xf numFmtId="0" fontId="7" fillId="0" borderId="0" xfId="0" applyFont="1"/>
    <xf numFmtId="0" fontId="8" fillId="0" borderId="0" xfId="0" applyFont="1"/>
    <xf numFmtId="0" fontId="6" fillId="0" borderId="0" xfId="0" applyFont="1" applyAlignment="1">
      <alignment wrapText="1"/>
    </xf>
    <xf numFmtId="0" fontId="9" fillId="0" borderId="0" xfId="0" applyFont="1"/>
    <xf numFmtId="16" fontId="0" fillId="0" borderId="0" xfId="0" applyNumberFormat="1"/>
    <xf numFmtId="0" fontId="10" fillId="0" borderId="0" xfId="0" applyFont="1"/>
    <xf numFmtId="49" fontId="0" fillId="0" borderId="0" xfId="0" applyNumberFormat="1"/>
    <xf numFmtId="0" fontId="12" fillId="0" borderId="0" xfId="0" applyFont="1"/>
    <xf numFmtId="0" fontId="0" fillId="0" borderId="0" xfId="0" applyAlignment="1">
      <alignment wrapText="1"/>
    </xf>
    <xf numFmtId="0" fontId="9" fillId="0" borderId="0" xfId="0" applyFont="1" applyAlignment="1">
      <alignment horizontal="right"/>
    </xf>
    <xf numFmtId="0" fontId="10" fillId="0" borderId="0" xfId="0" applyFont="1" applyAlignment="1">
      <alignment horizontal="right"/>
    </xf>
    <xf numFmtId="0" fontId="4" fillId="0" borderId="0" xfId="0" applyFont="1" applyAlignment="1">
      <alignment horizontal="right"/>
    </xf>
    <xf numFmtId="0" fontId="11"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A8F0FA"/>
      <color rgb="FF0099CC"/>
      <color rgb="FF3ADEF4"/>
      <color rgb="FF6699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0e6c478df6cde6a6638a941604998dae&amp;qlt=95"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hyperlink" Target="https://www.bing.com/images/search?form=xlimg&amp;q=Chin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38">
  <a r="3">
    <v t="r">20</v>
    <v t="r">21</v>
    <v t="r">22</v>
  </a>
  <a r="1">
    <v t="s">Dutch</v>
  </a>
  <a r="15">
    <v t="r">41</v>
    <v t="r">42</v>
    <v t="r">43</v>
    <v t="r">44</v>
    <v t="r">45</v>
    <v t="r">46</v>
    <v t="r">47</v>
    <v t="r">48</v>
    <v t="r">49</v>
    <v t="r">50</v>
    <v t="r">51</v>
    <v t="r">52</v>
    <v t="r">53</v>
    <v t="r">54</v>
    <v t="r">55</v>
  </a>
  <a r="2">
    <v t="s">Central European Time Zone</v>
    <v t="s">Atlantic Time Zone</v>
  </a>
  <a r="2">
    <v t="r">84</v>
    <v t="r">85</v>
  </a>
  <a r="1">
    <v t="s">None</v>
  </a>
  <a r="59">
    <v t="r">104</v>
    <v t="r">83</v>
    <v t="r">105</v>
    <v t="r">106</v>
    <v t="r">107</v>
    <v t="r">108</v>
    <v t="r">109</v>
    <v t="r">110</v>
    <v t="r">111</v>
    <v t="r">112</v>
    <v t="r">113</v>
    <v t="r">69</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a>
  <a r="9">
    <v t="s">Chamorro Time Zone</v>
    <v t="s">Atlantic Time Zone</v>
    <v t="s">Eastern Time Zone</v>
    <v t="s">Central Time Zone</v>
    <v t="s">Mountain Time Zone</v>
    <v t="s">Pacific Time Zone</v>
    <v t="s">Alaska Time Zone</v>
    <v t="s">Hawaii-Aleutian Time Zone</v>
    <v t="s">Samoa Time Zone</v>
  </a>
  <a r="4">
    <v t="r">188</v>
    <v t="r">189</v>
    <v t="r">190</v>
    <v t="r">191</v>
  </a>
  <a r="1">
    <v t="s">English</v>
  </a>
  <a r="150">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s">Metropolitan Borough of Knowsley</v>
    <v t="r">326</v>
    <v t="s">Metropolitan Borough of Wirral</v>
    <v t="r">327</v>
    <v t="r">328</v>
    <v t="r">329</v>
    <v t="r">330</v>
    <v t="r">331</v>
    <v t="r">332</v>
    <v t="r">333</v>
    <v t="r">334</v>
    <v t="r">335</v>
    <v t="r">336</v>
    <v t="r">337</v>
    <v t="r">338</v>
    <v t="r">339</v>
    <v t="r">340</v>
    <v t="r">341</v>
    <v t="r">342</v>
    <v t="r">343</v>
    <v t="r">344</v>
    <v t="r">345</v>
    <v t="r">346</v>
    <v t="r">347</v>
    <v t="s">Outer Hebrides</v>
    <v t="r">348</v>
    <v t="r">349</v>
    <v t="r">350</v>
    <v t="r">351</v>
    <v t="r">352</v>
    <v t="r">353</v>
    <v t="r">354</v>
    <v t="r">355</v>
    <v t="r">356</v>
  </a>
  <a r="3">
    <v t="s">British Summer Time</v>
    <v t="s">Greenwich Mean Time Zone</v>
    <v t="s">Western European Time Zone</v>
  </a>
  <a r="4">
    <v t="r">385</v>
    <v t="r">386</v>
    <v t="r">387</v>
    <v t="r">388</v>
  </a>
  <a r="8">
    <v t="r">404</v>
    <v t="r">405</v>
    <v t="r">406</v>
    <v t="r">407</v>
    <v t="r">408</v>
    <v t="r">409</v>
    <v t="r">410</v>
    <v t="r">411</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1">
    <v t="r">439</v>
  </a>
  <a r="4">
    <v t="s">French</v>
    <v t="s">English</v>
    <v t="s">Canadian English</v>
    <v t="s">Canadian French</v>
  </a>
  <a r="14">
    <v t="r">457</v>
    <v t="r">458</v>
    <v t="r">459</v>
    <v t="r">460</v>
    <v t="r">461</v>
    <v t="r">462</v>
    <v t="r">463</v>
    <v t="r">464</v>
    <v t="r">465</v>
    <v t="r">466</v>
    <v t="r">467</v>
    <v t="r">468</v>
    <v t="r">469</v>
    <v t="r">470</v>
  </a>
  <a r="6">
    <v t="s">Newfoundland Time Zone</v>
    <v t="s">Atlantic Time Zone</v>
    <v t="s">Eastern Time Zone</v>
    <v t="s">Central Time Zone</v>
    <v t="s">Mountain Time Zone</v>
    <v t="s">Pacific Time Zone</v>
  </a>
  <a r="3">
    <v t="s">Mohammed Al-Jadaan (Minister)</v>
    <v t="r">496</v>
    <v t="r">497</v>
  </a>
  <a r="2">
    <v t="s">Arabic</v>
    <v t="s">Modern Standard Arabic</v>
  </a>
  <a r="1">
    <v t="r">509</v>
  </a>
  <a r="1">
    <v t="s">Arabia Time Zone</v>
  </a>
  <a r="1">
    <v t="r">538</v>
  </a>
  <a r="1">
    <v t="s">Standard Chinese</v>
  </a>
  <a r="33">
    <v t="r">556</v>
    <v t="r">557</v>
    <v t="r">558</v>
    <v t="r">559</v>
    <v t="r">537</v>
    <v t="r">560</v>
    <v t="r">561</v>
    <v t="r">562</v>
    <v t="r">563</v>
    <v t="r">564</v>
    <v t="r">565</v>
    <v t="r">566</v>
    <v t="r">567</v>
    <v t="r">568</v>
    <v t="r">569</v>
    <v t="r">570</v>
    <v t="r">571</v>
    <v t="r">572</v>
    <v t="r">573</v>
    <v t="r">574</v>
    <v t="r">575</v>
    <v t="r">576</v>
    <v t="r">577</v>
    <v t="r">578</v>
    <v t="r">579</v>
    <v t="r">580</v>
    <v t="r">581</v>
    <v t="r">582</v>
    <v t="r">583</v>
    <v t="r">584</v>
    <v t="r">585</v>
    <v t="r">523</v>
    <v t="r">586</v>
  </a>
  <a r="2">
    <v t="s">UTC+08:00</v>
    <v t="s">China Standard Time</v>
  </a>
  <a r="7">
    <v t="r">613</v>
    <v t="r">614</v>
    <v t="r">615</v>
    <v t="s">Jean Castex (Prime Minister)</v>
    <v t="r">616</v>
    <v t="r">617</v>
    <v t="r">618</v>
  </a>
  <a r="1">
    <v t="s">French</v>
  </a>
  <a r="132">
    <v t="r">637</v>
    <v t="r">600</v>
    <v t="r">638</v>
    <v t="s">Alsace</v>
    <v t="r">639</v>
    <v t="r">640</v>
    <v t="s">Brittany</v>
    <v t="s">Lorraine</v>
    <v t="r">641</v>
    <v t="r">642</v>
    <v t="r">643</v>
    <v t="r">644</v>
    <v t="r">645</v>
    <v t="r">646</v>
    <v t="r">647</v>
    <v t="r">648</v>
    <v t="r">649</v>
    <v t="r">650</v>
    <v t="r">651</v>
    <v t="s">Burgundy</v>
    <v t="s">Loire</v>
    <v t="r">652</v>
    <v t="s">Poitou-Charentes</v>
    <v t="r">653</v>
    <v t="r">654</v>
    <v t="r">655</v>
    <v t="r">656</v>
    <v t="r">657</v>
    <v t="r">658</v>
    <v t="r">659</v>
    <v t="s">Picardy</v>
    <v t="r">660</v>
    <v t="s">Limousin</v>
    <v t="r">661</v>
    <v t="r">662</v>
    <v t="s">Auvergne</v>
    <v t="r">663</v>
    <v t="r">664</v>
    <v t="s">Franche-Comté</v>
    <v t="r">665</v>
    <v t="s">Rhône-Alpes</v>
    <v t="s">Midi-Pyrénées</v>
    <v t="r">666</v>
    <v t="r">667</v>
    <v t="r">668</v>
    <v t="r">669</v>
    <v t="s">Languedoc-Roussillon</v>
    <v t="s">Nord-Pas-de-Calais</v>
    <v t="r">670</v>
    <v t="s">Aquitaine</v>
    <v t="r">671</v>
    <v t="r">672</v>
    <v t="r">673</v>
    <v t="r">674</v>
    <v t="r">675</v>
    <v t="r">676</v>
    <v t="r">677</v>
    <v t="r">678</v>
    <v t="r">679</v>
    <v t="r">680</v>
    <v t="r">681</v>
    <v t="r">682</v>
    <v t="r">683</v>
    <v t="r">684</v>
    <v t="r">685</v>
    <v t="r">686</v>
    <v t="r">687</v>
    <v t="r">688</v>
    <v t="r">689</v>
    <v t="r">690</v>
    <v t="r">691</v>
    <v t="r">692</v>
    <v t="r">693</v>
    <v t="r">694</v>
    <v t="r">695</v>
    <v t="r">696</v>
    <v t="r">697</v>
    <v t="r">698</v>
    <v t="r">699</v>
    <v t="r">700</v>
    <v t="r">701</v>
    <v t="r">702</v>
    <v t="r">703</v>
    <v t="r">704</v>
    <v t="r">705</v>
    <v t="r">706</v>
    <v t="r">707</v>
    <v t="r">708</v>
    <v t="r">709</v>
    <v t="r">710</v>
    <v t="r">711</v>
    <v t="r">712</v>
    <v t="r">713</v>
    <v t="r">714</v>
    <v t="r">715</v>
    <v t="r">716</v>
    <v t="r">717</v>
    <v t="r">718</v>
    <v t="r">719</v>
    <v t="r">720</v>
    <v t="r">721</v>
    <v t="r">722</v>
    <v t="r">723</v>
    <v t="r">724</v>
    <v t="r">725</v>
    <v t="r">726</v>
    <v t="r">727</v>
    <v t="r">728</v>
    <v t="r">729</v>
    <v t="r">730</v>
    <v t="r">731</v>
    <v t="r">732</v>
    <v t="r">733</v>
    <v t="r">734</v>
    <v t="r">735</v>
    <v t="r">736</v>
    <v t="r">737</v>
    <v t="r">738</v>
    <v t="r">739</v>
    <v t="r">740</v>
    <v t="r">741</v>
    <v t="r">742</v>
    <v t="r">743</v>
    <v t="s">Lower Normandy</v>
    <v t="s">Upper Normandy</v>
    <v t="r">744</v>
    <v t="r">745</v>
    <v t="r">746</v>
    <v t="r">747</v>
    <v t="r">748</v>
    <v t="r">749</v>
    <v t="s">Champagne-Ardenne</v>
  </a>
  <a r="2">
    <v t="s">Central European Summer Time</v>
    <v t="s">Central European Time Zone</v>
  </a>
  <a r="2">
    <v t="r">777</v>
    <v t="s">Magdalena Andersson (Prime Minister)</v>
  </a>
  <a r="1">
    <v t="s">Swedish</v>
  </a>
  <a r="21">
    <v t="r">794</v>
    <v t="r">795</v>
    <v t="r">796</v>
    <v t="r">797</v>
    <v t="r">798</v>
    <v t="r">799</v>
    <v t="r">800</v>
    <v t="r">801</v>
    <v t="r">802</v>
    <v t="r">803</v>
    <v t="r">804</v>
    <v t="r">805</v>
    <v t="r">806</v>
    <v t="r">807</v>
    <v t="r">808</v>
    <v t="r">809</v>
    <v t="r">810</v>
    <v t="r">811</v>
    <v t="r">812</v>
    <v t="r">813</v>
    <v t="r">814</v>
  </a>
  <a r="2">
    <v t="r">840</v>
    <v t="r">841</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rrayData>
</file>

<file path=xl/richData/rdrichvalue.xml><?xml version="1.0" encoding="utf-8"?>
<rvData xmlns="http://schemas.microsoft.com/office/spreadsheetml/2017/richdata" count="857">
  <rv s="0">
    <v>536870912</v>
    <v>Netherlands</v>
    <v>bf5c1a4b-df0b-09dc-dce0-e3fb0c898dd3</v>
    <v>en-US</v>
    <v>Map</v>
  </rv>
  <rv s="1">
    <fb>0.53309587414663095</fb>
    <v>27</v>
  </rv>
  <rv s="1">
    <fb>41543</fb>
    <v>28</v>
  </rv>
  <rv s="1">
    <fb>41000</fb>
    <v>28</v>
  </rv>
  <rv s="1">
    <fb>9.6999999999999993</fb>
    <v>29</v>
  </rv>
  <rv s="1">
    <fb>31</fb>
    <v>30</v>
  </rv>
  <rv s="0">
    <v>536870912</v>
    <v>Amsterdam</v>
    <v>0b840501-8599-9528-5b22-13589caf205a</v>
    <v>en-US</v>
    <v>Map</v>
  </rv>
  <rv s="1">
    <fb>170779.524</fb>
    <v>28</v>
  </rv>
  <rv s="1">
    <fb>115.907994941178</fb>
    <v>31</v>
  </rv>
  <rv s="1">
    <fb>2.6336991024959299E-2</fb>
    <v>27</v>
  </rv>
  <rv s="1">
    <fb>6712.7747582450002</fb>
    <v>28</v>
  </rv>
  <rv s="1">
    <fb>1.59</fb>
    <v>29</v>
  </rv>
  <rv s="1">
    <fb>0.11178391395177099</fb>
    <v>27</v>
  </rv>
  <rv s="1">
    <fb>93.461004609605595</fb>
    <v>32</v>
  </rv>
  <rv s="1">
    <fb>1.68</fb>
    <v>33</v>
  </rv>
  <rv s="1">
    <fb>909070395160.78296</fb>
    <v>34</v>
  </rv>
  <rv s="1">
    <fb>1.0422962</fb>
    <v>27</v>
  </rv>
  <rv s="1">
    <fb>0.84980450000000007</fb>
    <v>27</v>
  </rv>
  <rv s="2">
    <v>0</v>
    <v>25</v>
    <v>35</v>
    <v>6</v>
    <v>0</v>
    <v>Image of Netherlands</v>
  </rv>
  <rv s="1">
    <fb>3.3</fb>
    <v>32</v>
  </rv>
  <rv s="0">
    <v>805306368</v>
    <v>Willem-Alexander of the Netherlands (Monarch)</v>
    <v>70912573-f10f-4d1d-a8f8-220566451e74</v>
    <v>en-US</v>
    <v>Generic</v>
  </rv>
  <rv s="0">
    <v>805306368</v>
    <v>Lodewijk Asscher (Deputy prime minister)</v>
    <v>324e801f-0e41-9a51-a5de-56d762c34473</v>
    <v>en-US</v>
    <v>Generic</v>
  </rv>
  <rv s="0">
    <v>805306368</v>
    <v>Mark Rutte (Prime Minister)</v>
    <v>673e1b90-ad19-15cc-dd94-53646495b541</v>
    <v>en-US</v>
    <v>Generic</v>
  </rv>
  <rv s="3">
    <v>0</v>
  </rv>
  <rv s="4">
    <v>https://www.bing.com/search?q=netherlands&amp;form=skydnc</v>
    <v>Learn more on Bing</v>
  </rv>
  <rv s="1">
    <fb>81.760975609756102</fb>
    <v>32</v>
  </rv>
  <rv s="1">
    <fb>1100105440292.49</fb>
    <v>34</v>
  </rv>
  <rv s="1">
    <fb>5</fb>
    <v>32</v>
  </rv>
  <rv s="1">
    <fb>10.29</fb>
    <v>33</v>
  </rv>
  <rv s="3">
    <v>1</v>
  </rv>
  <rv s="1">
    <fb>0.1225176999</fb>
    <v>27</v>
  </rv>
  <rv s="1">
    <fb>3.6053999999999999</fb>
    <v>29</v>
  </rv>
  <rv s="1">
    <fb>17332850</fb>
    <v>28</v>
  </rv>
  <rv s="1">
    <fb>0.223</fb>
    <v>27</v>
  </rv>
  <rv s="1">
    <fb>0.23300000000000001</fb>
    <v>27</v>
  </rv>
  <rv s="1">
    <fb>0.376</fb>
    <v>27</v>
  </rv>
  <rv s="1">
    <fb>3.5000000000000003E-2</fb>
    <v>27</v>
  </rv>
  <rv s="1">
    <fb>8.8000000000000009E-2</fb>
    <v>27</v>
  </rv>
  <rv s="1">
    <fb>0.13800000000000001</fb>
    <v>27</v>
  </rv>
  <rv s="1">
    <fb>0.17499999999999999</fb>
    <v>27</v>
  </rv>
  <rv s="1">
    <fb>0.63619998931884802</fb>
    <v>27</v>
  </rv>
  <rv s="0">
    <v>536870912</v>
    <v>Limburg</v>
    <v>ba5627ab-eb52-6b56-c39c-399bd1e23825</v>
    <v>en-US</v>
    <v>Map</v>
  </rv>
  <rv s="0">
    <v>536870912</v>
    <v>North Brabant</v>
    <v>67287e9d-748b-ece4-4770-99ec69c94b1a</v>
    <v>en-US</v>
    <v>Map</v>
  </rv>
  <rv s="0">
    <v>536870912</v>
    <v>North Holland</v>
    <v>1cbd1d08-fab6-2da6-0edd-41aa626502c2</v>
    <v>en-US</v>
    <v>Map</v>
  </rv>
  <rv s="0">
    <v>536870912</v>
    <v>Gelderland</v>
    <v>47e59e29-1b92-c09c-0310-bba63a79744b</v>
    <v>en-US</v>
    <v>Map</v>
  </rv>
  <rv s="0">
    <v>536870912</v>
    <v>Overijssel</v>
    <v>c80fa63b-8b0d-7117-09f7-f3b063ba8e8c</v>
    <v>en-US</v>
    <v>Map</v>
  </rv>
  <rv s="0">
    <v>536870912</v>
    <v>Groningen</v>
    <v>d523b02d-2f28-981e-9282-8f6cddd23d80</v>
    <v>en-US</v>
    <v>Map</v>
  </rv>
  <rv s="0">
    <v>536870912</v>
    <v>Friesland</v>
    <v>d3c60b92-e27c-cc6a-6ef5-f0937e506af0</v>
    <v>en-US</v>
    <v>Map</v>
  </rv>
  <rv s="0">
    <v>536870912</v>
    <v>Utrecht</v>
    <v>555963f7-e818-0e35-b5c8-1a97c8e78ed7</v>
    <v>en-US</v>
    <v>Map</v>
  </rv>
  <rv s="0">
    <v>536870912</v>
    <v>Zeeland</v>
    <v>b07124fd-c9f8-1712-1bd3-030b62afdd3d</v>
    <v>en-US</v>
    <v>Map</v>
  </rv>
  <rv s="0">
    <v>536870912</v>
    <v>Drenthe</v>
    <v>598e815b-602f-15c5-256e-a36860ffc830</v>
    <v>en-US</v>
    <v>Map</v>
  </rv>
  <rv s="0">
    <v>536870912</v>
    <v>South Holland</v>
    <v>a189b2b4-4c8d-e909-49ed-1b6f571a33c2</v>
    <v>en-US</v>
    <v>Map</v>
  </rv>
  <rv s="0">
    <v>536870912</v>
    <v>Aruba</v>
    <v>b892cccb-4a26-2969-8f82-2cd11e899fcf</v>
    <v>en-US</v>
    <v>Map</v>
  </rv>
  <rv s="0">
    <v>536870912</v>
    <v>Curaçao</v>
    <v>16684a44-60de-afc8-b3ba-ec91b81de9ed</v>
    <v>en-US</v>
    <v>Map</v>
  </rv>
  <rv s="0">
    <v>536870912</v>
    <v>Sint Maarten</v>
    <v>b7515c56-e3c3-059b-dfab-c3a8f056fa02</v>
    <v>en-US</v>
    <v>Map</v>
  </rv>
  <rv s="0">
    <v>536870912</v>
    <v>Flevoland</v>
    <v>994d48a1-a44d-0664-1089-99ddd4d7e63d</v>
    <v>en-US</v>
    <v>Map</v>
  </rv>
  <rv s="3">
    <v>2</v>
  </rv>
  <rv s="1">
    <fb>0.230359193787393</fb>
    <v>27</v>
  </rv>
  <rv s="3">
    <v>3</v>
  </rv>
  <rv s="1">
    <fb>0.41200000000000003</fb>
    <v>27</v>
  </rv>
  <rv s="1">
    <fb>3.1960000991821301E-2</fb>
    <v>36</v>
  </rv>
  <rv s="1">
    <fb>15924729</fb>
    <v>28</v>
  </rv>
  <rv s="5">
    <v>#VALUE!</v>
    <v>en-US</v>
    <v>bf5c1a4b-df0b-09dc-dce0-e3fb0c898dd3</v>
    <v>536870912</v>
    <v>1</v>
    <v>19</v>
    <v>20</v>
    <v>Netherlands</v>
    <v>23</v>
    <v>24</v>
    <v>Map</v>
    <v>25</v>
    <v>26</v>
    <v>NL</v>
    <v>1</v>
    <v>2</v>
    <v>3</v>
    <v>4</v>
    <v>5</v>
    <v>6</v>
    <v>7</v>
    <v>8</v>
    <v>9</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10</v>
    <v>11</v>
    <v>12</v>
    <v>13</v>
    <v>14</v>
    <v>15</v>
    <v>16</v>
    <v>17</v>
    <v>18</v>
    <v>19</v>
    <v>6</v>
    <v>23</v>
    <v>24</v>
    <v>25</v>
    <v>26</v>
    <v>27</v>
    <v>28</v>
    <v>Netherlands</v>
    <v>Wilhelmus</v>
    <v>29</v>
    <v>Netherlands</v>
    <v>30</v>
    <v>31</v>
    <v>32</v>
    <v>33</v>
    <v>34</v>
    <v>35</v>
    <v>36</v>
    <v>37</v>
    <v>38</v>
    <v>39</v>
    <v>40</v>
    <v>56</v>
    <v>57</v>
    <v>58</v>
    <v>59</v>
    <v>60</v>
    <v>Netherlands</v>
    <v>61</v>
    <v>mdp/vdpid/176</v>
  </rv>
  <rv s="0">
    <v>536870912</v>
    <v>United States</v>
    <v>5232ed96-85b1-2edb-12c6-63e6c597a1de</v>
    <v>en-US</v>
    <v>Map</v>
  </rv>
  <rv s="1">
    <fb>0.44369067999501505</fb>
    <v>27</v>
  </rv>
  <rv s="1">
    <fb>9833517</fb>
    <v>28</v>
  </rv>
  <rv s="1">
    <fb>1359000</fb>
    <v>28</v>
  </rv>
  <rv s="1">
    <fb>11.6</fb>
    <v>29</v>
  </rv>
  <rv s="1">
    <fb>1</fb>
    <v>30</v>
  </rv>
  <rv s="0">
    <v>536870912</v>
    <v>Washington, D.C.</v>
    <v>216726d1-8987-06d3-5eff-823da05c3d3c</v>
    <v>en-US</v>
    <v>Map</v>
  </rv>
  <rv s="1">
    <fb>5006302.0769999996</fb>
    <v>28</v>
  </rv>
  <rv s="1">
    <fb>117.244195476228</fb>
    <v>31</v>
  </rv>
  <rv s="1">
    <fb>7.4999999999999997E-2</fb>
    <v>27</v>
  </rv>
  <rv s="1">
    <fb>12993.961824772699</fb>
    <v>28</v>
  </rv>
  <rv s="1">
    <fb>1.7295</fb>
    <v>29</v>
  </rv>
  <rv s="1">
    <fb>0.339297856663409</fb>
    <v>27</v>
  </rv>
  <rv s="1">
    <fb>82.427828245269197</fb>
    <v>32</v>
  </rv>
  <rv s="1">
    <fb>0.71</fb>
    <v>33</v>
  </rv>
  <rv s="1">
    <fb>21427700000000</fb>
    <v>34</v>
  </rv>
  <rv s="1">
    <fb>1.0182144</fb>
    <v>27</v>
  </rv>
  <rv s="1">
    <fb>0.88167390000000001</fb>
    <v>27</v>
  </rv>
  <rv s="2">
    <v>0</v>
    <v>25</v>
    <v>49</v>
    <v>6</v>
    <v>0</v>
    <v>Image of United States</v>
  </rv>
  <rv s="1">
    <fb>5.6</fb>
    <v>32</v>
  </rv>
  <rv s="0">
    <v>536870912</v>
    <v>New York</v>
    <v>60d5dc2b-c915-460b-b722-c9e3485499ca</v>
    <v>en-US</v>
    <v>Map</v>
  </rv>
  <rv s="0">
    <v>805306368</v>
    <v>Joe Biden (President)</v>
    <v>cad484f9-be75-7a78-12dd-16233f823cd7</v>
    <v>en-US</v>
    <v>Generic</v>
  </rv>
  <rv s="0">
    <v>805306368</v>
    <v>Kamala Harris (Vice President)</v>
    <v>ef5cf66f-32b7-7271-286a-8e8313eda5c5</v>
    <v>en-US</v>
    <v>Generic</v>
  </rv>
  <rv s="3">
    <v>4</v>
  </rv>
  <rv s="4">
    <v>https://www.bing.com/search?q=united+states&amp;form=skydnc</v>
    <v>Learn more on Bing</v>
  </rv>
  <rv s="1">
    <fb>78.539024390243895</fb>
    <v>32</v>
  </rv>
  <rv s="1">
    <fb>30436313050000</fb>
    <v>34</v>
  </rv>
  <rv s="1">
    <fb>19</fb>
    <v>32</v>
  </rv>
  <rv s="1">
    <fb>7.25</fb>
    <v>33</v>
  </rv>
  <rv s="3">
    <v>5</v>
  </rv>
  <rv s="1">
    <fb>0.1108387988</fb>
    <v>27</v>
  </rv>
  <rv s="1">
    <fb>2.6120000000000001</fb>
    <v>29</v>
  </rv>
  <rv s="1">
    <fb>328239523</fb>
    <v>28</v>
  </rv>
  <rv s="1">
    <fb>0.22600000000000001</fb>
    <v>27</v>
  </rv>
  <rv s="1">
    <fb>0.30499999999999999</fb>
    <v>27</v>
  </rv>
  <rv s="1">
    <fb>0.46799999999999997</fb>
    <v>27</v>
  </rv>
  <rv s="1">
    <fb>1.7000000000000001E-2</fb>
    <v>27</v>
  </rv>
  <rv s="1">
    <fb>5.0999999999999997E-2</fb>
    <v>27</v>
  </rv>
  <rv s="1">
    <fb>0.10300000000000001</fb>
    <v>27</v>
  </rv>
  <rv s="1">
    <fb>0.153</fb>
    <v>27</v>
  </rv>
  <rv s="1">
    <fb>0.62048999786377002</fb>
    <v>27</v>
  </rv>
  <rv s="0">
    <v>536870912</v>
    <v>New York</v>
    <v>caeb7b9a-f5d7-4686-8fb5-cf7628296b13</v>
    <v>en-US</v>
    <v>Map</v>
  </rv>
  <rv s="0">
    <v>536870912</v>
    <v>Washington</v>
    <v>e8a0d824-4c94-2f90-256a-a6adfa28f789</v>
    <v>en-US</v>
    <v>Map</v>
  </rv>
  <rv s="0">
    <v>536870912</v>
    <v>California</v>
    <v>3009d91d-d582-4c34-85ba-772ba09e5be1</v>
    <v>en-US</v>
    <v>Map</v>
  </rv>
  <rv s="0">
    <v>536870912</v>
    <v>Washington</v>
    <v>982ad551-fd5d-45df-bd70-bf704dd576e4</v>
    <v>en-US</v>
    <v>Map</v>
  </rv>
  <rv s="0">
    <v>536870912</v>
    <v>New Jersey</v>
    <v>05277898-b62b-4878-8632-09d29756a2ff</v>
    <v>en-US</v>
    <v>Map</v>
  </rv>
  <rv s="0">
    <v>536870912</v>
    <v>Minnesota</v>
    <v>77f97f6f-7e93-46e5-b486-6198effe8dea</v>
    <v>en-US</v>
    <v>Map</v>
  </rv>
  <rv s="0">
    <v>536870912</v>
    <v>Massachusetts</v>
    <v>845219d5-3650-4199-b926-964ca27c863c</v>
    <v>en-US</v>
    <v>Map</v>
  </rv>
  <rv s="0">
    <v>536870912</v>
    <v>Missouri</v>
    <v>6185f8cb-44e1-4da6-9bf0-b75286aeb591</v>
    <v>en-US</v>
    <v>Map</v>
  </rv>
  <rv s="0">
    <v>536870912</v>
    <v>South Carolina</v>
    <v>810015e8-b10b-4232-9e2c-de87a67bd26e</v>
    <v>en-US</v>
    <v>Map</v>
  </rv>
  <rv s="0">
    <v>536870912</v>
    <v>Nevada</v>
    <v>c2157d7e-617e-4517-80f8-1b08113afc14</v>
    <v>en-US</v>
    <v>Map</v>
  </rv>
  <rv s="0">
    <v>536870912</v>
    <v>Texas</v>
    <v>00a23ccd-3344-461c-8b9f-c2bb55be5815</v>
    <v>en-US</v>
    <v>Map</v>
  </rv>
  <rv s="0">
    <v>536870912</v>
    <v>Maryland</v>
    <v>4c472f4d-06a8-4d90-8bb8-da4d168c73fe</v>
    <v>en-US</v>
    <v>Map</v>
  </rv>
  <rv s="0">
    <v>536870912</v>
    <v>North Carolina</v>
    <v>9e2bf053-dd80-4646-8f26-65075e7085c0</v>
    <v>en-US</v>
    <v>Map</v>
  </rv>
  <rv s="0">
    <v>536870912</v>
    <v>West Virginia</v>
    <v>8a47255a-fae3-4faa-aa32-c6f384cb6c1d</v>
    <v>en-US</v>
    <v>Map</v>
  </rv>
  <rv s="0">
    <v>536870912</v>
    <v>Ohio</v>
    <v>6f3df7da-1ef6-48e3-b2b3-b5b5fce3e846</v>
    <v>en-US</v>
    <v>Map</v>
  </rv>
  <rv s="0">
    <v>536870912</v>
    <v>Virginia</v>
    <v>7eee9976-e8a7-472c-ada1-007208abd678</v>
    <v>en-US</v>
    <v>Map</v>
  </rv>
  <rv s="0">
    <v>536870912</v>
    <v>Michigan</v>
    <v>162411c2-b757-495d-aa81-93942fae2f7e</v>
    <v>en-US</v>
    <v>Map</v>
  </rv>
  <rv s="0">
    <v>536870912</v>
    <v>Pennsylvania</v>
    <v>6304580e-c803-4266-818a-971619176547</v>
    <v>en-US</v>
    <v>Map</v>
  </rv>
  <rv s="0">
    <v>536870912</v>
    <v>Alaska</v>
    <v>31c4c7a1-54e7-4306-ac9b-f1b02e85bda5</v>
    <v>en-US</v>
    <v>Map</v>
  </rv>
  <rv s="0">
    <v>536870912</v>
    <v>Iowa</v>
    <v>77850824-b07a-487a-af58-37f9949afc27</v>
    <v>en-US</v>
    <v>Map</v>
  </rv>
  <rv s="0">
    <v>536870912</v>
    <v>Wyoming</v>
    <v>bff03ad6-2b7f-400b-a76e-eb9fc4a93961</v>
    <v>en-US</v>
    <v>Map</v>
  </rv>
  <rv s="0">
    <v>536870912</v>
    <v>Hawaii</v>
    <v>b6f01eaf-aecf-44f6-b64d-1f6e982365c3</v>
    <v>en-US</v>
    <v>Map</v>
  </rv>
  <rv s="0">
    <v>536870912</v>
    <v>Oregon</v>
    <v>cacd36fd-7c62-43e2-a632-64a2a1811933</v>
    <v>en-US</v>
    <v>Map</v>
  </rv>
  <rv s="0">
    <v>536870912</v>
    <v>North Dakota</v>
    <v>77fbc744-3efe-4aa9-9e8e-f8034f06b941</v>
    <v>en-US</v>
    <v>Map</v>
  </rv>
  <rv s="0">
    <v>536870912</v>
    <v>Oklahoma</v>
    <v>cbcf556f-952a-4665-bb95-0500b27f9976</v>
    <v>en-US</v>
    <v>Map</v>
  </rv>
  <rv s="0">
    <v>536870912</v>
    <v>Montana</v>
    <v>447d6cd5-53f6-4c8f-bf6c-9ff228415c3b</v>
    <v>en-US</v>
    <v>Map</v>
  </rv>
  <rv s="0">
    <v>536870912</v>
    <v>Kentucky</v>
    <v>108dfd18-4626-481a-8dfa-18f64e6eac84</v>
    <v>en-US</v>
    <v>Map</v>
  </rv>
  <rv s="0">
    <v>536870912</v>
    <v>Illinois</v>
    <v>4131acb8-628a-4241-8920-ca79eab9dade</v>
    <v>en-US</v>
    <v>Map</v>
  </rv>
  <rv s="0">
    <v>536870912</v>
    <v>Louisiana</v>
    <v>0ca1e87f-e2f6-43fb-8deb-d22bd09a9cae</v>
    <v>en-US</v>
    <v>Map</v>
  </rv>
  <rv s="0">
    <v>536870912</v>
    <v>Connecticut</v>
    <v>b3ca6523-435e-4a3b-8f78-1ad900a52cf8</v>
    <v>en-US</v>
    <v>Map</v>
  </rv>
  <rv s="0">
    <v>536870912</v>
    <v>Arizona</v>
    <v>bf973f46-5962-4997-a7ba-a05f1aa2a9f9</v>
    <v>en-US</v>
    <v>Map</v>
  </rv>
  <rv s="0">
    <v>536870912</v>
    <v>Florida</v>
    <v>5fece3f4-e8e8-4159-843e-f725a930ad50</v>
    <v>en-US</v>
    <v>Map</v>
  </rv>
  <rv s="0">
    <v>536870912</v>
    <v>Nebraska</v>
    <v>3e64ff5d-6b40-4dbe-91b1-0e554e892496</v>
    <v>en-US</v>
    <v>Map</v>
  </rv>
  <rv s="0">
    <v>536870912</v>
    <v>Indiana</v>
    <v>109f7e5a-efbb-4953-b4b8-cb812ce1ff5d</v>
    <v>en-US</v>
    <v>Map</v>
  </rv>
  <rv s="0">
    <v>536870912</v>
    <v>Wisconsin</v>
    <v>cb4d2853-06f4-4467-8e7c-4e31cbb35cb2</v>
    <v>en-US</v>
    <v>Map</v>
  </rv>
  <rv s="0">
    <v>536870912</v>
    <v>Tennessee</v>
    <v>9bbc9c72-1bf1-4ef6-b66d-a6cdef70f4f3</v>
    <v>en-US</v>
    <v>Map</v>
  </rv>
  <rv s="0">
    <v>536870912</v>
    <v>South Dakota</v>
    <v>9cee0b65-d357-479e-a066-31c634648f47</v>
    <v>en-US</v>
    <v>Map</v>
  </rv>
  <rv s="0">
    <v>536870912</v>
    <v>New Mexico</v>
    <v>a16d3636-4349-41c7-a77e-89e34b26a8ad</v>
    <v>en-US</v>
    <v>Map</v>
  </rv>
  <rv s="0">
    <v>536870912</v>
    <v>New Hampshire</v>
    <v>9ca71997-cc97-46eb-8911-fac32f80b0b1</v>
    <v>en-US</v>
    <v>Map</v>
  </rv>
  <rv s="0">
    <v>536870912</v>
    <v>Kansas</v>
    <v>6e527b71-bd3e-4bc1-b1c0-59d288b4fd5e</v>
    <v>en-US</v>
    <v>Map</v>
  </rv>
  <rv s="0">
    <v>536870912</v>
    <v>Maine</v>
    <v>d62dd683-9cf9-4db9-a497-d810d529592b</v>
    <v>en-US</v>
    <v>Map</v>
  </rv>
  <rv s="0">
    <v>536870912</v>
    <v>Vermont</v>
    <v>221864cc-447e-4e78-847c-59e485d73bff</v>
    <v>en-US</v>
    <v>Map</v>
  </rv>
  <rv s="0">
    <v>536870912</v>
    <v>Georgia</v>
    <v>84604bc7-2c47-4f8d-8ea5-b6ac8c018a20</v>
    <v>en-US</v>
    <v>Map</v>
  </rv>
  <rv s="0">
    <v>536870912</v>
    <v>Mississippi</v>
    <v>6af619ca-217d-49c0-9a86-153fc7fbcd78</v>
    <v>en-US</v>
    <v>Map</v>
  </rv>
  <rv s="0">
    <v>536870912</v>
    <v>Alabama</v>
    <v>376f8b06-52f6-4e72-a31d-311a3563e645</v>
    <v>en-US</v>
    <v>Map</v>
  </rv>
  <rv s="0">
    <v>536870912</v>
    <v>Rhode Island</v>
    <v>65a08f52-b469-4f7c-8353-9b3c0b2a5752</v>
    <v>en-US</v>
    <v>Map</v>
  </rv>
  <rv s="0">
    <v>536870912</v>
    <v>Idaho</v>
    <v>ecd30387-20fa-4523-9045-e2860154b5e9</v>
    <v>en-US</v>
    <v>Map</v>
  </rv>
  <rv s="0">
    <v>536870912</v>
    <v>Utah</v>
    <v>c6705e44-d27f-4240-95a2-54e802e3b524</v>
    <v>en-US</v>
    <v>Map</v>
  </rv>
  <rv s="0">
    <v>536870912</v>
    <v>Arkansas</v>
    <v>b939db72-08f2-4ea6-a16a-a53bf32e6612</v>
    <v>en-US</v>
    <v>Map</v>
  </rv>
  <rv s="0">
    <v>536870912</v>
    <v>Colorado</v>
    <v>a070c5c2-b22d-41d8-b869-f20e583c4f80</v>
    <v>en-US</v>
    <v>Map</v>
  </rv>
  <rv s="0">
    <v>536870912</v>
    <v>Delaware</v>
    <v>8ad617cc-3d7a-4b3c-a787-098de959ccc4</v>
    <v>en-US</v>
    <v>Map</v>
  </rv>
  <rv s="0">
    <v>536870912</v>
    <v>Puerto Rico</v>
    <v>72752f4d-11d3-5470-b64e-b9e012b0520f</v>
    <v>en-US</v>
    <v>Map</v>
  </rv>
  <rv s="0">
    <v>536870912</v>
    <v>American Samoa</v>
    <v>12d04d63-b9b5-855b-0821-b32474a729a4</v>
    <v>en-US</v>
    <v>Map</v>
  </rv>
  <rv s="0">
    <v>536870912</v>
    <v>United States Virgin Islands</v>
    <v>38bd827b-bc00-140e-85be-46a96078429c</v>
    <v>en-US</v>
    <v>Map</v>
  </rv>
  <rv s="0">
    <v>536870912</v>
    <v>Northern Mariana Islands</v>
    <v>f4475436-adda-9ff0-b5fe-6c3dff0e26be</v>
    <v>en-US</v>
    <v>Map</v>
  </rv>
  <rv s="0">
    <v>536870912</v>
    <v>Guam</v>
    <v>f842c067-b461-3084-6a3b-6c6c7431fc9a</v>
    <v>en-US</v>
    <v>Map</v>
  </rv>
  <rv s="0">
    <v>536870912</v>
    <v>United States Minor Outlying Islands</v>
    <v>0a148d8f-0026-1089-40fb-cf776177ba31</v>
    <v>en-US</v>
    <v>Map</v>
  </rv>
  <rv s="3">
    <v>6</v>
  </rv>
  <rv s="1">
    <fb>9.5866513904898809E-2</fb>
    <v>27</v>
  </rv>
  <rv s="3">
    <v>7</v>
  </rv>
  <rv s="1">
    <fb>0.36599999999999999</fb>
    <v>27</v>
  </rv>
  <rv s="1">
    <fb>0.14699999999999999</fb>
    <v>36</v>
  </rv>
  <rv s="1">
    <fb>270663028</fb>
    <v>28</v>
  </rv>
  <rv s="6">
    <v>#VALUE!</v>
    <v>en-US</v>
    <v>5232ed96-85b1-2edb-12c6-63e6c597a1de</v>
    <v>536870912</v>
    <v>1</v>
    <v>46</v>
    <v>47</v>
    <v>United States</v>
    <v>23</v>
    <v>24</v>
    <v>Map</v>
    <v>25</v>
    <v>48</v>
    <v>US</v>
    <v>64</v>
    <v>65</v>
    <v>66</v>
    <v>67</v>
    <v>68</v>
    <v>69</v>
    <v>70</v>
    <v>71</v>
    <v>72</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73</v>
    <v>74</v>
    <v>75</v>
    <v>76</v>
    <v>77</v>
    <v>78</v>
    <v>79</v>
    <v>80</v>
    <v>81</v>
    <v>82</v>
    <v>83</v>
    <v>86</v>
    <v>87</v>
    <v>88</v>
    <v>89</v>
    <v>90</v>
    <v>91</v>
    <v>United States</v>
    <v>The Star-Spangled Banner</v>
    <v>92</v>
    <v>United States of America</v>
    <v>93</v>
    <v>94</v>
    <v>95</v>
    <v>96</v>
    <v>97</v>
    <v>98</v>
    <v>99</v>
    <v>100</v>
    <v>101</v>
    <v>102</v>
    <v>103</v>
    <v>161</v>
    <v>162</v>
    <v>163</v>
    <v>164</v>
    <v>165</v>
    <v>United States</v>
    <v>166</v>
    <v>mdp/vdpid/244</v>
  </rv>
  <rv s="0">
    <v>536870912</v>
    <v>United Kingdom</v>
    <v>b1a5155a-6bb2-4646-8f7c-3e6b3a53c831</v>
    <v>en-US</v>
    <v>Map</v>
  </rv>
  <rv s="1">
    <fb>0.71714878141404492</fb>
    <v>27</v>
  </rv>
  <rv s="1">
    <fb>243610</fb>
    <v>28</v>
  </rv>
  <rv s="1">
    <fb>148000</fb>
    <v>28</v>
  </rv>
  <rv s="1">
    <fb>11</fb>
    <v>29</v>
  </rv>
  <rv s="1">
    <fb>44</fb>
    <v>30</v>
  </rv>
  <rv s="0">
    <v>536870912</v>
    <v>London</v>
    <v>8e0ba7b6-4225-fa8a-6369-1b5294e602a5</v>
    <v>en-US</v>
    <v>Map</v>
  </rv>
  <rv s="1">
    <fb>379024.78700000001</fb>
    <v>28</v>
  </rv>
  <rv s="1">
    <fb>119.622711300166</fb>
    <v>31</v>
  </rv>
  <rv s="1">
    <fb>1.7381046008651101E-2</fb>
    <v>27</v>
  </rv>
  <rv s="1">
    <fb>5129.5277927901998</fb>
    <v>28</v>
  </rv>
  <rv s="1">
    <fb>1.68</fb>
    <v>29</v>
  </rv>
  <rv s="1">
    <fb>0.130657628239573</fb>
    <v>27</v>
  </rv>
  <rv s="1">
    <fb>80.351771267255202</fb>
    <v>32</v>
  </rv>
  <rv s="1">
    <fb>1.46</fb>
    <v>33</v>
  </rv>
  <rv s="1">
    <fb>2827113184695.5801</fb>
    <v>34</v>
  </rv>
  <rv s="1">
    <fb>1.0115456</fb>
    <v>27</v>
  </rv>
  <rv s="1">
    <fb>0.59995569999999998</fb>
    <v>27</v>
  </rv>
  <rv s="2">
    <v>0</v>
    <v>25</v>
    <v>59</v>
    <v>6</v>
    <v>0</v>
    <v>Image of United Kingdom</v>
  </rv>
  <rv s="1">
    <fb>3.6</fb>
    <v>32</v>
  </rv>
  <rv s="0">
    <v>805306368</v>
    <v>Boris Johnson (Prime Minister)</v>
    <v>fe217755-2d46-1c61-dded-740ff4500899</v>
    <v>en-US</v>
    <v>Generic</v>
  </rv>
  <rv s="0">
    <v>805306368</v>
    <v>Justine Greening (Minister)</v>
    <v>7aff4253-0f04-ea8e-9418-a9ef69475621</v>
    <v>en-US</v>
    <v>Generic</v>
  </rv>
  <rv s="0">
    <v>805306368</v>
    <v>Nadhim Zahawi (Minister)</v>
    <v>394346ee-f3b1-c53c-2bcd-8d22bdee8814</v>
    <v>en-US</v>
    <v>Generic</v>
  </rv>
  <rv s="0">
    <v>805306368</v>
    <v>Natalie Evans, Baroness Evans of Bowes Park (Minister)</v>
    <v>fcf767e2-c1da-d731-e0f0-696a3bd436b5</v>
    <v>en-US</v>
    <v>Generic</v>
  </rv>
  <rv s="3">
    <v>8</v>
  </rv>
  <rv s="4">
    <v>https://www.bing.com/search?q=united+kingdom&amp;form=skydnc</v>
    <v>Learn more on Bing</v>
  </rv>
  <rv s="1">
    <fb>81.256097560975604</fb>
    <v>32</v>
  </rv>
  <rv s="1">
    <fb>1868152970000</fb>
    <v>34</v>
  </rv>
  <rv s="1">
    <fb>7</fb>
    <v>32</v>
  </rv>
  <rv s="1">
    <fb>10.130000000000001</fb>
    <v>33</v>
  </rv>
  <rv s="3">
    <v>9</v>
  </rv>
  <rv s="1">
    <fb>0.14794489889999998</fb>
    <v>27</v>
  </rv>
  <rv s="1">
    <fb>2.8117000000000001</fb>
    <v>29</v>
  </rv>
  <rv s="1">
    <fb>66834405</fb>
    <v>28</v>
  </rv>
  <rv s="1">
    <fb>0.22500000000000001</fb>
    <v>27</v>
  </rv>
  <rv s="1">
    <fb>0.26800000000000002</fb>
    <v>27</v>
  </rv>
  <rv s="1">
    <fb>0.42100000000000004</fb>
    <v>27</v>
  </rv>
  <rv s="1">
    <fb>2.7999999999999997E-2</fb>
    <v>27</v>
  </rv>
  <rv s="1">
    <fb>7.0999999999999994E-2</fb>
    <v>27</v>
  </rv>
  <rv s="1">
    <fb>0.11900000000000001</fb>
    <v>27</v>
  </rv>
  <rv s="1">
    <fb>0.16399999999999998</fb>
    <v>27</v>
  </rv>
  <rv s="1">
    <fb>0.62773998260497998</fb>
    <v>27</v>
  </rv>
  <rv s="0">
    <v>536870912</v>
    <v>Devon</v>
    <v>5ad1bd45-b1d3-1dd7-13e3-f0ecea97ece7</v>
    <v>en-US</v>
    <v>Map</v>
  </rv>
  <rv s="0">
    <v>536870912</v>
    <v>Somerset</v>
    <v>2b333df9-032c-c9b1-0d74-88ea8c5befbd</v>
    <v>en-US</v>
    <v>Map</v>
  </rv>
  <rv s="0">
    <v>536870912</v>
    <v>Lancashire</v>
    <v>d2ddd91b-d3db-c97c-d4e1-b66d033659fa</v>
    <v>en-US</v>
    <v>Map</v>
  </rv>
  <rv s="0">
    <v>536870912</v>
    <v>England</v>
    <v>280d39e8-7217-6863-6980-a8c20c211c89</v>
    <v>en-US</v>
    <v>Map</v>
  </rv>
  <rv s="0">
    <v>536870912</v>
    <v>Liverpool</v>
    <v>a5642e81-20ab-a561-17cc-52a63926b210</v>
    <v>en-US</v>
    <v>Map</v>
  </rv>
  <rv s="0">
    <v>536870912</v>
    <v>Newcastle upon Tyne</v>
    <v>e1ab16e3-5050-dafb-7e90-7ceb4efd055d</v>
    <v>en-US</v>
    <v>Map</v>
  </rv>
  <rv s="0">
    <v>536870912</v>
    <v>City of London</v>
    <v>3513d611-e6ca-408d-8d00-c93a427d32ad</v>
    <v>en-US</v>
    <v>Map</v>
  </rv>
  <rv s="0">
    <v>536870912</v>
    <v>Stoke-on-Trent</v>
    <v>2efa6384-eb20-dbf0-d19a-2c63f3b239fb</v>
    <v>en-US</v>
    <v>Map</v>
  </rv>
  <rv s="0">
    <v>536870912</v>
    <v>Cornwall</v>
    <v>7ce7e82d-6d0f-f7b6-daf4-9018d403a859</v>
    <v>en-US</v>
    <v>Map</v>
  </rv>
  <rv s="0">
    <v>536870912</v>
    <v>Derbyshire</v>
    <v>a3be3ce0-6a5c-7632-5ef1-6034834ffe0e</v>
    <v>en-US</v>
    <v>Map</v>
  </rv>
  <rv s="0">
    <v>536870912</v>
    <v>Worcestershire</v>
    <v>92b6b35e-17f8-7d50-a89b-650c809a2158</v>
    <v>en-US</v>
    <v>Map</v>
  </rv>
  <rv s="0">
    <v>536870912</v>
    <v>Norfolk</v>
    <v>1f7d5120-8b19-7582-e7d0-2351c715f854</v>
    <v>en-US</v>
    <v>Map</v>
  </rv>
  <rv s="0">
    <v>536870912</v>
    <v>Lincolnshire</v>
    <v>1b1b62b6-be46-b598-310b-b10fe8c992b8</v>
    <v>en-US</v>
    <v>Map</v>
  </rv>
  <rv s="0">
    <v>536870912</v>
    <v>Northamptonshire</v>
    <v>6b5ff743-48aa-7f30-4bfe-97eeede8e6fa</v>
    <v>en-US</v>
    <v>Map</v>
  </rv>
  <rv s="0">
    <v>536870912</v>
    <v>Surrey</v>
    <v>4e00ff19-370b-4752-b12d-9b5088a81c75</v>
    <v>en-US</v>
    <v>Map</v>
  </rv>
  <rv s="0">
    <v>536870912</v>
    <v>Shropshire</v>
    <v>620367d1-f8ad-2237-2ba3-9bd995d6cb3e</v>
    <v>en-US</v>
    <v>Map</v>
  </rv>
  <rv s="0">
    <v>536870912</v>
    <v>Isle of Wight</v>
    <v>95d8ced0-437b-28ff-5329-8fbf91940733</v>
    <v>en-US</v>
    <v>Map</v>
  </rv>
  <rv s="0">
    <v>536870912</v>
    <v>Buckinghamshire</v>
    <v>ff464c2a-d8cf-cd5b-431b-50f9494b808a</v>
    <v>en-US</v>
    <v>Map</v>
  </rv>
  <rv s="0">
    <v>536870912</v>
    <v>Wiltshire</v>
    <v>4ebe79fa-f77b-5216-7ef9-f8ea04679349</v>
    <v>en-US</v>
    <v>Map</v>
  </rv>
  <rv s="0">
    <v>536870912</v>
    <v>Coventry</v>
    <v>452272b4-d4d5-224d-223b-58b995e82185</v>
    <v>en-US</v>
    <v>Map</v>
  </rv>
  <rv s="0">
    <v>536870912</v>
    <v>Warrington</v>
    <v>4079f4c4-ee00-1666-ed95-342e8d1634e2</v>
    <v>en-US</v>
    <v>Map</v>
  </rv>
  <rv s="0">
    <v>536870912</v>
    <v>Bournemouth</v>
    <v>798e72ae-7e6b-eaba-0080-5e2b222ddfb7</v>
    <v>en-US</v>
    <v>Map</v>
  </rv>
  <rv s="0">
    <v>536870912</v>
    <v>Blackpool</v>
    <v>a2968ee5-f872-4ab4-6479-95727f9bc6a7</v>
    <v>en-US</v>
    <v>Map</v>
  </rv>
  <rv s="0">
    <v>536870912</v>
    <v>County Durham</v>
    <v>326adeba-4a25-fb10-67b8-480c6d7f4b2d</v>
    <v>en-US</v>
    <v>Map</v>
  </rv>
  <rv s="0">
    <v>536870912</v>
    <v>Cumbria</v>
    <v>a192dc6e-69b1-5d04-741f-67720ce0ebfc</v>
    <v>en-US</v>
    <v>Map</v>
  </rv>
  <rv s="0">
    <v>536870912</v>
    <v>Dorset</v>
    <v>248ebd80-8904-8a43-be23-3cd065a30350</v>
    <v>en-US</v>
    <v>Map</v>
  </rv>
  <rv s="0">
    <v>536870912</v>
    <v>West Sussex</v>
    <v>6fef3193-51df-c781-5d99-8b60839e1cf9</v>
    <v>en-US</v>
    <v>Map</v>
  </rv>
  <rv s="0">
    <v>536870912</v>
    <v>Hampshire</v>
    <v>2d3a57b7-ee5f-c34a-1ce7-09a573697693</v>
    <v>en-US</v>
    <v>Map</v>
  </rv>
  <rv s="0">
    <v>536870912</v>
    <v>Suffolk</v>
    <v>b891db46-5bbb-53eb-6a27-28ae58d995e9</v>
    <v>en-US</v>
    <v>Map</v>
  </rv>
  <rv s="0">
    <v>536870912</v>
    <v>Scotland</v>
    <v>a0377d96-1a18-f843-65ad-adcbc4acdc69</v>
    <v>en-US</v>
    <v>Map</v>
  </rv>
  <rv s="0">
    <v>536870912</v>
    <v>Newport</v>
    <v>eb987e3b-b3c7-4072-08fa-b6ba938b35e1</v>
    <v>en-US</v>
    <v>Map</v>
  </rv>
  <rv s="0">
    <v>536870912</v>
    <v>York</v>
    <v>a60ce14b-6919-f15c-15bd-5d5494ff8598</v>
    <v>en-US</v>
    <v>Map</v>
  </rv>
  <rv s="0">
    <v>536870912</v>
    <v>Derby</v>
    <v>137d5451-9100-4ac6-b03e-fbc72ac322f4</v>
    <v>en-US</v>
    <v>Map</v>
  </rv>
  <rv s="0">
    <v>536870912</v>
    <v>Reading</v>
    <v>281a95af-ccff-e632-516d-0f60d9882cfd</v>
    <v>en-US</v>
    <v>Map</v>
  </rv>
  <rv s="0">
    <v>536870912</v>
    <v>Nottingham</v>
    <v>fd1f499f-6103-6a87-cddd-2086efabf88f</v>
    <v>en-US</v>
    <v>Map</v>
  </rv>
  <rv s="0">
    <v>536870912</v>
    <v>Nottinghamshire</v>
    <v>474ecb67-f819-ecef-a259-d24741044ebd</v>
    <v>en-US</v>
    <v>Map</v>
  </rv>
  <rv s="0">
    <v>536870912</v>
    <v>Sheffield</v>
    <v>41dbe832-f699-1fd7-e3b3-fbdcbd0167eb</v>
    <v>en-US</v>
    <v>Map</v>
  </rv>
  <rv s="0">
    <v>536870912</v>
    <v>Leicestershire</v>
    <v>4b2d786f-4d40-dd9a-2c29-31c1db8a6dd3</v>
    <v>en-US</v>
    <v>Map</v>
  </rv>
  <rv s="0">
    <v>536870912</v>
    <v>Gloucestershire</v>
    <v>eab8d5d9-01a7-f0db-d230-ec907f822254</v>
    <v>en-US</v>
    <v>Map</v>
  </rv>
  <rv s="0">
    <v>536870912</v>
    <v>Birmingham</v>
    <v>aaac0a14-911d-49c8-ac97-51d9f9100ad7</v>
    <v>en-US</v>
    <v>Map</v>
  </rv>
  <rv s="0">
    <v>536870912</v>
    <v>Isles of Scilly</v>
    <v>cbd82567-ce28-513c-27d4-0452c5504f8b</v>
    <v>en-US</v>
    <v>Map</v>
  </rv>
  <rv s="0">
    <v>536870912</v>
    <v>Oxfordshire</v>
    <v>1eda598d-62bc-9a62-5694-ee4472f8dcf5</v>
    <v>en-US</v>
    <v>Map</v>
  </rv>
  <rv s="0">
    <v>536870912</v>
    <v>Staffordshire</v>
    <v>8af62e75-98e5-6987-9d37-3061b70d0365</v>
    <v>en-US</v>
    <v>Map</v>
  </rv>
  <rv s="0">
    <v>536870912</v>
    <v>Warwickshire</v>
    <v>f1173647-228f-1554-f0d8-39e325d478af</v>
    <v>en-US</v>
    <v>Map</v>
  </rv>
  <rv s="0">
    <v>536870912</v>
    <v>Wales</v>
    <v>b51b24e1-6afb-d525-d360-f2eb5bf3410b</v>
    <v>en-US</v>
    <v>Map</v>
  </rv>
  <rv s="0">
    <v>536870912</v>
    <v>Northumberland</v>
    <v>86a3fee3-ba4c-f565-1ce4-449912831e53</v>
    <v>en-US</v>
    <v>Map</v>
  </rv>
  <rv s="0">
    <v>536870912</v>
    <v>East Sussex</v>
    <v>4a646622-0fa1-ec75-7268-69cce45dbd22</v>
    <v>en-US</v>
    <v>Map</v>
  </rv>
  <rv s="0">
    <v>536870912</v>
    <v>Manchester</v>
    <v>35dddbb1-7bb3-4072-bfd5-f9e6570713b0</v>
    <v>en-US</v>
    <v>Map</v>
  </rv>
  <rv s="0">
    <v>536870912</v>
    <v>North Yorkshire</v>
    <v>fb1d8fdd-e4d5-f9a0-5f8c-1a03f3c7dad4</v>
    <v>en-US</v>
    <v>Map</v>
  </rv>
  <rv s="0">
    <v>536870912</v>
    <v>Kent</v>
    <v>254f7086-5bb1-bdbf-8511-000e19ec575a</v>
    <v>en-US</v>
    <v>Map</v>
  </rv>
  <rv s="0">
    <v>536870912</v>
    <v>Plymouth</v>
    <v>a3e2c1e6-1f92-c845-835d-3b78083edf28</v>
    <v>en-US</v>
    <v>Map</v>
  </rv>
  <rv s="0">
    <v>536870912</v>
    <v>Kingston upon Hull</v>
    <v>c2d2e2f2-1587-bacd-a08a-017a722bf4f3</v>
    <v>en-US</v>
    <v>Map</v>
  </rv>
  <rv s="0">
    <v>536870912</v>
    <v>Bristol</v>
    <v>3a2b5f36-3aab-be4b-07ef-da515a676e60</v>
    <v>en-US</v>
    <v>Map</v>
  </rv>
  <rv s="0">
    <v>536870912</v>
    <v>Leicester</v>
    <v>88af3d23-ab3c-0468-1391-254a59804943</v>
    <v>en-US</v>
    <v>Map</v>
  </rv>
  <rv s="0">
    <v>536870912</v>
    <v>Southampton</v>
    <v>c459ea11-71e5-3eae-977c-7a7ac56e054d</v>
    <v>en-US</v>
    <v>Map</v>
  </rv>
  <rv s="0">
    <v>536870912</v>
    <v>Wolverhampton</v>
    <v>a4e729ad-f9ef-fbc2-5496-659379e68cc8</v>
    <v>en-US</v>
    <v>Map</v>
  </rv>
  <rv s="0">
    <v>536870912</v>
    <v>Portsmouth</v>
    <v>337425e1-03f7-5cdc-cf78-5fb9639fcc32</v>
    <v>en-US</v>
    <v>Map</v>
  </rv>
  <rv s="0">
    <v>536870912</v>
    <v>Luton</v>
    <v>f00d5748-ef3f-0016-e774-64ef25551a8e</v>
    <v>en-US</v>
    <v>Map</v>
  </rv>
  <rv s="0">
    <v>536870912</v>
    <v>Slough</v>
    <v>abfe29f2-7624-f440-e5c1-83347196e0b5</v>
    <v>en-US</v>
    <v>Map</v>
  </rv>
  <rv s="0">
    <v>536870912</v>
    <v>Peterborough</v>
    <v>62489622-eccf-7222-2856-6fff39f80df8</v>
    <v>en-US</v>
    <v>Map</v>
  </rv>
  <rv s="0">
    <v>536870912</v>
    <v>Poole</v>
    <v>cc1b9a88-ec7e-57fa-3120-f797177b9ece</v>
    <v>en-US</v>
    <v>Map</v>
  </rv>
  <rv s="0">
    <v>536870912</v>
    <v>London Borough of Richmond upon Thames</v>
    <v>330d56ea-b71b-f6c8-32ac-1c0f219611a4</v>
    <v>en-US</v>
    <v>Map</v>
  </rv>
  <rv s="0">
    <v>536870912</v>
    <v>Middlesbrough</v>
    <v>8b36aad5-43a9-73f0-207c-ad3765927011</v>
    <v>en-US</v>
    <v>Map</v>
  </rv>
  <rv s="0">
    <v>536870912</v>
    <v>Hertfordshire</v>
    <v>070f9acc-7c22-7b21-6d9a-6d46b9aa876a</v>
    <v>en-US</v>
    <v>Map</v>
  </rv>
  <rv s="0">
    <v>536870912</v>
    <v>Cambridgeshire</v>
    <v>bc02c14b-0035-fc4c-411f-168edbf62536</v>
    <v>en-US</v>
    <v>Map</v>
  </rv>
  <rv s="0">
    <v>536870912</v>
    <v>West Berkshire</v>
    <v>24ab4528-6d4a-2364-a87a-5ce1744b2fd9</v>
    <v>en-US</v>
    <v>Map</v>
  </rv>
  <rv s="0">
    <v>536870912</v>
    <v>Herefordshire</v>
    <v>f586d43a-d582-5c49-952e-b296001cdbe1</v>
    <v>en-US</v>
    <v>Map</v>
  </rv>
  <rv s="0">
    <v>536870912</v>
    <v>Rutland</v>
    <v>39bb7744-90c5-e3fa-c4f7-7e89bf42f3a9</v>
    <v>en-US</v>
    <v>Map</v>
  </rv>
  <rv s="0">
    <v>536870912</v>
    <v>Essex</v>
    <v>5c034f63-79be-7ab6-5ae6-b57d985a0e50</v>
    <v>en-US</v>
    <v>Map</v>
  </rv>
  <rv s="0">
    <v>536870912</v>
    <v>Edinburgh</v>
    <v>286af946-edea-5f33-df53-4164821c69da</v>
    <v>en-US</v>
    <v>Map</v>
  </rv>
  <rv s="0">
    <v>536870912</v>
    <v>Glasgow</v>
    <v>da2548ee-1b26-f939-06b4-2fae57e075e7</v>
    <v>en-US</v>
    <v>Map</v>
  </rv>
  <rv s="0">
    <v>536870912</v>
    <v>Cardiff</v>
    <v>cdfaa940-1a8c-2522-2bf5-e09831059c8c</v>
    <v>en-US</v>
    <v>Map</v>
  </rv>
  <rv s="0">
    <v>536870912</v>
    <v>Dundee</v>
    <v>26e6ea64-8197-1c44-a767-91d93e3e7e60</v>
    <v>en-US</v>
    <v>Map</v>
  </rv>
  <rv s="0">
    <v>536870912</v>
    <v>Gwynedd</v>
    <v>4696c15a-9117-8701-d989-35980505aaba</v>
    <v>en-US</v>
    <v>Map</v>
  </rv>
  <rv s="0">
    <v>536870912</v>
    <v>Northern Ireland</v>
    <v>e4b8bc44-385c-e87b-bb7d-b32328f53502</v>
    <v>en-US</v>
    <v>Map</v>
  </rv>
  <rv s="0">
    <v>536870912</v>
    <v>Aberdeenshire</v>
    <v>b81a7eb6-c957-282c-9953-e0c1798b2eb6</v>
    <v>en-US</v>
    <v>Map</v>
  </rv>
  <rv s="0">
    <v>536870912</v>
    <v>Merthyr Tydfil</v>
    <v>067b1107-205b-0f64-187e-94c55c7c82a3</v>
    <v>en-US</v>
    <v>Map</v>
  </rv>
  <rv s="0">
    <v>536870912</v>
    <v>Aberdeen</v>
    <v>e99cc5fc-69e5-a8a6-e0bb-bade5ce6f2e7</v>
    <v>en-US</v>
    <v>Map</v>
  </rv>
  <rv s="0">
    <v>536870912</v>
    <v>West Lothian</v>
    <v>c3c56189-7090-194e-859f-d3fbb1781795</v>
    <v>en-US</v>
    <v>Map</v>
  </rv>
  <rv s="0">
    <v>536870912</v>
    <v>Belfast</v>
    <v>066bd7c2-af77-6ff0-3347-a0c3ed0a34f4</v>
    <v>en-US</v>
    <v>Map</v>
  </rv>
  <rv s="0">
    <v>536870912</v>
    <v>Wrexham County Borough</v>
    <v>3c28a426-f3d1-4876-8049-750e76d56950</v>
    <v>en-US</v>
    <v>Map</v>
  </rv>
  <rv s="0">
    <v>536870912</v>
    <v>Swansea</v>
    <v>ca0c6bd0-fcf5-4af4-618e-0dcc81e904f1</v>
    <v>en-US</v>
    <v>Map</v>
  </rv>
  <rv s="0">
    <v>536870912</v>
    <v>Carmarthenshire</v>
    <v>1d3b8c9e-4e53-0b68-e9b4-8eddd9ffd0bc</v>
    <v>en-US</v>
    <v>Map</v>
  </rv>
  <rv s="0">
    <v>536870912</v>
    <v>Midlothian</v>
    <v>9c548132-3419-5bc6-56ca-e1373dcfe23c</v>
    <v>en-US</v>
    <v>Map</v>
  </rv>
  <rv s="0">
    <v>536870912</v>
    <v>Fife</v>
    <v>54a585e4-03af-cb0b-6dc0-35d8c58407f5</v>
    <v>en-US</v>
    <v>Map</v>
  </rv>
  <rv s="0">
    <v>536870912</v>
    <v>East Lothian</v>
    <v>0fbdbf9c-787c-9fa5-4e8a-acfd4aaff046</v>
    <v>en-US</v>
    <v>Map</v>
  </rv>
  <rv s="0">
    <v>536870912</v>
    <v>Flintshire</v>
    <v>154b78b5-e707-2db6-6f66-f6a938690d05</v>
    <v>en-US</v>
    <v>Map</v>
  </rv>
  <rv s="0">
    <v>536870912</v>
    <v>Anglesey</v>
    <v>5207525e-c76a-4aec-33af-64384c5a6e0c</v>
    <v>en-US</v>
    <v>Map</v>
  </rv>
  <rv s="0">
    <v>536870912</v>
    <v>Dumfries and Galloway</v>
    <v>166abd1b-5753-3637-40eb-61aaf9738a0b</v>
    <v>en-US</v>
    <v>Map</v>
  </rv>
  <rv s="0">
    <v>536870912</v>
    <v>Pembrokeshire</v>
    <v>4925e50e-8717-4f5f-2bfd-0bfe0c525744</v>
    <v>en-US</v>
    <v>Map</v>
  </rv>
  <rv s="0">
    <v>536870912</v>
    <v>Powys</v>
    <v>5d9c5f00-6996-2dfd-d223-c8de2ee5eca5</v>
    <v>en-US</v>
    <v>Map</v>
  </rv>
  <rv s="0">
    <v>536870912</v>
    <v>City of Westminster</v>
    <v>63ce8294-e571-7282-75aa-205efd425a22</v>
    <v>en-US</v>
    <v>Map</v>
  </rv>
  <rv s="0">
    <v>536870912</v>
    <v>Vale of Glamorgan</v>
    <v>94cdbb31-cc8e-b56e-7be6-54e42315cdbf</v>
    <v>en-US</v>
    <v>Map</v>
  </rv>
  <rv s="0">
    <v>536870912</v>
    <v>Ceredigion</v>
    <v>7b38a8a3-f389-b19c-ae91-3d0d4ca3273b</v>
    <v>en-US</v>
    <v>Map</v>
  </rv>
  <rv s="0">
    <v>536870912</v>
    <v>Royal Borough of Greenwich</v>
    <v>69a30182-b3c0-474a-ff80-5e14c2516e95</v>
    <v>en-US</v>
    <v>Map</v>
  </rv>
  <rv s="0">
    <v>536870912</v>
    <v>Orkney</v>
    <v>041d9a1c-58a6-ca2b-d149-0546a069bef4</v>
    <v>en-US</v>
    <v>Map</v>
  </rv>
  <rv s="0">
    <v>536870912</v>
    <v>Southend-on-Sea</v>
    <v>7da0961f-3c65-9262-1fa3-d36b06c3c72c</v>
    <v>en-US</v>
    <v>Map</v>
  </rv>
  <rv s="0">
    <v>536870912</v>
    <v>Trafford</v>
    <v>88dd02ca-7d6b-61b2-cbec-c00dae5fc203</v>
    <v>en-US</v>
    <v>Map</v>
  </rv>
  <rv s="0">
    <v>536870912</v>
    <v>London Borough of Camden</v>
    <v>427b51f0-5efc-c4ce-8007-d7db16792348</v>
    <v>en-US</v>
    <v>Map</v>
  </rv>
  <rv s="0">
    <v>536870912</v>
    <v>City of Salford</v>
    <v>0d97218d-4223-6a9d-b74c-6f674d3df8ad</v>
    <v>en-US</v>
    <v>Map</v>
  </rv>
  <rv s="0">
    <v>536870912</v>
    <v>Shetland</v>
    <v>69917bcc-72c4-054c-7b8b-59e2e6e6d054</v>
    <v>en-US</v>
    <v>Map</v>
  </rv>
  <rv s="0">
    <v>536870912</v>
    <v>London Borough of Ealing</v>
    <v>77aca5f9-73b2-ac32-7da9-829325532b67</v>
    <v>en-US</v>
    <v>Map</v>
  </rv>
  <rv s="0">
    <v>536870912</v>
    <v>Kirklees</v>
    <v>7fdc5fe4-3ddc-2d3f-0ba1-f1c30887c0c4</v>
    <v>en-US</v>
    <v>Map</v>
  </rv>
  <rv s="0">
    <v>536870912</v>
    <v>London Borough of Hackney</v>
    <v>76c7413e-fd75-9503-c844-f948f920bf50</v>
    <v>en-US</v>
    <v>Map</v>
  </rv>
  <rv s="0">
    <v>536870912</v>
    <v>Royal Borough of Kensington and Chelsea</v>
    <v>c8bf96b0-bbe9-7147-b91d-e4f05eeeaa4c</v>
    <v>en-US</v>
    <v>Map</v>
  </rv>
  <rv s="0">
    <v>536870912</v>
    <v>Sandwell</v>
    <v>7578a257-fbbb-a33c-1ae8-09f08c610682</v>
    <v>en-US</v>
    <v>Map</v>
  </rv>
  <rv s="0">
    <v>536870912</v>
    <v>Caerphilly County Borough</v>
    <v>6d897151-929a-c376-fe6c-d2ecbf6d0096</v>
    <v>en-US</v>
    <v>Map</v>
  </rv>
  <rv s="0">
    <v>536870912</v>
    <v>City of Bradford</v>
    <v>2fb792af-f38f-dc28-e920-682ea0f4dd1e</v>
    <v>en-US</v>
    <v>Map</v>
  </rv>
  <rv s="0">
    <v>536870912</v>
    <v>Royal Borough of Kingston upon Thames</v>
    <v>a7e7bf4f-aaf6-b38c-c6f1-3cece81a7c73</v>
    <v>en-US</v>
    <v>Map</v>
  </rv>
  <rv s="0">
    <v>536870912</v>
    <v>Calderdale</v>
    <v>5924493e-e100-57de-1e2c-616b7f16fb75</v>
    <v>en-US</v>
    <v>Map</v>
  </rv>
  <rv s="0">
    <v>536870912</v>
    <v>London Borough of Barking and Dagenham</v>
    <v>2c34f629-9085-faea-d501-72c74db2e99e</v>
    <v>en-US</v>
    <v>Map</v>
  </rv>
  <rv s="0">
    <v>536870912</v>
    <v>London Borough of Newham</v>
    <v>6f66bcdb-5f1f-dc38-5bcd-6cf54619476b</v>
    <v>en-US</v>
    <v>Map</v>
  </rv>
  <rv s="0">
    <v>536870912</v>
    <v>London Borough of Croydon</v>
    <v>a9d4124c-1c82-3830-538a-6e730fd78ca2</v>
    <v>en-US</v>
    <v>Map</v>
  </rv>
  <rv s="0">
    <v>536870912</v>
    <v>London Borough of Hammersmith and Fulham</v>
    <v>51eedf66-5a54-e2da-0786-904cd2ae5e01</v>
    <v>en-US</v>
    <v>Map</v>
  </rv>
  <rv s="0">
    <v>536870912</v>
    <v>London Borough of Barnet</v>
    <v>1415c296-3271-e593-e550-6baa54d0be91</v>
    <v>en-US</v>
    <v>Map</v>
  </rv>
  <rv s="0">
    <v>536870912</v>
    <v>Brighton and Hove</v>
    <v>297cae4c-741d-4091-0d17-7a0cb4dfc072</v>
    <v>en-US</v>
    <v>Map</v>
  </rv>
  <rv s="0">
    <v>536870912</v>
    <v>London Borough of Wandsworth</v>
    <v>53aa5bbb-0a68-ec05-93a9-8fa5ae4c0035</v>
    <v>en-US</v>
    <v>Map</v>
  </rv>
  <rv s="0">
    <v>536870912</v>
    <v>London Borough of Enfield</v>
    <v>7c4de49e-3914-6146-453f-83960bc60157</v>
    <v>en-US</v>
    <v>Map</v>
  </rv>
  <rv s="0">
    <v>536870912</v>
    <v>London Borough of Brent</v>
    <v>87fcc92f-bb25-a5db-2917-0297b7cc7006</v>
    <v>en-US</v>
    <v>Map</v>
  </rv>
  <rv s="0">
    <v>536870912</v>
    <v>London Borough of Redbridge</v>
    <v>25ce92d8-1ab5-04ff-f1eb-644dc5a2b326</v>
    <v>en-US</v>
    <v>Map</v>
  </rv>
  <rv s="0">
    <v>536870912</v>
    <v>London Borough of Lambeth</v>
    <v>601c1f89-26d4-d4e8-5de2-23643ae45707</v>
    <v>en-US</v>
    <v>Map</v>
  </rv>
  <rv s="0">
    <v>536870912</v>
    <v>London Borough of Hillingdon</v>
    <v>adce1ab7-1b39-eea4-bbdd-78e6be2aaa2e</v>
    <v>en-US</v>
    <v>Map</v>
  </rv>
  <rv s="0">
    <v>536870912</v>
    <v>London Borough of Islington</v>
    <v>fffc642f-7ca5-55b3-c338-3cba1b932d55</v>
    <v>en-US</v>
    <v>Map</v>
  </rv>
  <rv s="0">
    <v>536870912</v>
    <v>London Borough of Tower Hamlets</v>
    <v>b55b7e9b-cc89-eb16-0ee2-ef35b73001a0</v>
    <v>en-US</v>
    <v>Map</v>
  </rv>
  <rv s="0">
    <v>536870912</v>
    <v>London Borough of Hounslow</v>
    <v>a393f5fb-5fb3-19ff-52cf-267a06915d2f</v>
    <v>en-US</v>
    <v>Map</v>
  </rv>
  <rv s="0">
    <v>536870912</v>
    <v>London Borough of Merton</v>
    <v>8e4ee7a7-2b94-344c-b740-c768658bb561</v>
    <v>en-US</v>
    <v>Map</v>
  </rv>
  <rv s="0">
    <v>536870912</v>
    <v>London Borough of Southwark</v>
    <v>6ff0cd7b-6e7e-3ceb-7dad-6e0d2c1da0c3</v>
    <v>en-US</v>
    <v>Map</v>
  </rv>
  <rv s="0">
    <v>536870912</v>
    <v>London Borough of Harrow</v>
    <v>0365592b-9270-e980-6139-aa2a4615cdb3</v>
    <v>en-US</v>
    <v>Map</v>
  </rv>
  <rv s="0">
    <v>536870912</v>
    <v>London Borough of Waltham Forest</v>
    <v>7da02390-10d4-e36c-314f-ea514faa62e6</v>
    <v>en-US</v>
    <v>Map</v>
  </rv>
  <rv s="0">
    <v>536870912</v>
    <v>London Borough of Havering</v>
    <v>b14e42eb-0997-fe1c-4049-b8f437a869de</v>
    <v>en-US</v>
    <v>Map</v>
  </rv>
  <rv s="0">
    <v>536870912</v>
    <v>Denbighshire</v>
    <v>d9b0986c-3824-a9c1-8788-f8c20d153ff5</v>
    <v>en-US</v>
    <v>Map</v>
  </rv>
  <rv s="0">
    <v>536870912</v>
    <v>London Borough of Haringey</v>
    <v>942466ed-2570-73ac-4497-51fccd9667ac</v>
    <v>en-US</v>
    <v>Map</v>
  </rv>
  <rv s="0">
    <v>536870912</v>
    <v>London Borough of Lewisham</v>
    <v>105eeb6e-338a-1994-b9e3-fa5b63eb79fd</v>
    <v>en-US</v>
    <v>Map</v>
  </rv>
  <rv s="0">
    <v>536870912</v>
    <v>Monmouthshire</v>
    <v>81bc2422-be5c-4cd9-8614-3b9b226c7154</v>
    <v>en-US</v>
    <v>Map</v>
  </rv>
  <rv s="0">
    <v>536870912</v>
    <v>London Borough of Bromley</v>
    <v>5fbe984e-fdf2-c1a4-c9e0-c9ae9a1b1bfa</v>
    <v>en-US</v>
    <v>Map</v>
  </rv>
  <rv s="0">
    <v>536870912</v>
    <v>Torbay</v>
    <v>20f58686-8f00-84da-c4d0-61544ec1c0b3</v>
    <v>en-US</v>
    <v>Map</v>
  </rv>
  <rv s="0">
    <v>536870912</v>
    <v>City of Wakefield</v>
    <v>fda1d0a0-3c3d-b6d2-4e49-217176b79940</v>
    <v>en-US</v>
    <v>Map</v>
  </rv>
  <rv s="0">
    <v>536870912</v>
    <v>London Borough of Bexley</v>
    <v>37fc0a51-9932-09b4-2e6d-28e52a5abc35</v>
    <v>en-US</v>
    <v>Map</v>
  </rv>
  <rv s="0">
    <v>536870912</v>
    <v>Borough of Halton</v>
    <v>aba165c7-6f69-a541-bd58-9952c853e295</v>
    <v>en-US</v>
    <v>Map</v>
  </rv>
  <rv s="0">
    <v>536870912</v>
    <v>North Somerset</v>
    <v>e3678f85-61b8-0810-8c53-e58bdb733dec</v>
    <v>en-US</v>
    <v>Map</v>
  </rv>
  <rv s="0">
    <v>536870912</v>
    <v>Tameside</v>
    <v>4d704dba-d053-5372-9d1b-631f69f25246</v>
    <v>en-US</v>
    <v>Map</v>
  </rv>
  <rv s="0">
    <v>536870912</v>
    <v>North Tyneside</v>
    <v>36ca8e86-236d-306d-dfc1-621780c43474</v>
    <v>en-US</v>
    <v>Map</v>
  </rv>
  <rv s="0">
    <v>536870912</v>
    <v>London Borough of Sutton</v>
    <v>c1460554-820a-05a1-aac2-342042bac143</v>
    <v>en-US</v>
    <v>Map</v>
  </rv>
  <rv s="0">
    <v>536870912</v>
    <v>Medway</v>
    <v>3ade3b17-52c4-4392-59ad-874fde4b7de5</v>
    <v>en-US</v>
    <v>Map</v>
  </rv>
  <rv s="0">
    <v>536870912</v>
    <v>Bath and North East Somerset</v>
    <v>1ea8797d-5e0d-8b8d-d63e-c6cbbd49f9d2</v>
    <v>en-US</v>
    <v>Map</v>
  </rv>
  <rv s="0">
    <v>536870912</v>
    <v>Metropolitan Borough of Stockport</v>
    <v>a0ddc244-2a33-2738-d6e7-20cabc5c8b14</v>
    <v>en-US</v>
    <v>Map</v>
  </rv>
  <rv s="0">
    <v>536870912</v>
    <v>North East Lincolnshire</v>
    <v>87656709-108c-e3ba-f3f5-aac83525778e</v>
    <v>en-US</v>
    <v>Map</v>
  </rv>
  <rv s="3">
    <v>10</v>
  </rv>
  <rv s="1">
    <fb>0.255052921600669</fb>
    <v>27</v>
  </rv>
  <rv s="3">
    <v>11</v>
  </rv>
  <rv s="1">
    <fb>0.30599999999999999</fb>
    <v>27</v>
  </rv>
  <rv s="1">
    <fb>3.8510000705719E-2</fb>
    <v>36</v>
  </rv>
  <rv s="1">
    <fb>55908316</fb>
    <v>28</v>
  </rv>
  <rv s="6">
    <v>#VALUE!</v>
    <v>en-US</v>
    <v>b1a5155a-6bb2-4646-8f7c-3e6b3a53c831</v>
    <v>536870912</v>
    <v>1</v>
    <v>57</v>
    <v>47</v>
    <v>United Kingdom</v>
    <v>23</v>
    <v>24</v>
    <v>Map</v>
    <v>25</v>
    <v>58</v>
    <v>GB</v>
    <v>169</v>
    <v>170</v>
    <v>171</v>
    <v>172</v>
    <v>173</v>
    <v>174</v>
    <v>175</v>
    <v>176</v>
    <v>177</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178</v>
    <v>179</v>
    <v>180</v>
    <v>181</v>
    <v>182</v>
    <v>183</v>
    <v>184</v>
    <v>185</v>
    <v>186</v>
    <v>187</v>
    <v>174</v>
    <v>192</v>
    <v>193</v>
    <v>194</v>
    <v>195</v>
    <v>196</v>
    <v>197</v>
    <v>United Kingdom</v>
    <v>God Save the Queen</v>
    <v>198</v>
    <v>United Kingdom of Great Britain and Northern Ireland</v>
    <v>199</v>
    <v>200</v>
    <v>201</v>
    <v>202</v>
    <v>203</v>
    <v>204</v>
    <v>205</v>
    <v>206</v>
    <v>207</v>
    <v>208</v>
    <v>209</v>
    <v>357</v>
    <v>358</v>
    <v>359</v>
    <v>360</v>
    <v>361</v>
    <v>United Kingdom</v>
    <v>362</v>
    <v>mdp/vdpid/242</v>
  </rv>
  <rv s="0">
    <v>536870912</v>
    <v>Australia</v>
    <v>06de2191-243d-a83f-6990-2eb1c7f3382a</v>
    <v>en-US</v>
    <v>Map</v>
  </rv>
  <rv s="1">
    <fb>0.48241944248714902</fb>
    <v>27</v>
  </rv>
  <rv s="1">
    <fb>7741220</fb>
    <v>28</v>
  </rv>
  <rv s="1">
    <fb>58000</fb>
    <v>28</v>
  </rv>
  <rv s="1">
    <fb>12.6</fb>
    <v>29</v>
  </rv>
  <rv s="1">
    <fb>61</fb>
    <v>30</v>
  </rv>
  <rv s="0">
    <v>536870912</v>
    <v>Canberra</v>
    <v>59ab58e3-2f00-9175-e7b8-76d910040855</v>
    <v>en-US</v>
    <v>Map</v>
  </rv>
  <rv s="1">
    <fb>375907.837</fb>
    <v>28</v>
  </rv>
  <rv s="1">
    <fb>119.797086368366</fb>
    <v>31</v>
  </rv>
  <rv s="1">
    <fb>1.61076787290379E-2</fb>
    <v>27</v>
  </rv>
  <rv s="1">
    <fb>10071.3989785006</fb>
    <v>28</v>
  </rv>
  <rv s="1">
    <fb>1.74</fb>
    <v>29</v>
  </rv>
  <rv s="1">
    <fb>0.16258278059599401</fb>
    <v>27</v>
  </rv>
  <rv s="1">
    <fb>89.625630110237395</fb>
    <v>32</v>
  </rv>
  <rv s="1">
    <fb>0.93</fb>
    <v>33</v>
  </rv>
  <rv s="1">
    <fb>1392680589329.1399</fb>
    <v>34</v>
  </rv>
  <rv s="1">
    <fb>1.0033898000000001</fb>
    <v>27</v>
  </rv>
  <rv s="1">
    <fb>1.1314216000000001</fb>
    <v>27</v>
  </rv>
  <rv s="2">
    <v>0</v>
    <v>25</v>
    <v>70</v>
    <v>6</v>
    <v>0</v>
    <v>Image of Australia</v>
  </rv>
  <rv s="1">
    <fb>3.1</fb>
    <v>32</v>
  </rv>
  <rv s="0">
    <v>536870912</v>
    <v>Sydney</v>
    <v>3ecec2e8-2993-42e7-7299-f693bbe3b9b9</v>
    <v>en-US</v>
    <v>Map</v>
  </rv>
  <rv s="0">
    <v>805306368</v>
    <v>Elizabeth II (Monarch)</v>
    <v>01e347c1-9d99-c7e6-79d1-390a1844d093</v>
    <v>en-US</v>
    <v>Generic</v>
  </rv>
  <rv s="0">
    <v>805306368</v>
    <v>Marise Payne (Minister)</v>
    <v>cd9c9929-6142-5198-b223-76f660676213</v>
    <v>en-US</v>
    <v>Generic</v>
  </rv>
  <rv s="0">
    <v>805306368</v>
    <v>Michael Sukkar (Minister)</v>
    <v>27192705-0614-e5d2-5d14-1a6dfcd54b04</v>
    <v>en-US</v>
    <v>Generic</v>
  </rv>
  <rv s="0">
    <v>805306368</v>
    <v>David Littleproud (Minister)</v>
    <v>2a188c78-f1bd-2fa4-6ea0-416519b983f6</v>
    <v>en-US</v>
    <v>Generic</v>
  </rv>
  <rv s="3">
    <v>12</v>
  </rv>
  <rv s="4">
    <v>https://www.bing.com/search?q=australia&amp;form=skydnc</v>
    <v>Learn more on Bing</v>
  </rv>
  <rv s="1">
    <fb>82.748780487804893</fb>
    <v>32</v>
  </rv>
  <rv s="1">
    <fb>1487598500000</fb>
    <v>34</v>
  </rv>
  <rv s="1">
    <fb>6</fb>
    <v>32</v>
  </rv>
  <rv s="1">
    <fb>13.59</fb>
    <v>33</v>
  </rv>
  <rv s="1">
    <fb>0.19558295019999999</fb>
    <v>27</v>
  </rv>
  <rv s="1">
    <fb>3.6778</fb>
    <v>29</v>
  </rv>
  <rv s="1">
    <fb>25766605</fb>
    <v>28</v>
  </rv>
  <rv s="1">
    <fb>0.221</fb>
    <v>27</v>
  </rv>
  <rv s="1">
    <fb>0.27</fb>
    <v>27</v>
  </rv>
  <rv s="1">
    <fb>7.400000000000001E-2</fb>
    <v>27</v>
  </rv>
  <rv s="1">
    <fb>0.122</fb>
    <v>27</v>
  </rv>
  <rv s="1">
    <fb>0.161</fb>
    <v>27</v>
  </rv>
  <rv s="1">
    <fb>0.65517997741699208</fb>
    <v>27</v>
  </rv>
  <rv s="0">
    <v>536870912</v>
    <v>South Australia</v>
    <v>202994ba-49c2-98c5-91fa-e0b05ffcf2da</v>
    <v>en-US</v>
    <v>Map</v>
  </rv>
  <rv s="0">
    <v>536870912</v>
    <v>New South Wales</v>
    <v>9143b1e4-782f-52c3-0f4a-cea5eaf6f36a</v>
    <v>en-US</v>
    <v>Map</v>
  </rv>
  <rv s="0">
    <v>536870912</v>
    <v>Tasmania</v>
    <v>8327961c-5e1c-9007-38cc-b90bc76e7bc3</v>
    <v>en-US</v>
    <v>Map</v>
  </rv>
  <rv s="0">
    <v>536870912</v>
    <v>Australian Capital Territory</v>
    <v>c296eb2e-2c1a-16bf-bc37-164541ce7365</v>
    <v>en-US</v>
    <v>Map</v>
  </rv>
  <rv s="0">
    <v>536870912</v>
    <v>Queensland</v>
    <v>d8d1c6ea-bc68-82f2-5bb3-ae7aa11442b4</v>
    <v>en-US</v>
    <v>Map</v>
  </rv>
  <rv s="0">
    <v>536870912</v>
    <v>Western Australia</v>
    <v>bf87c7cd-72cb-99af-809b-eb7577149dcd</v>
    <v>en-US</v>
    <v>Map</v>
  </rv>
  <rv s="0">
    <v>536870912</v>
    <v>Victoria</v>
    <v>afad25fd-4cbc-2e30-7764-19bd8a1cb1bc</v>
    <v>en-US</v>
    <v>Map</v>
  </rv>
  <rv s="0">
    <v>536870912</v>
    <v>Northern Territory</v>
    <v>20947ace-4dd4-0516-21df-2af8da517b06</v>
    <v>en-US</v>
    <v>Map</v>
  </rv>
  <rv s="3">
    <v>13</v>
  </rv>
  <rv s="1">
    <fb>0.22985815296127299</fb>
    <v>27</v>
  </rv>
  <rv s="3">
    <v>14</v>
  </rv>
  <rv s="1">
    <fb>0.47399999999999998</fb>
    <v>27</v>
  </rv>
  <rv s="1">
    <fb>5.2680001258850098E-2</fb>
    <v>36</v>
  </rv>
  <rv s="1">
    <fb>21844756</fb>
    <v>28</v>
  </rv>
  <rv s="6">
    <v>#VALUE!</v>
    <v>en-US</v>
    <v>06de2191-243d-a83f-6990-2eb1c7f3382a</v>
    <v>536870912</v>
    <v>1</v>
    <v>68</v>
    <v>47</v>
    <v>Australia</v>
    <v>23</v>
    <v>24</v>
    <v>Map</v>
    <v>25</v>
    <v>69</v>
    <v>AU</v>
    <v>365</v>
    <v>366</v>
    <v>367</v>
    <v>368</v>
    <v>369</v>
    <v>370</v>
    <v>371</v>
    <v>372</v>
    <v>373</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374</v>
    <v>375</v>
    <v>376</v>
    <v>377</v>
    <v>378</v>
    <v>379</v>
    <v>380</v>
    <v>381</v>
    <v>382</v>
    <v>383</v>
    <v>384</v>
    <v>389</v>
    <v>390</v>
    <v>391</v>
    <v>392</v>
    <v>393</v>
    <v>394</v>
    <v>Australia</v>
    <v>Advance Australia Fair</v>
    <v>92</v>
    <v>Commonwealth of Australia</v>
    <v>395</v>
    <v>396</v>
    <v>397</v>
    <v>398</v>
    <v>399</v>
    <v>204</v>
    <v>205</v>
    <v>400</v>
    <v>401</v>
    <v>402</v>
    <v>403</v>
    <v>412</v>
    <v>413</v>
    <v>414</v>
    <v>415</v>
    <v>416</v>
    <v>Australia</v>
    <v>417</v>
    <v>mdp/vdpid/12</v>
  </rv>
  <rv s="0">
    <v>536870912</v>
    <v>Canada</v>
    <v>370ed614-32e1-4326-a356-dc0a7dd56aaa</v>
    <v>en-US</v>
    <v>Map</v>
  </rv>
  <rv s="1">
    <fb>6.8918382450780802E-2</fb>
    <v>27</v>
  </rv>
  <rv s="1">
    <fb>9984670</fb>
    <v>28</v>
  </rv>
  <rv s="1">
    <fb>72000</fb>
    <v>28</v>
  </rv>
  <rv s="1">
    <fb>10.1</fb>
    <v>29</v>
  </rv>
  <rv s="0">
    <v>536870912</v>
    <v>Ottawa</v>
    <v>3f2544d2-4937-9101-2f53-621199e253e5</v>
    <v>en-US</v>
    <v>Map</v>
  </rv>
  <rv s="1">
    <fb>544894.19799999997</fb>
    <v>28</v>
  </rv>
  <rv s="1">
    <fb>116.75729822552999</fb>
    <v>31</v>
  </rv>
  <rv s="1">
    <fb>1.9492690241159599E-2</fb>
    <v>27</v>
  </rv>
  <rv s="1">
    <fb>15588.4871464315</fb>
    <v>28</v>
  </rv>
  <rv s="1">
    <fb>1.4987999999999999</fb>
    <v>29</v>
  </rv>
  <rv s="1">
    <fb>0.38161546668997998</fb>
    <v>27</v>
  </rv>
  <rv s="1">
    <fb>74.089062024805997</fb>
    <v>32</v>
  </rv>
  <rv s="1">
    <fb>0.81</fb>
    <v>33</v>
  </rv>
  <rv s="1">
    <fb>1736425629519.96</fb>
    <v>34</v>
  </rv>
  <rv s="1">
    <fb>1.0094368</fb>
    <v>27</v>
  </rv>
  <rv s="1">
    <fb>0.68922510000000003</fb>
    <v>27</v>
  </rv>
  <rv s="2">
    <v>0</v>
    <v>25</v>
    <v>81</v>
    <v>6</v>
    <v>0</v>
    <v>Image of Canada</v>
  </rv>
  <rv s="1">
    <fb>4.3</fb>
    <v>32</v>
  </rv>
  <rv s="0">
    <v>536870912</v>
    <v>Toronto</v>
    <v>e9c1d78f-effd-4cbf-af56-ce709763b200</v>
    <v>en-US</v>
    <v>Map</v>
  </rv>
  <rv s="0">
    <v>805306368</v>
    <v>Justin Trudeau (Prime Minister)</v>
    <v>d37aba31-28d1-b943-f0c6-dbddeb460528</v>
    <v>en-US</v>
    <v>Generic</v>
  </rv>
  <rv s="3">
    <v>15</v>
  </rv>
  <rv s="4">
    <v>https://www.bing.com/search?q=canada+country&amp;form=skydnc</v>
    <v>Learn more on Bing</v>
  </rv>
  <rv s="1">
    <fb>81.948780487804896</fb>
    <v>32</v>
  </rv>
  <rv s="1">
    <fb>1937902710000</fb>
    <v>34</v>
  </rv>
  <rv s="1">
    <fb>10</fb>
    <v>32</v>
  </rv>
  <rv s="1">
    <fb>9.51</fb>
    <v>33</v>
  </rv>
  <rv s="3">
    <v>16</v>
  </rv>
  <rv s="1">
    <fb>0.1458492763</fb>
    <v>27</v>
  </rv>
  <rv s="1">
    <fb>2.6101999999999999</fb>
    <v>29</v>
  </rv>
  <rv s="1">
    <fb>36991981</fb>
    <v>28</v>
  </rv>
  <rv s="1">
    <fb>0.251</fb>
    <v>27</v>
  </rv>
  <rv s="1">
    <fb>0.40600000000000003</fb>
    <v>27</v>
  </rv>
  <rv s="1">
    <fb>2.4E-2</fb>
    <v>27</v>
  </rv>
  <rv s="1">
    <fb>6.7000000000000004E-2</fb>
    <v>27</v>
  </rv>
  <rv s="1">
    <fb>0.124</fb>
    <v>27</v>
  </rv>
  <rv s="1">
    <fb>0.17</fb>
    <v>27</v>
  </rv>
  <rv s="1">
    <fb>0.65070999145507802</fb>
    <v>27</v>
  </rv>
  <rv s="0">
    <v>536870912</v>
    <v>Ontario</v>
    <v>070ad921-224a-9ed5-6fe1-8eab57b4b2e7</v>
    <v>en-US</v>
    <v>Map</v>
  </rv>
  <rv s="0">
    <v>536870912</v>
    <v>Quebec</v>
    <v>32da1fe8-6bb5-f40e-e008-82becf7ef390</v>
    <v>en-US</v>
    <v>Map</v>
  </rv>
  <rv s="0">
    <v>536870912</v>
    <v>British Columbia</v>
    <v>32a8fd1c-cd9d-0da9-35fb-f952ed824d4f</v>
    <v>en-US</v>
    <v>Map</v>
  </rv>
  <rv s="0">
    <v>536870912</v>
    <v>Alberta</v>
    <v>ac4b7d59-c4be-889f-9a45-7e7c524794ec</v>
    <v>en-US</v>
    <v>Map</v>
  </rv>
  <rv s="0">
    <v>536870912</v>
    <v>Manitoba</v>
    <v>21c9c883-dcc4-1490-a815-79c6eb525369</v>
    <v>en-US</v>
    <v>Map</v>
  </rv>
  <rv s="0">
    <v>536870912</v>
    <v>Quebec City</v>
    <v>8a8e64f6-510b-8816-6d69-6b5a37c533d8</v>
    <v>en-US</v>
    <v>Map</v>
  </rv>
  <rv s="0">
    <v>536870912</v>
    <v>Nova Scotia</v>
    <v>baa4aedd-bbb6-989e-cba4-ec2c9bdd906a</v>
    <v>en-US</v>
    <v>Map</v>
  </rv>
  <rv s="0">
    <v>536870912</v>
    <v>Prince Edward Island</v>
    <v>4e4aadcb-4928-0762-e307-bc01ba8f3dfb</v>
    <v>en-US</v>
    <v>Map</v>
  </rv>
  <rv s="0">
    <v>536870912</v>
    <v>Saskatchewan</v>
    <v>ec7108bb-bd34-c969-f3f2-2a9eed70102e</v>
    <v>en-US</v>
    <v>Map</v>
  </rv>
  <rv s="0">
    <v>536870912</v>
    <v>Newfoundland and Labrador</v>
    <v>895215e2-2c65-6494-fa6a-1f441a39ac4f</v>
    <v>en-US</v>
    <v>Map</v>
  </rv>
  <rv s="0">
    <v>536870912</v>
    <v>New Brunswick</v>
    <v>ed967bed-da27-9206-2407-d4e698015192</v>
    <v>en-US</v>
    <v>Map</v>
  </rv>
  <rv s="0">
    <v>536870912</v>
    <v>Nunavut</v>
    <v>5220a5b2-1244-23fe-9851-d4b0373ac92e</v>
    <v>en-US</v>
    <v>Map</v>
  </rv>
  <rv s="0">
    <v>536870912</v>
    <v>Yukon</v>
    <v>68d0a1b9-92a8-857c-53f4-9150cd050ece</v>
    <v>en-US</v>
    <v>Map</v>
  </rv>
  <rv s="0">
    <v>536870912</v>
    <v>Northwest Territories</v>
    <v>2e2284ce-2cc1-0b16-10e6-0783ada7c95b</v>
    <v>en-US</v>
    <v>Map</v>
  </rv>
  <rv s="3">
    <v>17</v>
  </rv>
  <rv s="1">
    <fb>0.12844017475747799</fb>
    <v>27</v>
  </rv>
  <rv s="3">
    <v>18</v>
  </rv>
  <rv s="1">
    <fb>0.245</fb>
    <v>27</v>
  </rv>
  <rv s="1">
    <fb>5.5640001296997095E-2</fb>
    <v>36</v>
  </rv>
  <rv s="1">
    <fb>30628482</fb>
    <v>28</v>
  </rv>
  <rv s="6">
    <v>#VALUE!</v>
    <v>en-US</v>
    <v>370ed614-32e1-4326-a356-dc0a7dd56aaa</v>
    <v>536870912</v>
    <v>1</v>
    <v>79</v>
    <v>47</v>
    <v>Canada</v>
    <v>23</v>
    <v>24</v>
    <v>Map</v>
    <v>25</v>
    <v>80</v>
    <v>CA</v>
    <v>420</v>
    <v>421</v>
    <v>422</v>
    <v>423</v>
    <v>68</v>
    <v>424</v>
    <v>425</v>
    <v>426</v>
    <v>427</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428</v>
    <v>429</v>
    <v>430</v>
    <v>431</v>
    <v>432</v>
    <v>433</v>
    <v>434</v>
    <v>435</v>
    <v>436</v>
    <v>437</v>
    <v>438</v>
    <v>440</v>
    <v>441</v>
    <v>442</v>
    <v>443</v>
    <v>444</v>
    <v>445</v>
    <v>Canada</v>
    <v>O Canada</v>
    <v>446</v>
    <v>Canada</v>
    <v>447</v>
    <v>448</v>
    <v>449</v>
    <v>34</v>
    <v>450</v>
    <v>451</v>
    <v>452</v>
    <v>453</v>
    <v>454</v>
    <v>455</v>
    <v>456</v>
    <v>471</v>
    <v>472</v>
    <v>473</v>
    <v>474</v>
    <v>475</v>
    <v>Canada</v>
    <v>476</v>
    <v>mdp/vdpid/39</v>
  </rv>
  <rv s="0">
    <v>536870912</v>
    <v>Saudi Arabia</v>
    <v>672bc136-22f9-3750-0459-2fbd2340f892</v>
    <v>en-US</v>
    <v>Map</v>
  </rv>
  <rv s="1">
    <fb>0.80764668394047501</fb>
    <v>27</v>
  </rv>
  <rv s="1">
    <fb>2149690</fb>
    <v>28</v>
  </rv>
  <rv s="1">
    <fb>252000</fb>
    <v>28</v>
  </rv>
  <rv s="1">
    <fb>17.797999999999998</fb>
    <v>29</v>
  </rv>
  <rv s="1">
    <fb>966</fb>
    <v>30</v>
  </rv>
  <rv s="0">
    <v>536870912</v>
    <v>Riyadh</v>
    <v>77f8babc-744b-01c3-105d-fd8a09a9f9c3</v>
    <v>en-US</v>
    <v>Map</v>
  </rv>
  <rv s="1">
    <fb>563449.21799999999</fb>
    <v>28</v>
  </rv>
  <rv s="1">
    <fb>118.399825471917</fb>
    <v>31</v>
  </rv>
  <rv s="1">
    <fb>-1.2060168826831901E-2</fb>
    <v>27</v>
  </rv>
  <rv s="1">
    <fb>9401.3667693566804</fb>
    <v>28</v>
  </rv>
  <rv s="1">
    <fb>2.319</fb>
    <v>29</v>
  </rv>
  <rv s="1">
    <fb>4.5448413492177901E-3</fb>
    <v>27</v>
  </rv>
  <rv s="1">
    <fb>99.928018621746105</fb>
    <v>32</v>
  </rv>
  <rv s="1">
    <fb>0.24</fb>
    <v>33</v>
  </rv>
  <rv s="1">
    <fb>792966838161.65906</fb>
    <v>34</v>
  </rv>
  <rv s="1">
    <fb>0.99769900000000011</fb>
    <v>27</v>
  </rv>
  <rv s="1">
    <fb>0.68039890000000003</fb>
    <v>27</v>
  </rv>
  <rv s="0">
    <v>805306368</v>
    <v>Mohammad Bin Salman Al Saud (Crown prince)</v>
    <v>485957f4-5f7f-4ecb-8ef8-627eb3f0b28a</v>
    <v>en-US</v>
    <v>Generic</v>
  </rv>
  <rv s="0">
    <v>805306368</v>
    <v>Salman of Saudi Arabia (Prime Minister)</v>
    <v>3b5a69d0-c16b-2cb2-fb8c-65e7c9a377e6</v>
    <v>en-US</v>
    <v>Generic</v>
  </rv>
  <rv s="3">
    <v>19</v>
  </rv>
  <rv s="4">
    <v>https://www.bing.com/search?q=saudi+arabia&amp;form=skydnc</v>
    <v>Learn more on Bing</v>
  </rv>
  <rv s="1">
    <fb>74.998000000000005</fb>
    <v>32</v>
  </rv>
  <rv s="1">
    <fb>2406819600000</fb>
    <v>34</v>
  </rv>
  <rv s="1">
    <fb>17</fb>
    <v>32</v>
  </rv>
  <rv s="1">
    <fb>3.85</fb>
    <v>33</v>
  </rv>
  <rv s="3">
    <v>20</v>
  </rv>
  <rv s="1">
    <fb>0.1497993758</fb>
    <v>27</v>
  </rv>
  <rv s="1">
    <fb>2.6116999999999999</fb>
    <v>29</v>
  </rv>
  <rv s="1">
    <fb>34268528</fb>
    <v>28</v>
  </rv>
  <rv s="1">
    <fb>0.55880001068115204</fb>
    <v>27</v>
  </rv>
  <rv s="0">
    <v>536870912</v>
    <v>Eastern Province, Saudi Arabia</v>
    <v>1c96fec0-30d7-7d30-b7b8-5a167655bb75</v>
    <v>en-US</v>
    <v>Map</v>
  </rv>
  <rv s="3">
    <v>21</v>
  </rv>
  <rv s="1">
    <fb>8.92574503531601E-2</fb>
    <v>27</v>
  </rv>
  <rv s="3">
    <v>22</v>
  </rv>
  <rv s="1">
    <fb>0.157</fb>
    <v>27</v>
  </rv>
  <rv s="1">
    <fb>5.9270000457763698E-2</fb>
    <v>36</v>
  </rv>
  <rv s="1">
    <fb>28807838</fb>
    <v>28</v>
  </rv>
  <rv s="7">
    <v>#VALUE!</v>
    <v>en-US</v>
    <v>672bc136-22f9-3750-0459-2fbd2340f892</v>
    <v>536870912</v>
    <v>1</v>
    <v>90</v>
    <v>91</v>
    <v>Saudi Arabia</v>
    <v>23</v>
    <v>92</v>
    <v>Map</v>
    <v>25</v>
    <v>93</v>
    <v>SA</v>
    <v>479</v>
    <v>480</v>
    <v>481</v>
    <v>482</v>
    <v>483</v>
    <v>484</v>
    <v>485</v>
    <v>486</v>
    <v>487</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488</v>
    <v>489</v>
    <v>490</v>
    <v>491</v>
    <v>492</v>
    <v>493</v>
    <v>494</v>
    <v>495</v>
    <v>393</v>
    <v>484</v>
    <v>498</v>
    <v>499</v>
    <v>500</v>
    <v>501</v>
    <v>502</v>
    <v>503</v>
    <v>Saudi Arabia</v>
    <v>National Anthem of Saudi Arabia</v>
    <v>504</v>
    <v>Kingdom of Saudi Arabia</v>
    <v>505</v>
    <v>506</v>
    <v>507</v>
    <v>508</v>
    <v>510</v>
    <v>511</v>
    <v>512</v>
    <v>513</v>
    <v>514</v>
    <v>Saudi Arabia</v>
    <v>515</v>
    <v>mdp/vdpid/205</v>
  </rv>
  <rv s="0">
    <v>536870912</v>
    <v>China</v>
    <v>5fcc3d97-0cf2-94e5-6dad-cd70e387bd69</v>
    <v>en-US</v>
    <v>Map</v>
  </rv>
  <rv s="1">
    <fb>0.56212313103349798</fb>
    <v>27</v>
  </rv>
  <rv s="1">
    <fb>9596961</fb>
    <v>28</v>
  </rv>
  <rv s="1">
    <fb>2695000</fb>
    <v>28</v>
  </rv>
  <rv s="1">
    <fb>10.9</fb>
    <v>29</v>
  </rv>
  <rv s="1">
    <fb>86</fb>
    <v>30</v>
  </rv>
  <rv s="0">
    <v>536870912</v>
    <v>Beijing</v>
    <v>e43bc499-902a-5deb-aced-aa4a247e6822</v>
    <v>en-US</v>
    <v>Map</v>
  </rv>
  <rv s="1">
    <fb>9893037.9519999996</fb>
    <v>28</v>
  </rv>
  <rv s="1">
    <fb>125.083155733959</fb>
    <v>31</v>
  </rv>
  <rv s="1">
    <fb>2.8992357992594101E-2</fb>
    <v>27</v>
  </rv>
  <rv s="1">
    <fb>3927.0444999890101</fb>
    <v>28</v>
  </rv>
  <rv s="1">
    <fb>1.69</fb>
    <v>29</v>
  </rv>
  <rv s="1">
    <fb>0.22353941805732902</fb>
    <v>27</v>
  </rv>
  <rv s="1">
    <fb>87.670430768185398</fb>
    <v>32</v>
  </rv>
  <rv s="1">
    <fb>0.96</fb>
    <v>33</v>
  </rv>
  <rv s="1">
    <fb>19910000000000</fb>
    <v>34</v>
  </rv>
  <rv s="1">
    <fb>1.0022275</fb>
    <v>27</v>
  </rv>
  <rv s="1">
    <fb>0.50604439999999995</fb>
    <v>27</v>
  </rv>
  <rv s="2">
    <v>1</v>
    <v>25</v>
    <v>101</v>
    <v>7</v>
    <v>0</v>
    <v>Image of China</v>
  </rv>
  <rv s="1">
    <fb>7.4</fb>
    <v>32</v>
  </rv>
  <rv s="0">
    <v>536870912</v>
    <v>Shanghai</v>
    <v>29ece984-463e-6074-60e1-83f8c012ef70</v>
    <v>en-US</v>
    <v>Map</v>
  </rv>
  <rv s="0">
    <v>805306368</v>
    <v>Li Qiang (Premier)</v>
    <v>f0d727f0-3735-908f-e9a5-a6e2264d2e8e</v>
    <v>en-US</v>
    <v>Generic</v>
  </rv>
  <rv s="3">
    <v>23</v>
  </rv>
  <rv s="4">
    <v>https://www.bing.com/search?q=china&amp;form=skydnc</v>
    <v>Learn more on Bing</v>
  </rv>
  <rv s="1">
    <fb>76.959999999999994</fb>
    <v>32</v>
  </rv>
  <rv s="1">
    <fb>8515504380000</fb>
    <v>34</v>
  </rv>
  <rv s="1">
    <fb>29</fb>
    <v>32</v>
  </rv>
  <rv s="1">
    <fb>0.87</fb>
    <v>33</v>
  </rv>
  <rv s="3">
    <v>24</v>
  </rv>
  <rv s="1">
    <fb>0.32386296240000001</fb>
    <v>27</v>
  </rv>
  <rv s="1">
    <fb>1.9798</fb>
    <v>29</v>
  </rv>
  <rv s="1">
    <fb>1412360000</fb>
    <v>28</v>
  </rv>
  <rv s="1">
    <fb>0.222</fb>
    <v>27</v>
  </rv>
  <rv s="1">
    <fb>0.29299999999999998</fb>
    <v>27</v>
  </rv>
  <rv s="1">
    <fb>0.45299999999999996</fb>
    <v>27</v>
  </rv>
  <rv s="1">
    <fb>2.7000000000000003E-2</fb>
    <v>27</v>
  </rv>
  <rv s="1">
    <fb>6.5000000000000002E-2</fb>
    <v>27</v>
  </rv>
  <rv s="1">
    <fb>0.107</fb>
    <v>27</v>
  </rv>
  <rv s="1">
    <fb>0.67986999511718804</fb>
    <v>27</v>
  </rv>
  <rv s="0">
    <v>536870912</v>
    <v>Hubei</v>
    <v>03c5c53c-6c11-7737-b58a-31b9b73bce20</v>
    <v>en-US</v>
    <v>Map</v>
  </rv>
  <rv s="0">
    <v>536870912</v>
    <v>Shanxi</v>
    <v>075dd860-13e3-fb9e-dab0-6f2a22a59c5d</v>
    <v>en-US</v>
    <v>Map</v>
  </rv>
  <rv s="0">
    <v>536870912</v>
    <v>Jilin</v>
    <v>20bba38c-89a4-7448-c64a-9ec85a4ba341</v>
    <v>en-US</v>
    <v>Map</v>
  </rv>
  <rv s="0">
    <v>536870912</v>
    <v>Hebei</v>
    <v>268021ac-4731-f143-328a-f385a6b2f343</v>
    <v>en-US</v>
    <v>Map</v>
  </rv>
  <rv s="0">
    <v>536870912</v>
    <v>Gansu</v>
    <v>2bf7e5b1-3ba4-5943-77aa-7ac1cb9a0535</v>
    <v>en-US</v>
    <v>Map</v>
  </rv>
  <rv s="0">
    <v>536870912</v>
    <v>Shaanxi</v>
    <v>2c52cd90-c486-5a30-6fdf-b777d9331efd</v>
    <v>en-US</v>
    <v>Map</v>
  </rv>
  <rv s="0">
    <v>536870912</v>
    <v>Inner Mongolia</v>
    <v>2c74fdb2-19bf-0f2d-f20d-13b21d6103e6</v>
    <v>en-US</v>
    <v>Map</v>
  </rv>
  <rv s="0">
    <v>536870912</v>
    <v>Guizhou</v>
    <v>3025ec8b-299d-6131-4293-401f8dd1701e</v>
    <v>en-US</v>
    <v>Map</v>
  </rv>
  <rv s="0">
    <v>536870912</v>
    <v>Hong Kong</v>
    <v>304df1d5-38ee-e835-eb2a-554caba5c30e</v>
    <v>en-US</v>
    <v>Map</v>
  </rv>
  <rv s="0">
    <v>536870912</v>
    <v>Shandong</v>
    <v>311c787d-5f0d-3960-4647-a0b3ee6bb863</v>
    <v>en-US</v>
    <v>Map</v>
  </rv>
  <rv s="0">
    <v>536870912</v>
    <v>Tianjin</v>
    <v>45fdbb85-8f7d-7f8b-dc59-7cb26189ef7d</v>
    <v>en-US</v>
    <v>Map</v>
  </rv>
  <rv s="0">
    <v>536870912</v>
    <v>Tibet Autonomous Region</v>
    <v>47172d29-ddc9-3139-5851-4a08c8219822</v>
    <v>en-US</v>
    <v>Map</v>
  </rv>
  <rv s="0">
    <v>536870912</v>
    <v>Sichuan</v>
    <v>49bf1471-e0d6-011f-bb5b-edd67fea0a6f</v>
    <v>en-US</v>
    <v>Map</v>
  </rv>
  <rv s="0">
    <v>536870912</v>
    <v>Liaoning</v>
    <v>50b9b45b-7555-8f4e-500a-81f90d66f392</v>
    <v>en-US</v>
    <v>Map</v>
  </rv>
  <rv s="0">
    <v>536870912</v>
    <v>Guangdong</v>
    <v>533d187e-5296-4200-eed8-55f3257c948f</v>
    <v>en-US</v>
    <v>Map</v>
  </rv>
  <rv s="0">
    <v>536870912</v>
    <v>Zhejiang</v>
    <v>5464490d-3361-4945-967e-d8879b9c8415</v>
    <v>en-US</v>
    <v>Map</v>
  </rv>
  <rv s="0">
    <v>536870912</v>
    <v>Jiangxi</v>
    <v>60bbd587-912f-cf97-4a3b-4e9236f59153</v>
    <v>en-US</v>
    <v>Map</v>
  </rv>
  <rv s="0">
    <v>536870912</v>
    <v>Yunnan</v>
    <v>62345ab8-b0e6-d4c5-87b4-0e7a5b39c7dc</v>
    <v>en-US</v>
    <v>Map</v>
  </rv>
  <rv s="0">
    <v>536870912</v>
    <v>Chongqing</v>
    <v>69bf0da4-4c0f-d795-e3d4-f2087fc9101e</v>
    <v>en-US</v>
    <v>Map</v>
  </rv>
  <rv s="0">
    <v>536870912</v>
    <v>Anhui</v>
    <v>7a26b7d2-0ec9-86cd-351a-a9f347c4b9cd</v>
    <v>en-US</v>
    <v>Map</v>
  </rv>
  <rv s="0">
    <v>536870912</v>
    <v>Hunan</v>
    <v>84852e67-826c-7232-5aec-3bd5a776c21b</v>
    <v>en-US</v>
    <v>Map</v>
  </rv>
  <rv s="0">
    <v>536870912</v>
    <v>Hainan</v>
    <v>85cb11dd-f8f0-f5e0-35d3-42ce64c34e9e</v>
    <v>en-US</v>
    <v>Map</v>
  </rv>
  <rv s="0">
    <v>536870912</v>
    <v>Xinjiang</v>
    <v>8e7874f1-5a52-a168-5737-ced81488dfca</v>
    <v>en-US</v>
    <v>Map</v>
  </rv>
  <rv s="0">
    <v>536870912</v>
    <v>Heilongjiang</v>
    <v>a7c2e681-f80e-cae6-2ae7-fccb47f12008</v>
    <v>en-US</v>
    <v>Map</v>
  </rv>
  <rv s="0">
    <v>536870912</v>
    <v>Guangxi</v>
    <v>b2e2f034-494c-f814-7555-fa5d56071d6f</v>
    <v>en-US</v>
    <v>Map</v>
  </rv>
  <rv s="0">
    <v>536870912</v>
    <v>Ningxia</v>
    <v>b9d307c1-70f4-a27f-6800-d624b3030236</v>
    <v>en-US</v>
    <v>Map</v>
  </rv>
  <rv s="0">
    <v>536870912</v>
    <v>Qinghai</v>
    <v>c8ddeac2-af7f-8ee9-dbac-33f9f697d88c</v>
    <v>en-US</v>
    <v>Map</v>
  </rv>
  <rv s="0">
    <v>536870912</v>
    <v>Jiangsu</v>
    <v>c979b1db-2e4e-7b88-511f-1cd5a525053c</v>
    <v>en-US</v>
    <v>Map</v>
  </rv>
  <rv s="0">
    <v>536870912</v>
    <v>Macau</v>
    <v>d7203e23-120a-c7fd-485a-3fbcf88a3288</v>
    <v>en-US</v>
    <v>Map</v>
  </rv>
  <rv s="0">
    <v>536870912</v>
    <v>Henan</v>
    <v>e1b3708c-e5d8-671a-5b9c-e74cf7d11971</v>
    <v>en-US</v>
    <v>Map</v>
  </rv>
  <rv s="0">
    <v>536870912</v>
    <v>Fujian</v>
    <v>f7e228b4-20f3-6c06-f9d2-0e381cb472db</v>
    <v>en-US</v>
    <v>Map</v>
  </rv>
  <rv s="3">
    <v>25</v>
  </rv>
  <rv s="1">
    <fb>9.4193182022714303E-2</fb>
    <v>27</v>
  </rv>
  <rv s="3">
    <v>26</v>
  </rv>
  <rv s="1">
    <fb>0.59200000000000008</fb>
    <v>27</v>
  </rv>
  <rv s="1">
    <fb>4.3200001716613798E-2</fb>
    <v>36</v>
  </rv>
  <rv s="1">
    <fb>842933962</fb>
    <v>28</v>
  </rv>
  <rv s="6">
    <v>#VALUE!</v>
    <v>en-US</v>
    <v>5fcc3d97-0cf2-94e5-6dad-cd70e387bd69</v>
    <v>536870912</v>
    <v>1</v>
    <v>99</v>
    <v>47</v>
    <v>China</v>
    <v>23</v>
    <v>24</v>
    <v>Map</v>
    <v>25</v>
    <v>100</v>
    <v>CN</v>
    <v>518</v>
    <v>519</v>
    <v>520</v>
    <v>521</v>
    <v>522</v>
    <v>523</v>
    <v>524</v>
    <v>525</v>
    <v>526</v>
    <v>CNY</v>
    <v>China, officially the People's Republic of China, is a country in East Asia. It is the world's second-most populous country with a population exceeding 1.4 billion. China spans the equivalent of five time zones and borders fourteen countries by land, tied with Russia as having the most of any country in the world. With an area of nearly 9.6 million square kilometres, it is the world's third largest country by total land area. The country consists of 22 provinces, five autonomous regions, four municipalities, and two semi-autonomous special administrative regions. The national capital is Beijing, and the most populous city and largest financial center is Shanghai.</v>
    <v>527</v>
    <v>528</v>
    <v>529</v>
    <v>530</v>
    <v>531</v>
    <v>532</v>
    <v>533</v>
    <v>534</v>
    <v>535</v>
    <v>536</v>
    <v>537</v>
    <v>539</v>
    <v>540</v>
    <v>541</v>
    <v>542</v>
    <v>543</v>
    <v>544</v>
    <v>China</v>
    <v>March of the Volunteers</v>
    <v>545</v>
    <v>中华人民共和国</v>
    <v>546</v>
    <v>547</v>
    <v>548</v>
    <v>549</v>
    <v>550</v>
    <v>551</v>
    <v>552</v>
    <v>553</v>
    <v>554</v>
    <v>102</v>
    <v>555</v>
    <v>587</v>
    <v>588</v>
    <v>589</v>
    <v>590</v>
    <v>591</v>
    <v>China</v>
    <v>592</v>
    <v>mdp/vdpid/45</v>
  </rv>
  <rv s="0">
    <v>536870912</v>
    <v>France</v>
    <v>c7bfe2de-4f82-e23c-ae42-8544b5b5c0ea</v>
    <v>en-US</v>
    <v>Map</v>
  </rv>
  <rv s="1">
    <fb>0.524475441661716</fb>
    <v>27</v>
  </rv>
  <rv s="1">
    <fb>643801</fb>
    <v>28</v>
  </rv>
  <rv s="1">
    <fb>307000</fb>
    <v>28</v>
  </rv>
  <rv s="1">
    <fb>11.3</fb>
    <v>29</v>
  </rv>
  <rv s="1">
    <fb>33</fb>
    <v>30</v>
  </rv>
  <rv s="0">
    <v>536870912</v>
    <v>Paris</v>
    <v>85584d24-2116-5b98-89f9-5714db931ac6</v>
    <v>en-US</v>
    <v>Map</v>
  </rv>
  <rv s="1">
    <fb>303275.56800000003</fb>
    <v>28</v>
  </rv>
  <rv s="1">
    <fb>110.04856675289</fb>
    <v>31</v>
  </rv>
  <rv s="1">
    <fb>1.1082549228829199E-2</fb>
    <v>27</v>
  </rv>
  <rv s="1">
    <fb>6939.5214736692897</fb>
    <v>28</v>
  </rv>
  <rv s="1">
    <fb>1.88</fb>
    <v>29</v>
  </rv>
  <rv s="1">
    <fb>0.31233278442262596</fb>
    <v>27</v>
  </rv>
  <rv s="1">
    <fb>46.487970872236403</fb>
    <v>32</v>
  </rv>
  <rv s="1">
    <fb>1.39</fb>
    <v>33</v>
  </rv>
  <rv s="1">
    <fb>2715518274227.4502</fb>
    <v>34</v>
  </rv>
  <rv s="1">
    <fb>1.0251076000000001</fb>
    <v>27</v>
  </rv>
  <rv s="1">
    <fb>0.65629000000000004</fb>
    <v>27</v>
  </rv>
  <rv s="1">
    <fb>3.4</fb>
    <v>32</v>
  </rv>
  <rv s="0">
    <v>805306368</v>
    <v>Emmanuel Macron (President)</v>
    <v>35be5a56-7a78-6352-b158-60da8f84c858</v>
    <v>en-US</v>
    <v>Generic</v>
  </rv>
  <rv s="0">
    <v>805306368</v>
    <v>Roselyne Bachelot (Minister)</v>
    <v>2a0c630d-70bc-51cd-a63a-068dc4e0f0b1</v>
    <v>en-US</v>
    <v>Generic</v>
  </rv>
  <rv s="0">
    <v>805306368</v>
    <v>Gérald Darmanin (Minister)</v>
    <v>3038fdd5-aac1-41a8-0374-bbf6c1c6a306</v>
    <v>en-US</v>
    <v>Generic</v>
  </rv>
  <rv s="0">
    <v>805306368</v>
    <v>Élisabeth Borne (Minister)</v>
    <v>c29b2cc1-1c10-86a9-30a2-9ab14a3d6e89</v>
    <v>en-US</v>
    <v>Generic</v>
  </rv>
  <rv s="0">
    <v>805306368</v>
    <v>Annick Girardin (Minister)</v>
    <v>d6ee7601-535b-d78f-561e-00070574adae</v>
    <v>en-US</v>
    <v>Generic</v>
  </rv>
  <rv s="0">
    <v>805306368</v>
    <v>Sébastien Lecornu (Minister)</v>
    <v>e47a48ba-584f-b611-b461-996ec493e56d</v>
    <v>en-US</v>
    <v>Generic</v>
  </rv>
  <rv s="3">
    <v>27</v>
  </rv>
  <rv s="4">
    <v>https://www.bing.com/search?q=france&amp;form=skydnc</v>
    <v>Learn more on Bing</v>
  </rv>
  <rv s="1">
    <fb>82.526829268292701</fb>
    <v>32</v>
  </rv>
  <rv s="1">
    <fb>2365950236659.3599</fb>
    <v>34</v>
  </rv>
  <rv s="1">
    <fb>8</fb>
    <v>32</v>
  </rv>
  <rv s="1">
    <fb>11.16</fb>
    <v>33</v>
  </rv>
  <rv s="3">
    <v>28</v>
  </rv>
  <rv s="1">
    <fb>6.7968269799999995E-2</fb>
    <v>27</v>
  </rv>
  <rv s="1">
    <fb>3.2671999999999999</fb>
    <v>29</v>
  </rv>
  <rv s="1">
    <fb>67059887</fb>
    <v>28</v>
  </rv>
  <rv s="1">
    <fb>0.21899999999999997</fb>
    <v>27</v>
  </rv>
  <rv s="1">
    <fb>0.25800000000000001</fb>
    <v>27</v>
  </rv>
  <rv s="1">
    <fb>0.4</fb>
    <v>27</v>
  </rv>
  <rv s="1">
    <fb>3.2000000000000001E-2</fb>
    <v>27</v>
  </rv>
  <rv s="1">
    <fb>8.1000000000000003E-2</fb>
    <v>27</v>
  </rv>
  <rv s="1">
    <fb>0.13</fb>
    <v>27</v>
  </rv>
  <rv s="1">
    <fb>0.16899999999999998</fb>
    <v>27</v>
  </rv>
  <rv s="1">
    <fb>0.55125999450683605</fb>
    <v>27</v>
  </rv>
  <rv s="0">
    <v>536870912</v>
    <v>Normandy</v>
    <v>3e508a17-1303-ffc1-9d13-493d159d305c</v>
    <v>en-US</v>
    <v>Map</v>
  </rv>
  <rv s="0">
    <v>536870912</v>
    <v>Ain</v>
    <v>71607760-ab2a-d381-87a5-d1eac5be2f1c</v>
    <v>en-US</v>
    <v>Map</v>
  </rv>
  <rv s="0">
    <v>536870912</v>
    <v>Val-d'Oise</v>
    <v>0ac64226-15b9-f259-7f89-a07ffeac79ec</v>
    <v>en-US</v>
    <v>Map</v>
  </rv>
  <rv s="0">
    <v>536870912</v>
    <v>Savoie</v>
    <v>b37e2d23-cea0-3534-4dd1-b0d7dd6fde8f</v>
    <v>en-US</v>
    <v>Map</v>
  </rv>
  <rv s="0">
    <v>536870912</v>
    <v>Réunion</v>
    <v>7d1fa0b0-e3d7-d903-d64d-489c03fd0a75</v>
    <v>en-US</v>
    <v>Map</v>
  </rv>
  <rv s="0">
    <v>536870912</v>
    <v>Yonne</v>
    <v>154c2e88-9a11-4cd1-d5e3-87f6a02d46f5</v>
    <v>en-US</v>
    <v>Map</v>
  </rv>
  <rv s="0">
    <v>536870912</v>
    <v>Lot</v>
    <v>e4a39c0f-80df-9cf6-8c6c-e8a2a63fec3a</v>
    <v>en-US</v>
    <v>Map</v>
  </rv>
  <rv s="0">
    <v>536870912</v>
    <v>Vendée</v>
    <v>7fe21032-33eb-c61f-ab06-3796d48b9159</v>
    <v>en-US</v>
    <v>Map</v>
  </rv>
  <rv s="0">
    <v>536870912</v>
    <v>Drôme</v>
    <v>292bc275-84e4-8bc3-5400-14bc5ca71d73</v>
    <v>en-US</v>
    <v>Map</v>
  </rv>
  <rv s="0">
    <v>536870912</v>
    <v>Martinique</v>
    <v>f245adef-ee09-9352-e265-2a287e5eadbe</v>
    <v>en-US</v>
    <v>Map</v>
  </rv>
  <rv s="0">
    <v>536870912</v>
    <v>Hauts-de-Seine</v>
    <v>b65da94e-a174-9970-cad6-b3bd1bbe50f8</v>
    <v>en-US</v>
    <v>Map</v>
  </rv>
  <rv s="0">
    <v>536870912</v>
    <v>Gironde</v>
    <v>5ac5e96b-c1a3-0353-c9e6-6e32bcd9b2a1</v>
    <v>en-US</v>
    <v>Map</v>
  </rv>
  <rv s="0">
    <v>536870912</v>
    <v>Dordogne</v>
    <v>be1aea9d-0a5e-02e0-5905-9fdf5c3a0511</v>
    <v>en-US</v>
    <v>Map</v>
  </rv>
  <rv s="0">
    <v>536870912</v>
    <v>Jura</v>
    <v>1c0af201-ce58-8ae7-5f8c-67fdaa748fb2</v>
    <v>en-US</v>
    <v>Map</v>
  </rv>
  <rv s="0">
    <v>536870912</v>
    <v>Indre</v>
    <v>644a2058-4d87-9f16-ed9e-dff4729d747c</v>
    <v>en-US</v>
    <v>Map</v>
  </rv>
  <rv s="0">
    <v>536870912</v>
    <v>Guadeloupe</v>
    <v>56b80aaa-d840-1a73-13ba-70eb9b61a642</v>
    <v>en-US</v>
    <v>Map</v>
  </rv>
  <rv s="0">
    <v>536870912</v>
    <v>Aube</v>
    <v>1792c130-60be-106e-1e44-cc254919ce05</v>
    <v>en-US</v>
    <v>Map</v>
  </rv>
  <rv s="0">
    <v>536870912</v>
    <v>Oise</v>
    <v>a806252b-efff-01b7-91bd-c36bc35224f3</v>
    <v>en-US</v>
    <v>Map</v>
  </rv>
  <rv s="0">
    <v>536870912</v>
    <v>Vienne</v>
    <v>108aa0c8-eac5-ed42-9c55-7576e85f4a8f</v>
    <v>en-US</v>
    <v>Map</v>
  </rv>
  <rv s="0">
    <v>536870912</v>
    <v>Ardèche</v>
    <v>bf1c9742-98a2-4942-a0cb-c8a2f0ff9701</v>
    <v>en-US</v>
    <v>Map</v>
  </rv>
  <rv s="0">
    <v>536870912</v>
    <v>Vosges</v>
    <v>5bd42721-6632-bb30-1f77-8a3f762976ac</v>
    <v>en-US</v>
    <v>Map</v>
  </rv>
  <rv s="0">
    <v>536870912</v>
    <v>Saint Pierre and Miquelon</v>
    <v>aa096cf4-a54e-cd44-7204-c28310ca40f4</v>
    <v>en-US</v>
    <v>Map</v>
  </rv>
  <rv s="0">
    <v>536870912</v>
    <v>French Guiana</v>
    <v>328feb88-20d1-8674-1574-3ce8cc0bc9e9</v>
    <v>en-US</v>
    <v>Map</v>
  </rv>
  <rv s="0">
    <v>536870912</v>
    <v>Rhône</v>
    <v>cc174d15-ddf1-2f1e-8656-f3af821f4831</v>
    <v>en-US</v>
    <v>Map</v>
  </rv>
  <rv s="0">
    <v>536870912</v>
    <v>Calvados</v>
    <v>c94f1118-6a31-5bbb-b12c-593bc8d4c180</v>
    <v>en-US</v>
    <v>Map</v>
  </rv>
  <rv s="0">
    <v>536870912</v>
    <v>Saint Barthélemy</v>
    <v>5c5081a9-306e-4f05-73a2-32b95a4b8600</v>
    <v>en-US</v>
    <v>Map</v>
  </rv>
  <rv s="0">
    <v>536870912</v>
    <v>Charente</v>
    <v>650da742-ab9d-e1cf-2b50-4b271b4c82ae</v>
    <v>en-US</v>
    <v>Map</v>
  </rv>
  <rv s="0">
    <v>536870912</v>
    <v>Pas-de-Calais</v>
    <v>0440f94f-7798-d9cc-6b38-da253dcc8637</v>
    <v>en-US</v>
    <v>Map</v>
  </rv>
  <rv s="0">
    <v>536870912</v>
    <v>Saône-et-Loire</v>
    <v>00a02b2b-4704-ef60-955a-22d0fd2b7f56</v>
    <v>en-US</v>
    <v>Map</v>
  </rv>
  <rv s="0">
    <v>536870912</v>
    <v>Landes</v>
    <v>fb21cbe8-be4b-f5f6-6e17-738a5f878e58</v>
    <v>en-US</v>
    <v>Map</v>
  </rv>
  <rv s="0">
    <v>536870912</v>
    <v>Aveyron</v>
    <v>661b9ea4-381a-b275-475e-c080ae790696</v>
    <v>en-US</v>
    <v>Map</v>
  </rv>
  <rv s="0">
    <v>536870912</v>
    <v>Cantal</v>
    <v>e9810dcc-9312-b403-0145-c937d59e4ce7</v>
    <v>en-US</v>
    <v>Map</v>
  </rv>
  <rv s="0">
    <v>536870912</v>
    <v>Seine-et-Marne</v>
    <v>584f98fc-30fd-f6be-956d-5aba683c1b4c</v>
    <v>en-US</v>
    <v>Map</v>
  </rv>
  <rv s="0">
    <v>536870912</v>
    <v>Ille-et-Vilaine</v>
    <v>81c210ee-46e3-91d8-1da8-228bb8a241f2</v>
    <v>en-US</v>
    <v>Map</v>
  </rv>
  <rv s="0">
    <v>536870912</v>
    <v>Haute-Savoie</v>
    <v>a978c224-46e5-a035-f725-4b94288b7694</v>
    <v>en-US</v>
    <v>Map</v>
  </rv>
  <rv s="0">
    <v>536870912</v>
    <v>Loire-Atlantique</v>
    <v>bf4a4628-ceb5-b5d0-4889-890b473d3127</v>
    <v>en-US</v>
    <v>Map</v>
  </rv>
  <rv s="0">
    <v>536870912</v>
    <v>Nouvelle-Aquitaine</v>
    <v>7955f423-af31-d2e0-f045-b14668178865</v>
    <v>en-US</v>
    <v>Map</v>
  </rv>
  <rv s="0">
    <v>536870912</v>
    <v>Charente-Maritime</v>
    <v>10a89f8a-f91f-d426-88f4-6a1ac9788f5d</v>
    <v>en-US</v>
    <v>Map</v>
  </rv>
  <rv s="0">
    <v>536870912</v>
    <v>Deux-Sèvres</v>
    <v>a5ffcc63-68c6-7a82-3a9e-7002aefac16b</v>
    <v>en-US</v>
    <v>Map</v>
  </rv>
  <rv s="0">
    <v>536870912</v>
    <v>Sarthe</v>
    <v>4c97d56e-bc2d-9a00-8c8b-2cc6703c179b</v>
    <v>en-US</v>
    <v>Map</v>
  </rv>
  <rv s="0">
    <v>536870912</v>
    <v>Haute-Saône</v>
    <v>a2d8b2c4-ec74-84ee-777c-2f8277384514</v>
    <v>en-US</v>
    <v>Map</v>
  </rv>
  <rv s="0">
    <v>536870912</v>
    <v>Lot-et-Garonne</v>
    <v>847c1ec4-708f-d3ba-ef4a-ba275d255773</v>
    <v>en-US</v>
    <v>Map</v>
  </rv>
  <rv s="0">
    <v>536870912</v>
    <v>Hautes-Alpes</v>
    <v>92cfefe0-e047-398b-6d1f-6ab195cf9863</v>
    <v>en-US</v>
    <v>Map</v>
  </rv>
  <rv s="0">
    <v>536870912</v>
    <v>Nord</v>
    <v>bee37859-eaf9-d994-d502-267df9fdc01c</v>
    <v>en-US</v>
    <v>Map</v>
  </rv>
  <rv s="0">
    <v>536870912</v>
    <v>French Polynesia</v>
    <v>340e15d5-6b74-8497-bbfa-4c1f323f5483</v>
    <v>en-US</v>
    <v>Map</v>
  </rv>
  <rv s="0">
    <v>536870912</v>
    <v>New Caledonia</v>
    <v>25b2aeab-b390-d01e-1f7f-90be767bd899</v>
    <v>en-US</v>
    <v>Map</v>
  </rv>
  <rv s="0">
    <v>536870912</v>
    <v>Corsica</v>
    <v>7dae6ff4-03ba-2162-da4b-d4cf544ad43f</v>
    <v>en-US</v>
    <v>Map</v>
  </rv>
  <rv s="0">
    <v>536870912</v>
    <v>Wallis and Futuna</v>
    <v>db8aa235-58e4-9e3d-8799-6839f3d35025</v>
    <v>en-US</v>
    <v>Map</v>
  </rv>
  <rv s="0">
    <v>536870912</v>
    <v>Isère</v>
    <v>12375c6d-9f12-163c-5c43-5b6f59406225</v>
    <v>en-US</v>
    <v>Map</v>
  </rv>
  <rv s="0">
    <v>536870912</v>
    <v>Mayotte</v>
    <v>545cc8bc-c211-076d-ee26-d2ff955eb394</v>
    <v>en-US</v>
    <v>Map</v>
  </rv>
  <rv s="0">
    <v>536870912</v>
    <v>Centre-Val de Loire</v>
    <v>6aafd8c4-aba3-0388-62a3-d302e77f40c4</v>
    <v>en-US</v>
    <v>Map</v>
  </rv>
  <rv s="0">
    <v>536870912</v>
    <v>Val-de-Marne</v>
    <v>5b4d53ad-f7a6-a80c-27a1-6adc32898a8b</v>
    <v>en-US</v>
    <v>Map</v>
  </rv>
  <rv s="0">
    <v>536870912</v>
    <v>Corse-du-Sud</v>
    <v>4844fa58-0f98-1617-f356-09174f8729a3</v>
    <v>en-US</v>
    <v>Map</v>
  </rv>
  <rv s="0">
    <v>536870912</v>
    <v>Eure-et-Loir</v>
    <v>1e4727b6-6261-8213-f441-5e3789bfe140</v>
    <v>en-US</v>
    <v>Map</v>
  </rv>
  <rv s="0">
    <v>536870912</v>
    <v>Seine-Saint-Denis</v>
    <v>3d5ea2f7-2680-43ce-73aa-863db59b3648</v>
    <v>en-US</v>
    <v>Map</v>
  </rv>
  <rv s="0">
    <v>536870912</v>
    <v>Pyrénées-Orientales</v>
    <v>6f559f32-59f1-428e-3959-bbce1712c380</v>
    <v>en-US</v>
    <v>Map</v>
  </rv>
  <rv s="0">
    <v>536870912</v>
    <v>Bouches-du-Rhône</v>
    <v>d8a7c01f-e5cb-2eb2-d5b6-fc9cc97b3489</v>
    <v>en-US</v>
    <v>Map</v>
  </rv>
  <rv s="0">
    <v>536870912</v>
    <v>Indre-et-Loire</v>
    <v>57d64575-78c8-e5c0-f5a3-4c4ec79d9bd4</v>
    <v>en-US</v>
    <v>Map</v>
  </rv>
  <rv s="0">
    <v>536870912</v>
    <v>Ariège</v>
    <v>8550d5a1-b844-4c89-abe4-c6b979c99db4</v>
    <v>en-US</v>
    <v>Map</v>
  </rv>
  <rv s="0">
    <v>536870912</v>
    <v>Pyrénées-Atlantiques</v>
    <v>7a55ca85-3992-84c3-18bd-faab3cd83815</v>
    <v>en-US</v>
    <v>Map</v>
  </rv>
  <rv s="0">
    <v>536870912</v>
    <v>Seine-Maritime</v>
    <v>a21dc708-3140-5a55-7d01-803030360fb2</v>
    <v>en-US</v>
    <v>Map</v>
  </rv>
  <rv s="0">
    <v>536870912</v>
    <v>Hérault</v>
    <v>96589375-a7e9-f023-02e9-25d2769bac95</v>
    <v>en-US</v>
    <v>Map</v>
  </rv>
  <rv s="0">
    <v>536870912</v>
    <v>Meurthe-et-Moselle</v>
    <v>a85ebbf4-0a84-6ffd-ba7a-00e5d636d799</v>
    <v>en-US</v>
    <v>Map</v>
  </rv>
  <rv s="0">
    <v>536870912</v>
    <v>Maine-et-Loire</v>
    <v>dbd78e30-07ab-d6d1-cb42-fc01fb10a1e6</v>
    <v>en-US</v>
    <v>Map</v>
  </rv>
  <rv s="0">
    <v>536870912</v>
    <v>Côte-d'Or</v>
    <v>76b7f10f-67c3-85cf-9245-26043c740b36</v>
    <v>en-US</v>
    <v>Map</v>
  </rv>
  <rv s="0">
    <v>536870912</v>
    <v>Côtes-d'Armor</v>
    <v>3ac3ca4c-ae1d-7922-48a0-0fffb472646e</v>
    <v>en-US</v>
    <v>Map</v>
  </rv>
  <rv s="0">
    <v>536870912</v>
    <v>Essonne</v>
    <v>0cc4a3e8-51e5-8308-126a-7f33952f640c</v>
    <v>en-US</v>
    <v>Map</v>
  </rv>
  <rv s="0">
    <v>536870912</v>
    <v>Alpes-Maritimes</v>
    <v>83901c43-49d0-9f7e-723e-4ca6daaacce2</v>
    <v>en-US</v>
    <v>Map</v>
  </rv>
  <rv s="0">
    <v>536870912</v>
    <v>Aude</v>
    <v>4dffa200-dea8-f5a0-2240-7e41a42ef177</v>
    <v>en-US</v>
    <v>Map</v>
  </rv>
  <rv s="0">
    <v>536870912</v>
    <v>Corrèze</v>
    <v>c5e194d5-0ea5-4d9d-9897-23fe510b1a40</v>
    <v>en-US</v>
    <v>Map</v>
  </rv>
  <rv s="0">
    <v>536870912</v>
    <v>Hautes-Pyrénées</v>
    <v>944accb5-1745-85f2-073a-28399fa8a190</v>
    <v>en-US</v>
    <v>Map</v>
  </rv>
  <rv s="0">
    <v>536870912</v>
    <v>Alpes-de-Haute-Provence</v>
    <v>2463acbf-5353-3875-acb9-7279cc06fb2c</v>
    <v>en-US</v>
    <v>Map</v>
  </rv>
  <rv s="0">
    <v>536870912</v>
    <v>Var</v>
    <v>e65178f9-77a3-fb70-b0b7-8c6ca7b078da</v>
    <v>en-US</v>
    <v>Map</v>
  </rv>
  <rv s="0">
    <v>536870912</v>
    <v>Gard</v>
    <v>a2b00a36-67df-6330-1cb0-8b76f83f62ef</v>
    <v>en-US</v>
    <v>Map</v>
  </rv>
  <rv s="0">
    <v>536870912</v>
    <v>Loiret</v>
    <v>a6fbc858-6174-1507-1ef3-722b5331eb96</v>
    <v>en-US</v>
    <v>Map</v>
  </rv>
  <rv s="0">
    <v>536870912</v>
    <v>Loir-et-Cher</v>
    <v>15209369-9104-c387-8520-a5f92fd0704c</v>
    <v>en-US</v>
    <v>Map</v>
  </rv>
  <rv s="0">
    <v>536870912</v>
    <v>Haute-Garonne</v>
    <v>c75adb65-dddc-9ed9-5ec6-599b9553fdac</v>
    <v>en-US</v>
    <v>Map</v>
  </rv>
  <rv s="0">
    <v>536870912</v>
    <v>Somme</v>
    <v>37ea7117-b9d2-d6e6-f85c-c89a0b536bc9</v>
    <v>en-US</v>
    <v>Map</v>
  </rv>
  <rv s="0">
    <v>536870912</v>
    <v>Yvelines</v>
    <v>347a10bd-a260-932d-0437-44fbe26803c7</v>
    <v>en-US</v>
    <v>Map</v>
  </rv>
  <rv s="0">
    <v>536870912</v>
    <v>Haute-Vienne</v>
    <v>0e6e4aef-9741-f2df-dd2a-70065668ce21</v>
    <v>en-US</v>
    <v>Map</v>
  </rv>
  <rv s="0">
    <v>536870912</v>
    <v>Bas-Rhin</v>
    <v>43349d05-a47b-cc66-cf48-66301f22f744</v>
    <v>en-US</v>
    <v>Map</v>
  </rv>
  <rv s="0">
    <v>536870912</v>
    <v>Puy-de-Dôme</v>
    <v>a8c0bbce-45c3-3fe6-28d3-08d27113db03</v>
    <v>en-US</v>
    <v>Map</v>
  </rv>
  <rv s="0">
    <v>536870912</v>
    <v>Gers</v>
    <v>ceea0c3c-7c1a-09ec-7796-1cce63160125</v>
    <v>en-US</v>
    <v>Map</v>
  </rv>
  <rv s="0">
    <v>536870912</v>
    <v>Eure</v>
    <v>ed6304ad-df4b-13a8-59be-ea574dc5bae1</v>
    <v>en-US</v>
    <v>Map</v>
  </rv>
  <rv s="0">
    <v>536870912</v>
    <v>Finistère</v>
    <v>aab13240-a95c-948a-482c-51ffcf16db90</v>
    <v>en-US</v>
    <v>Map</v>
  </rv>
  <rv s="0">
    <v>536870912</v>
    <v>Cher</v>
    <v>68e66cca-e778-a713-6053-2d9d229657f3</v>
    <v>en-US</v>
    <v>Map</v>
  </rv>
  <rv s="0">
    <v>536870912</v>
    <v>Morbihan</v>
    <v>d60daed9-494d-85e7-d992-512a02eff123</v>
    <v>en-US</v>
    <v>Map</v>
  </rv>
  <rv s="0">
    <v>536870912</v>
    <v>Doubs</v>
    <v>57dc7188-cb49-01c6-a78e-078be5045e3d</v>
    <v>en-US</v>
    <v>Map</v>
  </rv>
  <rv s="0">
    <v>536870912</v>
    <v>Manche</v>
    <v>30cb17cd-689e-aa53-7d74-ad51a66d71d8</v>
    <v>en-US</v>
    <v>Map</v>
  </rv>
  <rv s="0">
    <v>536870912</v>
    <v>Moselle</v>
    <v>7fc54835-e4c4-4cd9-af2a-bddfbd0c4e94</v>
    <v>en-US</v>
    <v>Map</v>
  </rv>
  <rv s="0">
    <v>536870912</v>
    <v>Tarn-et-Garonne</v>
    <v>54324480-3892-3992-76d4-5e1c8f8e2ea3</v>
    <v>en-US</v>
    <v>Map</v>
  </rv>
  <rv s="0">
    <v>536870912</v>
    <v>Allier</v>
    <v>1106a57f-4262-a0a7-7bff-d7a1933e4000</v>
    <v>en-US</v>
    <v>Map</v>
  </rv>
  <rv s="0">
    <v>536870912</v>
    <v>Vaucluse</v>
    <v>a190e32c-8b86-e903-d3ae-ae3e5feccb71</v>
    <v>en-US</v>
    <v>Map</v>
  </rv>
  <rv s="0">
    <v>536870912</v>
    <v>Ardennes</v>
    <v>2a95094e-9294-faa3-a8ab-8b2991b9e1a8</v>
    <v>en-US</v>
    <v>Map</v>
  </rv>
  <rv s="0">
    <v>536870912</v>
    <v>Haute-Marne</v>
    <v>bcc5642c-f3a6-2f37-f938-154c57cf50cd</v>
    <v>en-US</v>
    <v>Map</v>
  </rv>
  <rv s="0">
    <v>536870912</v>
    <v>Mayenne</v>
    <v>a2360257-339c-4162-b244-ce6258921bba</v>
    <v>en-US</v>
    <v>Map</v>
  </rv>
  <rv s="0">
    <v>536870912</v>
    <v>Meuse</v>
    <v>4c4d9f68-e7be-4788-ae1c-689c307eb428</v>
    <v>en-US</v>
    <v>Map</v>
  </rv>
  <rv s="0">
    <v>536870912</v>
    <v>Creuse</v>
    <v>dd371e57-c02d-2940-3824-8abcac3f5b16</v>
    <v>en-US</v>
    <v>Map</v>
  </rv>
  <rv s="0">
    <v>536870912</v>
    <v>Lozère</v>
    <v>51cda30d-0957-cc60-f449-7cedac5c2f5d</v>
    <v>en-US</v>
    <v>Map</v>
  </rv>
  <rv s="0">
    <v>536870912</v>
    <v>Territoire de Belfort</v>
    <v>c2174bec-fbf1-67a3-1cbf-0e07fb3c9d85</v>
    <v>en-US</v>
    <v>Map</v>
  </rv>
  <rv s="0">
    <v>536870912</v>
    <v>Aisne</v>
    <v>f675d7ad-5638-71f6-272f-3013bf6d8b52</v>
    <v>en-US</v>
    <v>Map</v>
  </rv>
  <rv s="0">
    <v>536870912</v>
    <v>Tarn</v>
    <v>83119498-14bb-1038-fdf0-bb1b17369b30</v>
    <v>en-US</v>
    <v>Map</v>
  </rv>
  <rv s="0">
    <v>536870912</v>
    <v>Haute-Loire</v>
    <v>7d62611c-1129-1318-46a4-32493d6d49e6</v>
    <v>en-US</v>
    <v>Map</v>
  </rv>
  <rv s="0">
    <v>536870912</v>
    <v>Haut-Rhin</v>
    <v>389dcf06-db1b-7fea-0231-4921fe772f1b</v>
    <v>en-US</v>
    <v>Map</v>
  </rv>
  <rv s="0">
    <v>536870912</v>
    <v>Orne</v>
    <v>ef487664-1442-683b-96a6-483af8b24a73</v>
    <v>en-US</v>
    <v>Map</v>
  </rv>
  <rv s="0">
    <v>536870912</v>
    <v>Haute-Corse</v>
    <v>7cc29b94-94ac-e3ea-e501-0b782e54084b</v>
    <v>en-US</v>
    <v>Map</v>
  </rv>
  <rv s="0">
    <v>536870912</v>
    <v>Nièvre</v>
    <v>cd451fbc-d1c0-f9b6-4fea-0866a8f9c27c</v>
    <v>en-US</v>
    <v>Map</v>
  </rv>
  <rv s="0">
    <v>536870912</v>
    <v>Grand Est</v>
    <v>e2f60e84-1701-6d84-e960-ba87138e3631</v>
    <v>en-US</v>
    <v>Map</v>
  </rv>
  <rv s="0">
    <v>536870912</v>
    <v>Collectivity of Saint Martin</v>
    <v>281a8fb2-1b63-4320-5d31-8f0fb46c4f1a</v>
    <v>en-US</v>
    <v>Map</v>
  </rv>
  <rv s="0">
    <v>536870912</v>
    <v>Auvergne-Rhône-Alpes</v>
    <v>b53940d0-b739-faf5-78d1-93f189f878c9</v>
    <v>en-US</v>
    <v>Map</v>
  </rv>
  <rv s="0">
    <v>536870912</v>
    <v>Hauts-de-France</v>
    <v>4eb2d0b0-8845-48d0-9343-9ba3e7fe81a0</v>
    <v>en-US</v>
    <v>Map</v>
  </rv>
  <rv s="0">
    <v>536870912</v>
    <v>Bourgogne-Franche-Comté</v>
    <v>4bc8dff1-8d72-5341-f405-63c7be8c6672</v>
    <v>en-US</v>
    <v>Map</v>
  </rv>
  <rv s="0">
    <v>536870912</v>
    <v>French Southern and Antarctic Lands</v>
    <v>b9d52319-44ee-bf16-d95f-72397f26ce4a</v>
    <v>en-US</v>
    <v>Map</v>
  </rv>
  <rv s="3">
    <v>29</v>
  </rv>
  <rv s="1">
    <fb>0.24229980509910898</fb>
    <v>27</v>
  </rv>
  <rv s="3">
    <v>30</v>
  </rv>
  <rv s="1">
    <fb>0.60699999999999998</fb>
    <v>27</v>
  </rv>
  <rv s="1">
    <fb>8.4270000457763714E-2</fb>
    <v>36</v>
  </rv>
  <rv s="1">
    <fb>54123364</fb>
    <v>28</v>
  </rv>
  <rv s="8">
    <v>#VALUE!</v>
    <v>en-US</v>
    <v>c7bfe2de-4f82-e23c-ae42-8544b5b5c0ea</v>
    <v>536870912</v>
    <v>1</v>
    <v>108</v>
    <v>109</v>
    <v>France</v>
    <v>23</v>
    <v>92</v>
    <v>Map</v>
    <v>25</v>
    <v>110</v>
    <v>FR</v>
    <v>595</v>
    <v>596</v>
    <v>597</v>
    <v>598</v>
    <v>599</v>
    <v>600</v>
    <v>601</v>
    <v>602</v>
    <v>603</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604</v>
    <v>605</v>
    <v>606</v>
    <v>607</v>
    <v>608</v>
    <v>609</v>
    <v>610</v>
    <v>611</v>
    <v>612</v>
    <v>600</v>
    <v>619</v>
    <v>620</v>
    <v>621</v>
    <v>622</v>
    <v>623</v>
    <v>624</v>
    <v>France</v>
    <v>La Marseillaise</v>
    <v>625</v>
    <v>French Republic</v>
    <v>626</v>
    <v>627</v>
    <v>628</v>
    <v>629</v>
    <v>630</v>
    <v>631</v>
    <v>632</v>
    <v>633</v>
    <v>634</v>
    <v>635</v>
    <v>636</v>
    <v>750</v>
    <v>751</v>
    <v>752</v>
    <v>753</v>
    <v>754</v>
    <v>France</v>
    <v>755</v>
    <v>mdp/vdpid/84</v>
  </rv>
  <rv s="0">
    <v>536870912</v>
    <v>Sweden</v>
    <v>a5928099-53c3-11a8-91e6-6fe59b8c4f9a</v>
    <v>en-US</v>
    <v>Map</v>
  </rv>
  <rv s="1">
    <fb>7.4427340355012209E-2</fb>
    <v>27</v>
  </rv>
  <rv s="1">
    <fb>450295</fb>
    <v>28</v>
  </rv>
  <rv s="1">
    <fb>30000</fb>
    <v>28</v>
  </rv>
  <rv s="1">
    <fb>11.4</fb>
    <v>29</v>
  </rv>
  <rv s="1">
    <fb>46</fb>
    <v>30</v>
  </rv>
  <rv s="0">
    <v>536870912</v>
    <v>Stockholm</v>
    <v>9daa4a8d-0e69-da3a-672e-16d4743a665b</v>
    <v>en-US</v>
    <v>Map</v>
  </rv>
  <rv s="1">
    <fb>43252.264999999999</fb>
    <v>28</v>
  </rv>
  <rv s="1">
    <fb>110.509219846432</fb>
    <v>31</v>
  </rv>
  <rv s="1">
    <fb>1.7841509740383198E-2</fb>
    <v>27</v>
  </rv>
  <rv s="1">
    <fb>13480.148224391</fb>
    <v>28</v>
  </rv>
  <rv s="1">
    <fb>1.76</fb>
    <v>29</v>
  </rv>
  <rv s="1">
    <fb>0.68922933392256491</fb>
    <v>27</v>
  </rv>
  <rv s="1">
    <fb>25.117096134653099</fb>
    <v>32</v>
  </rv>
  <rv s="1">
    <fb>1.42</fb>
    <v>33</v>
  </rv>
  <rv s="1">
    <fb>530832908737.862</fb>
    <v>34</v>
  </rv>
  <rv s="1">
    <fb>1.2657537999999999</fb>
    <v>27</v>
  </rv>
  <rv s="1">
    <fb>0.6698824000000001</fb>
    <v>27</v>
  </rv>
  <rv s="1">
    <fb>2.2000000000000002</fb>
    <v>32</v>
  </rv>
  <rv s="0">
    <v>536870912</v>
    <v>Södermanland</v>
    <v>84239ccc-b982-cfc7-3542-00943a063182</v>
    <v>en-US</v>
    <v>Map</v>
  </rv>
  <rv s="0">
    <v>805306368</v>
    <v>King Carl XVI Gustaf (Monarch)</v>
    <v>d74145c5-55cc-559b-1761-543f3fbf2fcd</v>
    <v>en-US</v>
    <v>Generic</v>
  </rv>
  <rv s="3">
    <v>31</v>
  </rv>
  <rv s="4">
    <v>https://www.bing.com/search?q=sweden&amp;form=skydnc</v>
    <v>Learn more on Bing</v>
  </rv>
  <rv s="1">
    <fb>82.512195121951194</fb>
    <v>32</v>
  </rv>
  <rv s="1">
    <fb>289877140000</fb>
    <v>34</v>
  </rv>
  <rv s="1">
    <fb>4</fb>
    <v>32</v>
  </rv>
  <rv s="3">
    <v>32</v>
  </rv>
  <rv s="1">
    <fb>0.15191583449999999</fb>
    <v>27</v>
  </rv>
  <rv s="1">
    <fb>3.984</fb>
    <v>29</v>
  </rv>
  <rv s="1">
    <fb>10285453</fb>
    <v>28</v>
  </rv>
  <rv s="1">
    <fb>0.23100000000000001</fb>
    <v>27</v>
  </rv>
  <rv s="1">
    <fb>0.371</fb>
    <v>27</v>
  </rv>
  <rv s="1">
    <fb>0.03</fb>
    <v>27</v>
  </rv>
  <rv s="1">
    <fb>8.3000000000000004E-2</fb>
    <v>27</v>
  </rv>
  <rv s="1">
    <fb>0.13900000000000001</fb>
    <v>27</v>
  </rv>
  <rv s="1">
    <fb>0.17600000000000002</fb>
    <v>27</v>
  </rv>
  <rv s="1">
    <fb>0.64561996459960891</fb>
    <v>27</v>
  </rv>
  <rv s="0">
    <v>536870912</v>
    <v>Stockholm County</v>
    <v>41fffb7d-bbe9-8d1b-286b-f0fdeb3ab886</v>
    <v>en-US</v>
    <v>Map</v>
  </rv>
  <rv s="0">
    <v>536870912</v>
    <v>Västernorrland County</v>
    <v>a35ed386-5b37-a411-1499-a7d817b777bd</v>
    <v>en-US</v>
    <v>Map</v>
  </rv>
  <rv s="0">
    <v>536870912</v>
    <v>Norrbotten County</v>
    <v>c860fcb0-9345-ca80-5100-5bafcdbf2263</v>
    <v>en-US</v>
    <v>Map</v>
  </rv>
  <rv s="0">
    <v>536870912</v>
    <v>Skåne County</v>
    <v>1a7ebb30-64eb-43da-b5e5-6b7ab82a8f94</v>
    <v>en-US</v>
    <v>Map</v>
  </rv>
  <rv s="0">
    <v>536870912</v>
    <v>Västra Götaland County</v>
    <v>ec27be9f-c019-4bd7-6372-f8f07b5ef74c</v>
    <v>en-US</v>
    <v>Map</v>
  </rv>
  <rv s="0">
    <v>536870912</v>
    <v>Östergötland County</v>
    <v>01c3007b-b64c-a1f4-0a51-e925799b11b3</v>
    <v>en-US</v>
    <v>Map</v>
  </rv>
  <rv s="0">
    <v>536870912</v>
    <v>Gävleborg County</v>
    <v>2fa0e9bf-9a1f-2db4-ff85-974c84f03f11</v>
    <v>en-US</v>
    <v>Map</v>
  </rv>
  <rv s="0">
    <v>536870912</v>
    <v>Jämtland County</v>
    <v>6a67f9a4-8a7c-72f0-397e-99932d75a5cc</v>
    <v>en-US</v>
    <v>Map</v>
  </rv>
  <rv s="0">
    <v>536870912</v>
    <v>Värmland County</v>
    <v>b2aa94cd-cc7f-eaf1-fded-87f65509841d</v>
    <v>en-US</v>
    <v>Map</v>
  </rv>
  <rv s="0">
    <v>536870912</v>
    <v>Örebro County</v>
    <v>efe70c03-c63c-a6f2-2d91-08beb34f7d5a</v>
    <v>en-US</v>
    <v>Map</v>
  </rv>
  <rv s="0">
    <v>536870912</v>
    <v>Västmanland County</v>
    <v>417f3366-57d0-4c10-ee14-819f1c4201df</v>
    <v>en-US</v>
    <v>Map</v>
  </rv>
  <rv s="0">
    <v>536870912</v>
    <v>Halland County</v>
    <v>5481447f-928d-c108-02bf-694684b100d7</v>
    <v>en-US</v>
    <v>Map</v>
  </rv>
  <rv s="0">
    <v>536870912</v>
    <v>Kalmar County</v>
    <v>d6332475-042c-41cf-bea3-d9da728e8c07</v>
    <v>en-US</v>
    <v>Map</v>
  </rv>
  <rv s="0">
    <v>536870912</v>
    <v>Dalarna County</v>
    <v>dc686086-9714-0fc8-877f-623421e32d97</v>
    <v>en-US</v>
    <v>Map</v>
  </rv>
  <rv s="0">
    <v>536870912</v>
    <v>Västerbotten County</v>
    <v>cc98b155-efa3-e92b-fee4-917b63865fcd</v>
    <v>en-US</v>
    <v>Map</v>
  </rv>
  <rv s="0">
    <v>536870912</v>
    <v>Jönköping County</v>
    <v>4a52f0db-caec-d69c-e4fc-043d1e5a5128</v>
    <v>en-US</v>
    <v>Map</v>
  </rv>
  <rv s="0">
    <v>536870912</v>
    <v>Södermanland County</v>
    <v>b438dc8e-7013-5013-903f-c9921861268e</v>
    <v>en-US</v>
    <v>Map</v>
  </rv>
  <rv s="0">
    <v>536870912</v>
    <v>Blekinge County</v>
    <v>f42b0a89-7f16-f3ac-1c08-bf416e533f12</v>
    <v>en-US</v>
    <v>Map</v>
  </rv>
  <rv s="0">
    <v>536870912</v>
    <v>Kronoberg County</v>
    <v>f3a677ac-87ae-cc8a-2a3d-a13738ebe6cb</v>
    <v>en-US</v>
    <v>Map</v>
  </rv>
  <rv s="0">
    <v>536870912</v>
    <v>Gotland County</v>
    <v>f5173bdd-5938-3166-7ba6-c11a9da66db1</v>
    <v>en-US</v>
    <v>Map</v>
  </rv>
  <rv s="0">
    <v>536870912</v>
    <v>Uppsala County</v>
    <v>e2d7075a-c293-6db6-92ac-bdee4711a5d0</v>
    <v>en-US</v>
    <v>Map</v>
  </rv>
  <rv s="3">
    <v>33</v>
  </rv>
  <rv s="1">
    <fb>0.27911031322372698</fb>
    <v>27</v>
  </rv>
  <rv s="1">
    <fb>0.49099999999999999</fb>
    <v>27</v>
  </rv>
  <rv s="1">
    <fb>6.4759998321533202E-2</fb>
    <v>36</v>
  </rv>
  <rv s="1">
    <fb>9021165</fb>
    <v>28</v>
  </rv>
  <rv s="9">
    <v>#VALUE!</v>
    <v>en-US</v>
    <v>a5928099-53c3-11a8-91e6-6fe59b8c4f9a</v>
    <v>536870912</v>
    <v>1</v>
    <v>120</v>
    <v>121</v>
    <v>Sweden</v>
    <v>23</v>
    <v>92</v>
    <v>Map</v>
    <v>25</v>
    <v>122</v>
    <v>SE</v>
    <v>758</v>
    <v>759</v>
    <v>760</v>
    <v>761</v>
    <v>762</v>
    <v>763</v>
    <v>764</v>
    <v>765</v>
    <v>766</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767</v>
    <v>768</v>
    <v>769</v>
    <v>770</v>
    <v>771</v>
    <v>772</v>
    <v>773</v>
    <v>774</v>
    <v>775</v>
    <v>776</v>
    <v>778</v>
    <v>779</v>
    <v>780</v>
    <v>781</v>
    <v>782</v>
    <v>Sweden</v>
    <v>Du gamla, Du fria</v>
    <v>783</v>
    <v>Kingdom of Sweden</v>
    <v>784</v>
    <v>785</v>
    <v>786</v>
    <v>787</v>
    <v>33</v>
    <v>788</v>
    <v>789</v>
    <v>790</v>
    <v>791</v>
    <v>792</v>
    <v>793</v>
    <v>815</v>
    <v>816</v>
    <v>752</v>
    <v>817</v>
    <v>818</v>
    <v>Sweden</v>
    <v>819</v>
    <v>mdp/vdpid/221</v>
  </rv>
  <rv s="0">
    <v>536870912</v>
    <v>Singapore</v>
    <v>f5ffb882-7230-f3fe-7141-cde5f4b5ed1a</v>
    <v>en-US</v>
    <v>Map</v>
  </rv>
  <rv s="1">
    <fb>9.3088859241440211E-3</fb>
    <v>27</v>
  </rv>
  <rv s="1">
    <fb>716.1</fb>
    <v>28</v>
  </rv>
  <rv s="1">
    <fb>81000</fb>
    <v>28</v>
  </rv>
  <rv s="1">
    <fb>8.8000000000000007</fb>
    <v>29</v>
  </rv>
  <rv s="1">
    <fb>65</fb>
    <v>30</v>
  </rv>
  <rv s="1">
    <fb>37535.411999999997</fb>
    <v>28</v>
  </rv>
  <rv s="1">
    <fb>114.40578588194499</fb>
    <v>31</v>
  </rv>
  <rv s="1">
    <fb>5.6526056878035804E-3</fb>
    <v>27</v>
  </rv>
  <rv s="1">
    <fb>8844.6875930120095</fb>
    <v>28</v>
  </rv>
  <rv s="1">
    <fb>1.1399999999999999</fb>
    <v>29</v>
  </rv>
  <rv s="1">
    <fb>0.23060648842866199</fb>
    <v>27</v>
  </rv>
  <rv s="1">
    <fb>90.578873580503199</fb>
    <v>32</v>
  </rv>
  <rv s="1">
    <fb>1.25</fb>
    <v>33</v>
  </rv>
  <rv s="1">
    <fb>372062527488.638</fb>
    <v>34</v>
  </rv>
  <rv s="1">
    <fb>1.0062694999999999</fb>
    <v>27</v>
  </rv>
  <rv s="1">
    <fb>0.8479291000000001</fb>
    <v>27</v>
  </rv>
  <rv s="2">
    <v>0</v>
    <v>25</v>
    <v>133</v>
    <v>6</v>
    <v>0</v>
    <v>Image of Singapore</v>
  </rv>
  <rv s="1">
    <fb>2.2999999999999998</fb>
    <v>32</v>
  </rv>
  <rv s="0">
    <v>805306368</v>
    <v>Lee Hsien Loong (Prime Minister)</v>
    <v>a1036a81-858a-b9b5-05e7-b0d5b1f8d37d</v>
    <v>en-US</v>
    <v>Generic</v>
  </rv>
  <rv s="0">
    <v>805306368</v>
    <v>Ong Ye Kung (Minister)</v>
    <v>140fbd9e-a9e9-efc5-0504-67aa66a531b2</v>
    <v>en-US</v>
    <v>Generic</v>
  </rv>
  <rv s="3">
    <v>34</v>
  </rv>
  <rv s="4">
    <v>https://www.bing.com/search?q=singapore&amp;form=skydnc</v>
    <v>Learn more on Bing</v>
  </rv>
  <rv s="1">
    <fb>83.146341463414601</fb>
    <v>32</v>
  </rv>
  <rv s="1">
    <fb>697271330000</fb>
    <v>34</v>
  </rv>
  <rv s="3">
    <v>35</v>
  </rv>
  <rv s="1">
    <fb>0.367371636</fb>
    <v>27</v>
  </rv>
  <rv s="1">
    <fb>2.2936000000000001</fb>
    <v>29</v>
  </rv>
  <rv s="1">
    <fb>5703569</fb>
    <v>28</v>
  </rv>
  <rv s="1">
    <fb>0.70538002014160195</fb>
    <v>27</v>
  </rv>
  <rv s="3">
    <v>36</v>
  </rv>
  <rv s="1">
    <fb>0.131417170586072</fb>
    <v>27</v>
  </rv>
  <rv s="3">
    <v>37</v>
  </rv>
  <rv s="1">
    <fb>0.21</fb>
    <v>27</v>
  </rv>
  <rv s="1">
    <fb>4.1090002059936494E-2</fb>
    <v>36</v>
  </rv>
  <rv s="10">
    <v>#VALUE!</v>
    <v>en-US</v>
    <v>f5ffb882-7230-f3fe-7141-cde5f4b5ed1a</v>
    <v>536870912</v>
    <v>1</v>
    <v>130</v>
    <v>131</v>
    <v>Singapore</v>
    <v>23</v>
    <v>24</v>
    <v>Map</v>
    <v>25</v>
    <v>132</v>
    <v>SG</v>
    <v>822</v>
    <v>823</v>
    <v>824</v>
    <v>825</v>
    <v>826</v>
    <v>827</v>
    <v>828</v>
    <v>829</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830</v>
    <v>831</v>
    <v>832</v>
    <v>833</v>
    <v>834</v>
    <v>835</v>
    <v>836</v>
    <v>837</v>
    <v>838</v>
    <v>839</v>
    <v>842</v>
    <v>843</v>
    <v>844</v>
    <v>845</v>
    <v>623</v>
    <v>Singapore</v>
    <v>Majulah Singapura</v>
    <v>846</v>
    <v>Republic of Singapore</v>
    <v>847</v>
    <v>848</v>
    <v>849</v>
    <v>850</v>
    <v>851</v>
    <v>852</v>
    <v>853</v>
    <v>854</v>
    <v>855</v>
    <v>Singapore</v>
    <v>849</v>
    <v>mdp/vdpid/215</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134">
    <spb s="0">
      <v xml:space="preserve">data.worldbank.org	</v>
      <v xml:space="preserve">	</v>
      <v xml:space="preserve">http://data.worldbank.org/indicator/FP.CPI.TOTL	</v>
      <v xml:space="preserve">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2</v>
      <v>9</v>
      <v>1</v>
      <v>2</v>
      <v>10</v>
      <v>6</v>
      <v>2</v>
      <v>11</v>
      <v>12</v>
      <v>13</v>
      <v>2</v>
      <v>2</v>
      <v>8</v>
      <v>2</v>
      <v>14</v>
      <v>15</v>
      <v>16</v>
      <v>17</v>
      <v>2</v>
      <v>1</v>
      <v>2</v>
      <v>2</v>
      <v>2</v>
      <v>2</v>
      <v>2</v>
      <v>2</v>
      <v>2</v>
      <v>2</v>
      <v>2</v>
      <v>2</v>
      <v>18</v>
    </spb>
    <spb s="2">
      <v>0</v>
      <v>Name</v>
      <v>LearnMoreOnLink</v>
    </spb>
    <spb s="3">
      <v>0</v>
      <v>0</v>
      <v>0</v>
    </spb>
    <spb s="4">
      <v>0</v>
      <v>0</v>
    </spb>
    <spb s="5">
      <v>21</v>
      <v>21</v>
      <v>22</v>
      <v>21</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9">
      <v>4</v>
    </spb>
    <spb s="9">
      <v>5</v>
    </spb>
    <spb s="9">
      <v>6</v>
    </spb>
    <spb s="9">
      <v>7</v>
    </spb>
    <spb s="9">
      <v>8</v>
    </spb>
    <spb s="9">
      <v>9</v>
    </spb>
    <spb s="9">
      <v>10</v>
    </spb>
    <spb s="9">
      <v>11</v>
    </spb>
    <spb s="0">
      <v xml:space="preserve">Wikipedia	</v>
      <v xml:space="preserve">Public domain	</v>
      <v xml:space="preserve">http://en.wikipedia.org/wiki/Netherlands	</v>
      <v xml:space="preserve">http://en.wikipedia.org/wiki/Public_domain	</v>
    </spb>
    <spb s="9">
      <v>12</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US Census	</v>
      <v xml:space="preserve">	</v>
      <v xml:space="preserve">https://www.census.gov/popest/data/state/asrh/2014/files/SC-EST2014-AGESEX-CIV.csv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10">
      <v>0</v>
      <v>37</v>
      <v>38</v>
      <v>39</v>
      <v>4</v>
      <v>5</v>
      <v>39</v>
      <v>40</v>
      <v>40</v>
      <v>41</v>
      <v>42</v>
      <v>40</v>
      <v>40</v>
      <v>9</v>
      <v>37</v>
      <v>43</v>
      <v>10</v>
      <v>44</v>
      <v>43</v>
      <v>11</v>
      <v>12</v>
      <v>13</v>
      <v>43</v>
      <v>45</v>
      <v>43</v>
      <v>14</v>
      <v>15</v>
      <v>16</v>
      <v>17</v>
      <v>43</v>
      <v>37</v>
      <v>43</v>
      <v>43</v>
      <v>43</v>
      <v>43</v>
      <v>43</v>
      <v>43</v>
      <v>43</v>
      <v>43</v>
      <v>43</v>
      <v>43</v>
      <v>18</v>
    </spb>
    <spb s="2">
      <v>1</v>
      <v>Name</v>
      <v>LearnMoreOnLink</v>
    </spb>
    <spb s="8">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1">
      <v>0</v>
      <v>50</v>
      <v>51</v>
      <v>52</v>
      <v>4</v>
      <v>5</v>
      <v>52</v>
      <v>53</v>
      <v>53</v>
      <v>54</v>
      <v>55</v>
      <v>53</v>
      <v>53</v>
      <v>51</v>
      <v>9</v>
      <v>50</v>
      <v>51</v>
      <v>10</v>
      <v>56</v>
      <v>51</v>
      <v>11</v>
      <v>12</v>
      <v>13</v>
      <v>51</v>
      <v>51</v>
      <v>55</v>
      <v>51</v>
      <v>14</v>
      <v>15</v>
      <v>16</v>
      <v>17</v>
      <v>51</v>
      <v>50</v>
      <v>51</v>
      <v>51</v>
      <v>51</v>
      <v>51</v>
      <v>51</v>
      <v>51</v>
      <v>51</v>
      <v>51</v>
      <v>51</v>
      <v>51</v>
      <v>18</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12">
      <v>0</v>
      <v>60</v>
      <v>61</v>
      <v>62</v>
      <v>4</v>
      <v>63</v>
      <v>62</v>
      <v>63</v>
      <v>63</v>
      <v>64</v>
      <v>63</v>
      <v>63</v>
      <v>65</v>
      <v>9</v>
      <v>60</v>
      <v>65</v>
      <v>10</v>
      <v>66</v>
      <v>65</v>
      <v>11</v>
      <v>12</v>
      <v>13</v>
      <v>65</v>
      <v>65</v>
      <v>67</v>
      <v>65</v>
      <v>14</v>
      <v>15</v>
      <v>16</v>
      <v>17</v>
      <v>65</v>
      <v>60</v>
      <v>65</v>
      <v>65</v>
      <v>65</v>
      <v>65</v>
      <v>65</v>
      <v>65</v>
      <v>65</v>
      <v>65</v>
      <v>65</v>
      <v>65</v>
      <v>18</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12">
      <v>0</v>
      <v>71</v>
      <v>72</v>
      <v>73</v>
      <v>4</v>
      <v>74</v>
      <v>73</v>
      <v>74</v>
      <v>74</v>
      <v>75</v>
      <v>74</v>
      <v>74</v>
      <v>76</v>
      <v>9</v>
      <v>71</v>
      <v>76</v>
      <v>10</v>
      <v>77</v>
      <v>76</v>
      <v>11</v>
      <v>12</v>
      <v>13</v>
      <v>76</v>
      <v>76</v>
      <v>78</v>
      <v>76</v>
      <v>14</v>
      <v>15</v>
      <v>16</v>
      <v>17</v>
      <v>76</v>
      <v>71</v>
      <v>76</v>
      <v>76</v>
      <v>76</v>
      <v>76</v>
      <v>76</v>
      <v>76</v>
      <v>76</v>
      <v>76</v>
      <v>76</v>
      <v>76</v>
      <v>18</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13">
      <v>0</v>
      <v>82</v>
      <v>83</v>
      <v>84</v>
      <v>4</v>
      <v>5</v>
      <v>84</v>
      <v>85</v>
      <v>85</v>
      <v>86</v>
      <v>87</v>
      <v>85</v>
      <v>85</v>
      <v>88</v>
      <v>89</v>
      <v>9</v>
      <v>82</v>
      <v>89</v>
      <v>10</v>
      <v>85</v>
      <v>89</v>
      <v>11</v>
      <v>12</v>
      <v>13</v>
      <v>89</v>
      <v>89</v>
      <v>87</v>
      <v>89</v>
      <v>14</v>
      <v>15</v>
      <v>16</v>
      <v>17</v>
      <v>89</v>
      <v>82</v>
      <v>89</v>
      <v>89</v>
      <v>89</v>
      <v>18</v>
    </spb>
    <spb s="2">
      <v>2</v>
      <v>Name</v>
      <v>LearnMoreOnLink</v>
    </spb>
    <spb s="14">
      <v>1</v>
      <v>3</v>
    </spb>
    <spb s="15">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	</v>
      <v xml:space="preserve">	</v>
      <v xml:space="preserve">https://en.wikipedia.org	</v>
      <v xml:space="preserve">https://creativecommons.org/licenses/by-sa/3.0	</v>
    </spb>
    <spb s="0">
      <v xml:space="preserve">Wikipedia	</v>
      <v xml:space="preserve">CC-BY-SA	</v>
      <v xml:space="preserve">http://en.wikipedia.org/wiki/China	</v>
      <v xml:space="preserve">http://creativecommons.org/licenses/by-sa/3.0/	</v>
    </spb>
    <spb s="0">
      <v xml:space="preserve">Cia	</v>
      <v xml:space="preserve">	</v>
      <v xml:space="preserve">https://www.cia.gov/library/publications/the-world-factbook/geos/ch.html?Transportation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16">
      <v>0</v>
      <v>94</v>
      <v>95</v>
      <v>95</v>
      <v>4</v>
      <v>95</v>
      <v>95</v>
      <v>95</v>
      <v>96</v>
      <v>95</v>
      <v>95</v>
      <v>96</v>
      <v>95</v>
      <v>95</v>
      <v>97</v>
      <v>9</v>
      <v>98</v>
      <v>97</v>
      <v>95</v>
      <v>97</v>
      <v>11</v>
      <v>12</v>
      <v>13</v>
      <v>97</v>
      <v>97</v>
      <v>95</v>
      <v>97</v>
      <v>14</v>
      <v>15</v>
      <v>16</v>
      <v>17</v>
      <v>97</v>
      <v>98</v>
      <v>97</v>
      <v>97</v>
      <v>97</v>
      <v>97</v>
      <v>97</v>
      <v>97</v>
      <v>97</v>
      <v>97</v>
      <v>97</v>
      <v>97</v>
      <v>18</v>
    </spb>
    <spb s="8">
      <v>2019</v>
      <v>2022</v>
      <v>square km</v>
      <v>per thousand (2018)</v>
      <v>2021</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	</v>
      <v xml:space="preserve">	</v>
      <v xml:space="preserve">https://en.wikipedia.org/wiki/China	</v>
      <v xml:space="preserve">https://creativecommons.org/licenses/by-sa/3.0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7">
      <v>0</v>
      <v>102</v>
      <v>103</v>
      <v>104</v>
      <v>4</v>
      <v>5</v>
      <v>104</v>
      <v>105</v>
      <v>105</v>
      <v>103</v>
      <v>106</v>
      <v>105</v>
      <v>107</v>
      <v>9</v>
      <v>102</v>
      <v>107</v>
      <v>10</v>
      <v>105</v>
      <v>107</v>
      <v>11</v>
      <v>12</v>
      <v>13</v>
      <v>107</v>
      <v>107</v>
      <v>106</v>
      <v>107</v>
      <v>14</v>
      <v>15</v>
      <v>16</v>
      <v>17</v>
      <v>107</v>
      <v>102</v>
      <v>107</v>
      <v>107</v>
      <v>107</v>
      <v>107</v>
      <v>107</v>
      <v>107</v>
      <v>107</v>
      <v>107</v>
      <v>107</v>
      <v>107</v>
      <v>18</v>
    </spb>
    <spb s="2">
      <v>3</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18">
      <v>0</v>
      <v>111</v>
      <v>112</v>
      <v>113</v>
      <v>4</v>
      <v>5</v>
      <v>113</v>
      <v>114</v>
      <v>114</v>
      <v>115</v>
      <v>114</v>
      <v>116</v>
      <v>117</v>
      <v>9</v>
      <v>111</v>
      <v>117</v>
      <v>10</v>
      <v>118</v>
      <v>117</v>
      <v>11</v>
      <v>12</v>
      <v>13</v>
      <v>117</v>
      <v>117</v>
      <v>119</v>
      <v>117</v>
      <v>14</v>
      <v>15</v>
      <v>16</v>
      <v>17</v>
      <v>117</v>
      <v>111</v>
      <v>117</v>
      <v>117</v>
      <v>117</v>
      <v>117</v>
      <v>117</v>
      <v>117</v>
      <v>117</v>
      <v>117</v>
      <v>117</v>
      <v>117</v>
      <v>18</v>
    </spb>
    <spb s="2">
      <v>4</v>
      <v>Name</v>
      <v>LearnMoreOnLink</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19">
      <v>0</v>
      <v>123</v>
      <v>124</v>
      <v>125</v>
      <v>4</v>
      <v>5</v>
      <v>125</v>
      <v>124</v>
      <v>124</v>
      <v>126</v>
      <v>124</v>
      <v>127</v>
      <v>128</v>
      <v>9</v>
      <v>123</v>
      <v>128</v>
      <v>10</v>
      <v>129</v>
      <v>128</v>
      <v>11</v>
      <v>12</v>
      <v>13</v>
      <v>128</v>
      <v>128</v>
      <v>128</v>
      <v>14</v>
      <v>15</v>
      <v>16</v>
      <v>17</v>
      <v>128</v>
      <v>123</v>
      <v>128</v>
      <v>128</v>
      <v>128</v>
      <v>18</v>
    </spb>
    <spb s="2">
      <v>5</v>
      <v>Name</v>
      <v>LearnMoreOnLink</v>
    </spb>
    <spb s="15">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Nam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2" formatCode="0.00"/>
    </x:dxf>
    <x:dxf>
      <x:numFmt numFmtId="4" formatCode="#,##0.00"/>
    </x:dxf>
    <x:dxf>
      <x:numFmt numFmtId="14" formatCode="0.00%"/>
    </x:dxf>
    <x:dxf>
      <x:numFmt numFmtId="1" formatCode="0"/>
    </x:dxf>
    <x:dxf>
      <x:numFmt numFmtId="0" formatCode="General"/>
    </x:dxf>
  </dxfs>
  <richProperties>
    <rPr n="IsTitleField" t="b"/>
    <rPr n="IsHeroField" t="b"/>
    <rPr n="RequiresInlineAttribution" t="b"/>
    <rPr n="NumberFormat" t="s"/>
  </richProperties>
  <richStyles>
    <rSty>
      <rpv i="0">1</rpv>
    </rSty>
    <rSty>
      <rpv i="1">1</rpv>
    </rSty>
    <rSty>
      <rpv i="2">1</rpv>
    </rSty>
    <rSty dxfid="3">
      <rpv i="3">0.0%</rpv>
    </rSty>
    <rSty dxfid="0">
      <rpv i="3">#,##0</rpv>
    </rSty>
    <rSty dxfid="1">
      <rpv i="3">0.00</rpv>
    </rSty>
    <rSty dxfid="4">
      <rpv i="3">0</rpv>
    </rSty>
    <rSty dxfid="2">
      <rpv i="3">#,##0.00</rpv>
    </rSty>
    <rSty dxfid="5">
      <rpv i="3">0.0</rpv>
    </rSty>
    <rSty dxfid="5">
      <rpv i="3">_([$$-en-US]* #,##0.00_);_([$$-en-US]* (#,##0.00);_([$$-en-US]* "-"??_);_(@_)</rpv>
    </rSty>
    <rSty dxfid="5">
      <rpv i="3">_([$$-en-US]* #,##0_);_([$$-en-US]* (#,##0);_([$$-en-US]* "-"_);_(@_)</rpv>
    </rSty>
    <rSty dxfid="3"/>
  </richStyles>
</richStyleSheet>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A74C-BF9F-430F-B2EC-F60E0DFDFFEC}">
  <sheetPr>
    <tabColor rgb="FF3ADEF4"/>
  </sheetPr>
  <dimension ref="A1:EW382"/>
  <sheetViews>
    <sheetView tabSelected="1" zoomScale="70" zoomScaleNormal="70" workbookViewId="0">
      <pane xSplit="1" ySplit="1" topLeftCell="B2" activePane="bottomRight" state="frozen"/>
      <selection pane="topRight" activeCell="B1" sqref="B1"/>
      <selection pane="bottomLeft" activeCell="A2" sqref="A2"/>
      <selection pane="bottomRight" activeCell="AU2" sqref="AU2:AW72"/>
    </sheetView>
  </sheetViews>
  <sheetFormatPr defaultRowHeight="14.5" x14ac:dyDescent="0.35"/>
  <cols>
    <col min="1" max="1" width="30.90625" style="3" customWidth="1"/>
    <col min="2" max="2" width="14.54296875" style="3" customWidth="1"/>
    <col min="3" max="3" width="6.6328125" customWidth="1"/>
    <col min="4" max="4" width="16.36328125" customWidth="1"/>
    <col min="5" max="5" width="11.6328125" customWidth="1"/>
    <col min="6" max="6" width="26.453125" bestFit="1" customWidth="1"/>
    <col min="7" max="7" width="13.36328125" customWidth="1"/>
    <col min="8" max="9" width="28.36328125" customWidth="1"/>
    <col min="10" max="10" width="19.6328125" customWidth="1"/>
    <col min="11" max="11" width="41.6328125" bestFit="1" customWidth="1"/>
    <col min="12" max="14" width="9.453125" customWidth="1"/>
    <col min="16" max="16" width="23.36328125" customWidth="1"/>
    <col min="17" max="17" width="11.453125" customWidth="1"/>
    <col min="18" max="18" width="11.453125" style="5" customWidth="1"/>
    <col min="19" max="21" width="11.453125" customWidth="1"/>
    <col min="22" max="22" width="19.36328125" bestFit="1" customWidth="1"/>
    <col min="23" max="24" width="19.36328125" customWidth="1"/>
    <col min="25" max="26" width="9.453125" customWidth="1"/>
    <col min="27" max="27" width="9.54296875" customWidth="1"/>
    <col min="28" max="48" width="9.453125" customWidth="1"/>
    <col min="53" max="64" width="0" hidden="1" customWidth="1"/>
    <col min="65" max="65" width="12.36328125" customWidth="1"/>
  </cols>
  <sheetData>
    <row r="1" spans="1:89" ht="33" customHeight="1" x14ac:dyDescent="0.35">
      <c r="A1" s="11" t="s">
        <v>140</v>
      </c>
      <c r="B1" s="11" t="s">
        <v>120</v>
      </c>
      <c r="C1" s="12" t="s">
        <v>0</v>
      </c>
      <c r="D1" s="12" t="s">
        <v>113</v>
      </c>
      <c r="E1" s="12" t="s">
        <v>141</v>
      </c>
      <c r="F1" s="12" t="s">
        <v>142</v>
      </c>
      <c r="G1" s="12" t="s">
        <v>310</v>
      </c>
      <c r="H1" s="12" t="s">
        <v>143</v>
      </c>
      <c r="I1" s="12" t="s">
        <v>133</v>
      </c>
      <c r="J1" s="12" t="s">
        <v>144</v>
      </c>
      <c r="K1" s="9" t="s">
        <v>311</v>
      </c>
      <c r="L1" s="9" t="s">
        <v>145</v>
      </c>
      <c r="M1" s="12" t="s">
        <v>196</v>
      </c>
      <c r="N1" s="12" t="s">
        <v>146</v>
      </c>
      <c r="O1" s="12" t="s">
        <v>147</v>
      </c>
      <c r="P1" s="12" t="s">
        <v>148</v>
      </c>
      <c r="Q1" s="12" t="s">
        <v>149</v>
      </c>
      <c r="R1" s="12" t="s">
        <v>132</v>
      </c>
      <c r="S1" s="12" t="s">
        <v>294</v>
      </c>
      <c r="T1" s="12" t="s">
        <v>315</v>
      </c>
      <c r="U1" s="12" t="s">
        <v>316</v>
      </c>
      <c r="V1" s="12" t="s">
        <v>317</v>
      </c>
      <c r="W1" s="12" t="s">
        <v>318</v>
      </c>
      <c r="X1" s="12" t="s">
        <v>230</v>
      </c>
      <c r="Y1" s="12" t="s">
        <v>295</v>
      </c>
      <c r="Z1" s="12" t="s">
        <v>296</v>
      </c>
      <c r="AA1" s="12" t="s">
        <v>297</v>
      </c>
      <c r="AB1" s="12" t="s">
        <v>298</v>
      </c>
      <c r="AC1" s="12" t="s">
        <v>299</v>
      </c>
      <c r="AD1" s="12" t="s">
        <v>300</v>
      </c>
      <c r="AE1" s="12" t="s">
        <v>301</v>
      </c>
      <c r="AF1" s="12" t="s">
        <v>302</v>
      </c>
      <c r="AG1" s="12" t="s">
        <v>303</v>
      </c>
      <c r="AH1" s="12" t="s">
        <v>304</v>
      </c>
      <c r="AI1" s="12" t="s">
        <v>305</v>
      </c>
      <c r="AJ1" s="12" t="s">
        <v>306</v>
      </c>
      <c r="AK1" s="12" t="s">
        <v>151</v>
      </c>
      <c r="AL1" s="12" t="s">
        <v>152</v>
      </c>
      <c r="AM1" s="12" t="s">
        <v>153</v>
      </c>
      <c r="AN1" s="12" t="s">
        <v>154</v>
      </c>
      <c r="AO1" s="12" t="s">
        <v>155</v>
      </c>
      <c r="AP1" s="12" t="s">
        <v>313</v>
      </c>
      <c r="AQ1" s="12" t="s">
        <v>156</v>
      </c>
      <c r="AR1" s="12" t="s">
        <v>157</v>
      </c>
      <c r="AS1" s="12" t="s">
        <v>158</v>
      </c>
      <c r="AT1" s="12" t="s">
        <v>307</v>
      </c>
      <c r="AU1" s="12" t="s">
        <v>308</v>
      </c>
      <c r="AV1" s="12" t="s">
        <v>1</v>
      </c>
      <c r="AW1" s="12" t="s">
        <v>159</v>
      </c>
      <c r="AX1" s="12" t="s">
        <v>309</v>
      </c>
      <c r="AY1" s="12" t="s">
        <v>162</v>
      </c>
      <c r="AZ1" s="12" t="s">
        <v>115</v>
      </c>
      <c r="BA1" s="13" t="s">
        <v>2</v>
      </c>
      <c r="BB1" s="9" t="s">
        <v>3</v>
      </c>
      <c r="BC1" s="13" t="s">
        <v>4</v>
      </c>
      <c r="BD1" s="9" t="s">
        <v>5</v>
      </c>
      <c r="BE1" s="13" t="s">
        <v>6</v>
      </c>
      <c r="BF1" s="9" t="s">
        <v>7</v>
      </c>
      <c r="BG1" s="13" t="s">
        <v>8</v>
      </c>
      <c r="BH1" s="9" t="s">
        <v>9</v>
      </c>
      <c r="BI1" s="12" t="s">
        <v>10</v>
      </c>
      <c r="BJ1" s="12" t="s">
        <v>11</v>
      </c>
      <c r="BK1" s="12" t="s">
        <v>12</v>
      </c>
      <c r="BL1" s="12" t="s">
        <v>13</v>
      </c>
      <c r="BM1" s="12" t="s">
        <v>163</v>
      </c>
      <c r="BO1" s="1" t="s">
        <v>170</v>
      </c>
    </row>
    <row r="2" spans="1:89" ht="15" customHeight="1" x14ac:dyDescent="0.35">
      <c r="A2" s="14" t="s">
        <v>99</v>
      </c>
      <c r="B2" s="20">
        <v>24896178</v>
      </c>
      <c r="C2" s="14">
        <v>2014</v>
      </c>
      <c r="D2" s="14" t="e" vm="1">
        <v>#VALUE!</v>
      </c>
      <c r="E2" s="14" t="s">
        <v>117</v>
      </c>
      <c r="F2" t="s">
        <v>18</v>
      </c>
      <c r="G2" t="s">
        <v>319</v>
      </c>
      <c r="H2" s="14" t="s">
        <v>65</v>
      </c>
      <c r="I2" s="14" t="s">
        <v>136</v>
      </c>
      <c r="J2" t="s">
        <v>30</v>
      </c>
      <c r="K2" t="s">
        <v>38</v>
      </c>
      <c r="L2" t="s">
        <v>319</v>
      </c>
      <c r="M2" t="s">
        <v>319</v>
      </c>
      <c r="N2">
        <v>50</v>
      </c>
      <c r="O2" t="s">
        <v>100</v>
      </c>
      <c r="P2" t="s">
        <v>31</v>
      </c>
      <c r="Q2">
        <v>42</v>
      </c>
      <c r="R2">
        <f t="shared" ref="R2:R33" si="0">ROUND((N2*Q2)/100,0)</f>
        <v>21</v>
      </c>
      <c r="S2" t="s">
        <v>198</v>
      </c>
      <c r="T2" t="s">
        <v>319</v>
      </c>
      <c r="U2" t="s">
        <v>198</v>
      </c>
      <c r="V2" t="s">
        <v>198</v>
      </c>
      <c r="W2" t="s">
        <v>198</v>
      </c>
      <c r="Y2" s="14" t="s">
        <v>198</v>
      </c>
      <c r="Z2" s="14" t="s">
        <v>198</v>
      </c>
      <c r="AA2" s="14" t="s">
        <v>198</v>
      </c>
      <c r="AB2" s="14" t="s">
        <v>319</v>
      </c>
      <c r="AC2" s="14" t="s">
        <v>198</v>
      </c>
      <c r="AD2" s="14" t="s">
        <v>319</v>
      </c>
      <c r="AE2" s="14" t="s">
        <v>319</v>
      </c>
      <c r="AF2" s="14" t="s">
        <v>319</v>
      </c>
      <c r="AG2" s="14" t="s">
        <v>198</v>
      </c>
      <c r="AH2" s="14"/>
      <c r="AI2" s="14" t="s">
        <v>319</v>
      </c>
      <c r="AJ2" s="14" t="s">
        <v>319</v>
      </c>
      <c r="AK2" s="14" t="s">
        <v>198</v>
      </c>
      <c r="AL2" s="14" t="s">
        <v>198</v>
      </c>
      <c r="AM2" s="14" t="s">
        <v>198</v>
      </c>
      <c r="AN2" s="14" t="s">
        <v>319</v>
      </c>
      <c r="AO2" s="14" t="s">
        <v>319</v>
      </c>
      <c r="AP2" s="14" t="s">
        <v>319</v>
      </c>
      <c r="AQ2" s="14" t="s">
        <v>319</v>
      </c>
      <c r="AR2" s="14" t="s">
        <v>319</v>
      </c>
      <c r="AS2" s="14" t="s">
        <v>198</v>
      </c>
      <c r="AT2" s="14"/>
      <c r="AU2" s="14" t="s">
        <v>198</v>
      </c>
      <c r="AV2" s="14" t="s">
        <v>319</v>
      </c>
      <c r="AW2" s="14" t="s">
        <v>319</v>
      </c>
      <c r="BA2" t="s">
        <v>198</v>
      </c>
      <c r="BB2" t="s">
        <v>19</v>
      </c>
      <c r="BC2" t="s">
        <v>20</v>
      </c>
      <c r="BE2" t="s">
        <v>20</v>
      </c>
      <c r="BG2" t="s">
        <v>20</v>
      </c>
      <c r="BI2" s="14" t="s">
        <v>198</v>
      </c>
      <c r="BM2">
        <v>1</v>
      </c>
    </row>
    <row r="3" spans="1:89" x14ac:dyDescent="0.35">
      <c r="A3" s="14" t="s">
        <v>69</v>
      </c>
      <c r="B3" s="20">
        <v>25473036</v>
      </c>
      <c r="C3" s="14">
        <v>2014</v>
      </c>
      <c r="D3" s="14" t="e" vm="2">
        <v>#VALUE!</v>
      </c>
      <c r="E3" s="14" t="s">
        <v>116</v>
      </c>
      <c r="F3" t="s">
        <v>18</v>
      </c>
      <c r="G3" t="s">
        <v>319</v>
      </c>
      <c r="H3" s="14" t="s">
        <v>65</v>
      </c>
      <c r="I3" s="14" t="s">
        <v>136</v>
      </c>
      <c r="J3" t="s">
        <v>30</v>
      </c>
      <c r="K3" t="s">
        <v>16</v>
      </c>
      <c r="L3" t="s">
        <v>198</v>
      </c>
      <c r="M3" t="s">
        <v>198</v>
      </c>
      <c r="N3">
        <v>21</v>
      </c>
      <c r="O3" t="s">
        <v>21</v>
      </c>
      <c r="P3" t="s">
        <v>31</v>
      </c>
      <c r="Q3">
        <v>73</v>
      </c>
      <c r="R3">
        <f t="shared" si="0"/>
        <v>15</v>
      </c>
      <c r="S3" t="s">
        <v>319</v>
      </c>
      <c r="T3" t="s">
        <v>198</v>
      </c>
      <c r="U3" t="s">
        <v>198</v>
      </c>
      <c r="V3" t="s">
        <v>198</v>
      </c>
      <c r="W3" t="s">
        <v>319</v>
      </c>
      <c r="Y3" s="14" t="s">
        <v>198</v>
      </c>
      <c r="Z3" s="14" t="s">
        <v>198</v>
      </c>
      <c r="AA3" s="14" t="s">
        <v>198</v>
      </c>
      <c r="AB3" s="14" t="s">
        <v>319</v>
      </c>
      <c r="AC3" s="14" t="s">
        <v>319</v>
      </c>
      <c r="AD3" s="14" t="s">
        <v>319</v>
      </c>
      <c r="AE3" s="14" t="s">
        <v>319</v>
      </c>
      <c r="AF3" s="14" t="s">
        <v>198</v>
      </c>
      <c r="AG3" s="14" t="s">
        <v>319</v>
      </c>
      <c r="AI3" s="14" t="s">
        <v>319</v>
      </c>
      <c r="AJ3" t="s">
        <v>198</v>
      </c>
      <c r="AK3" s="14" t="s">
        <v>198</v>
      </c>
      <c r="AL3" s="14" t="s">
        <v>198</v>
      </c>
      <c r="AM3" s="14" t="s">
        <v>319</v>
      </c>
      <c r="AN3" s="14" t="s">
        <v>319</v>
      </c>
      <c r="AO3" s="14" t="s">
        <v>319</v>
      </c>
      <c r="AP3" s="14" t="s">
        <v>319</v>
      </c>
      <c r="AQ3" s="14" t="s">
        <v>319</v>
      </c>
      <c r="AR3" s="14" t="s">
        <v>198</v>
      </c>
      <c r="AS3" s="14" t="s">
        <v>319</v>
      </c>
      <c r="AU3" t="s">
        <v>198</v>
      </c>
      <c r="AV3" s="14" t="s">
        <v>319</v>
      </c>
      <c r="AW3" s="14" t="s">
        <v>319</v>
      </c>
      <c r="BA3" t="s">
        <v>198</v>
      </c>
      <c r="BB3" t="s">
        <v>23</v>
      </c>
      <c r="BC3" t="s">
        <v>198</v>
      </c>
      <c r="BD3" t="s">
        <v>23</v>
      </c>
      <c r="BE3" t="s">
        <v>20</v>
      </c>
      <c r="BG3" t="s">
        <v>198</v>
      </c>
      <c r="BH3" t="s">
        <v>23</v>
      </c>
      <c r="BI3" s="14" t="s">
        <v>198</v>
      </c>
      <c r="BL3" s="14" t="s">
        <v>198</v>
      </c>
      <c r="BM3" s="14">
        <v>1</v>
      </c>
      <c r="BO3" t="s">
        <v>192</v>
      </c>
    </row>
    <row r="4" spans="1:89" x14ac:dyDescent="0.35">
      <c r="A4" s="14" t="s">
        <v>98</v>
      </c>
      <c r="B4" s="20">
        <v>25790160</v>
      </c>
      <c r="C4" s="14">
        <v>2015</v>
      </c>
      <c r="D4" s="14" t="e" vm="2">
        <v>#VALUE!</v>
      </c>
      <c r="E4" s="14" t="s">
        <v>117</v>
      </c>
      <c r="F4" t="s">
        <v>18</v>
      </c>
      <c r="G4" t="s">
        <v>319</v>
      </c>
      <c r="H4" s="14" t="s">
        <v>15</v>
      </c>
      <c r="I4" s="14" t="s">
        <v>139</v>
      </c>
      <c r="J4" t="s">
        <v>15</v>
      </c>
      <c r="K4" t="s">
        <v>33</v>
      </c>
      <c r="L4" t="s">
        <v>319</v>
      </c>
      <c r="M4" t="s">
        <v>319</v>
      </c>
      <c r="N4">
        <v>17</v>
      </c>
      <c r="O4" t="s">
        <v>74</v>
      </c>
      <c r="P4" t="s">
        <v>31</v>
      </c>
      <c r="Q4">
        <v>18</v>
      </c>
      <c r="R4">
        <f t="shared" si="0"/>
        <v>3</v>
      </c>
      <c r="S4" t="s">
        <v>319</v>
      </c>
      <c r="T4" s="15" t="s">
        <v>198</v>
      </c>
      <c r="U4" s="15" t="s">
        <v>198</v>
      </c>
      <c r="V4" s="15" t="s">
        <v>198</v>
      </c>
      <c r="W4" t="s">
        <v>319</v>
      </c>
      <c r="X4" s="15"/>
      <c r="Y4" s="14" t="s">
        <v>198</v>
      </c>
      <c r="Z4" s="14" t="s">
        <v>198</v>
      </c>
      <c r="AA4" s="14" t="s">
        <v>198</v>
      </c>
      <c r="AB4" s="14" t="s">
        <v>319</v>
      </c>
      <c r="AC4" s="14" t="s">
        <v>198</v>
      </c>
      <c r="AD4" s="14" t="s">
        <v>319</v>
      </c>
      <c r="AE4" s="14" t="s">
        <v>319</v>
      </c>
      <c r="AF4" s="14" t="s">
        <v>319</v>
      </c>
      <c r="AG4" s="14" t="s">
        <v>319</v>
      </c>
      <c r="AI4" s="14" t="s">
        <v>319</v>
      </c>
      <c r="AJ4" t="s">
        <v>198</v>
      </c>
      <c r="AK4" s="14" t="s">
        <v>198</v>
      </c>
      <c r="AL4" s="14" t="s">
        <v>198</v>
      </c>
      <c r="AM4" s="14" t="s">
        <v>319</v>
      </c>
      <c r="AN4" s="14" t="s">
        <v>319</v>
      </c>
      <c r="AO4" s="14" t="s">
        <v>319</v>
      </c>
      <c r="AP4" s="14" t="s">
        <v>319</v>
      </c>
      <c r="AQ4" s="14" t="s">
        <v>319</v>
      </c>
      <c r="AR4" s="14" t="s">
        <v>319</v>
      </c>
      <c r="AS4" s="14" t="s">
        <v>319</v>
      </c>
      <c r="AU4" t="s">
        <v>198</v>
      </c>
      <c r="AV4" s="14" t="s">
        <v>319</v>
      </c>
      <c r="AW4" s="14" t="s">
        <v>319</v>
      </c>
      <c r="BA4" t="s">
        <v>198</v>
      </c>
      <c r="BB4" t="s">
        <v>23</v>
      </c>
      <c r="BC4" t="s">
        <v>198</v>
      </c>
      <c r="BD4" t="s">
        <v>23</v>
      </c>
      <c r="BE4" t="s">
        <v>20</v>
      </c>
      <c r="BG4" t="s">
        <v>20</v>
      </c>
      <c r="BI4" s="14" t="s">
        <v>198</v>
      </c>
      <c r="BM4">
        <v>3</v>
      </c>
      <c r="BO4" t="s">
        <v>193</v>
      </c>
    </row>
    <row r="5" spans="1:89" x14ac:dyDescent="0.35">
      <c r="A5" s="16" t="s">
        <v>53</v>
      </c>
      <c r="B5" s="21">
        <v>25937001</v>
      </c>
      <c r="C5" s="14">
        <v>2015</v>
      </c>
      <c r="D5" s="14" t="e" vm="2">
        <v>#VALUE!</v>
      </c>
      <c r="E5" s="14" t="s">
        <v>116</v>
      </c>
      <c r="F5" t="s">
        <v>110</v>
      </c>
      <c r="G5" t="s">
        <v>198</v>
      </c>
      <c r="H5" s="14" t="s">
        <v>15</v>
      </c>
      <c r="I5" s="14" t="s">
        <v>139</v>
      </c>
      <c r="J5" t="s">
        <v>15</v>
      </c>
      <c r="K5" t="s">
        <v>16</v>
      </c>
      <c r="L5" t="s">
        <v>198</v>
      </c>
      <c r="M5" t="s">
        <v>198</v>
      </c>
      <c r="N5">
        <v>35</v>
      </c>
      <c r="O5" t="s">
        <v>21</v>
      </c>
      <c r="P5" t="s">
        <v>31</v>
      </c>
      <c r="Q5">
        <v>57</v>
      </c>
      <c r="R5">
        <f t="shared" si="0"/>
        <v>20</v>
      </c>
      <c r="S5" t="s">
        <v>319</v>
      </c>
      <c r="T5" t="s">
        <v>198</v>
      </c>
      <c r="U5" t="s">
        <v>198</v>
      </c>
      <c r="V5" t="s">
        <v>319</v>
      </c>
      <c r="W5" t="s">
        <v>198</v>
      </c>
      <c r="X5" t="s">
        <v>206</v>
      </c>
      <c r="Y5" s="14" t="s">
        <v>198</v>
      </c>
      <c r="Z5" s="14" t="s">
        <v>198</v>
      </c>
      <c r="AA5" s="14" t="s">
        <v>198</v>
      </c>
      <c r="AB5" s="14" t="s">
        <v>319</v>
      </c>
      <c r="AC5" s="14" t="s">
        <v>198</v>
      </c>
      <c r="AD5" s="14" t="s">
        <v>319</v>
      </c>
      <c r="AE5" s="14" t="s">
        <v>319</v>
      </c>
      <c r="AF5" s="14" t="s">
        <v>198</v>
      </c>
      <c r="AG5" s="14" t="s">
        <v>319</v>
      </c>
      <c r="AH5" s="14"/>
      <c r="AI5" s="14" t="s">
        <v>319</v>
      </c>
      <c r="AJ5" s="14" t="s">
        <v>319</v>
      </c>
      <c r="AK5" s="14" t="s">
        <v>198</v>
      </c>
      <c r="AL5" s="14" t="s">
        <v>198</v>
      </c>
      <c r="AM5" s="14" t="s">
        <v>198</v>
      </c>
      <c r="AN5" s="14" t="s">
        <v>319</v>
      </c>
      <c r="AO5" s="14" t="s">
        <v>319</v>
      </c>
      <c r="AP5" s="14" t="s">
        <v>319</v>
      </c>
      <c r="AQ5" s="14" t="s">
        <v>319</v>
      </c>
      <c r="AR5" s="14" t="s">
        <v>198</v>
      </c>
      <c r="AS5" s="14" t="s">
        <v>319</v>
      </c>
      <c r="AU5" s="14" t="s">
        <v>319</v>
      </c>
      <c r="AV5" s="14" t="s">
        <v>319</v>
      </c>
      <c r="AW5" t="s">
        <v>198</v>
      </c>
      <c r="AX5">
        <v>65</v>
      </c>
      <c r="AZ5">
        <v>23</v>
      </c>
      <c r="BA5" t="s">
        <v>198</v>
      </c>
      <c r="BB5" t="s">
        <v>19</v>
      </c>
      <c r="BC5" t="s">
        <v>198</v>
      </c>
      <c r="BD5" t="s">
        <v>19</v>
      </c>
      <c r="BE5" t="s">
        <v>198</v>
      </c>
      <c r="BF5" t="s">
        <v>19</v>
      </c>
      <c r="BG5" t="s">
        <v>198</v>
      </c>
      <c r="BH5" t="s">
        <v>23</v>
      </c>
      <c r="BI5" s="14" t="s">
        <v>198</v>
      </c>
      <c r="BK5" s="14" t="s">
        <v>198</v>
      </c>
      <c r="BL5" s="14" t="s">
        <v>198</v>
      </c>
      <c r="BM5" s="14">
        <v>1</v>
      </c>
      <c r="BO5" t="s">
        <v>194</v>
      </c>
    </row>
    <row r="6" spans="1:89" x14ac:dyDescent="0.35">
      <c r="A6" s="14" t="s">
        <v>52</v>
      </c>
      <c r="B6" s="20">
        <v>26872967</v>
      </c>
      <c r="C6" s="14">
        <v>2016</v>
      </c>
      <c r="D6" s="14" t="e" vm="3">
        <v>#VALUE!</v>
      </c>
      <c r="E6" s="14" t="s">
        <v>117</v>
      </c>
      <c r="F6" t="s">
        <v>47</v>
      </c>
      <c r="G6" t="s">
        <v>319</v>
      </c>
      <c r="H6" s="14" t="s">
        <v>119</v>
      </c>
      <c r="I6" s="14" t="s">
        <v>138</v>
      </c>
      <c r="J6" t="s">
        <v>119</v>
      </c>
      <c r="K6" t="s">
        <v>33</v>
      </c>
      <c r="L6" t="s">
        <v>319</v>
      </c>
      <c r="M6" t="s">
        <v>319</v>
      </c>
      <c r="N6">
        <v>46</v>
      </c>
      <c r="O6" t="s">
        <v>36</v>
      </c>
      <c r="P6" t="s">
        <v>27</v>
      </c>
      <c r="Q6">
        <v>52</v>
      </c>
      <c r="R6">
        <f t="shared" si="0"/>
        <v>24</v>
      </c>
      <c r="S6" t="s">
        <v>198</v>
      </c>
      <c r="T6" t="s">
        <v>319</v>
      </c>
      <c r="U6" t="s">
        <v>319</v>
      </c>
      <c r="V6" t="s">
        <v>319</v>
      </c>
      <c r="W6" t="s">
        <v>198</v>
      </c>
      <c r="X6" t="s">
        <v>197</v>
      </c>
      <c r="Y6" s="14" t="s">
        <v>198</v>
      </c>
      <c r="Z6" s="14" t="s">
        <v>198</v>
      </c>
      <c r="AA6" s="14" t="s">
        <v>198</v>
      </c>
      <c r="AB6" s="14" t="s">
        <v>319</v>
      </c>
      <c r="AC6" s="14" t="s">
        <v>198</v>
      </c>
      <c r="AD6" s="14" t="s">
        <v>319</v>
      </c>
      <c r="AE6" s="14" t="s">
        <v>319</v>
      </c>
      <c r="AF6" s="14" t="s">
        <v>319</v>
      </c>
      <c r="AG6" s="14" t="s">
        <v>319</v>
      </c>
      <c r="AH6" t="s">
        <v>166</v>
      </c>
      <c r="AI6" s="14" t="s">
        <v>319</v>
      </c>
      <c r="AJ6" s="14" t="s">
        <v>319</v>
      </c>
      <c r="AK6" s="14" t="s">
        <v>198</v>
      </c>
      <c r="AL6" s="14" t="s">
        <v>198</v>
      </c>
      <c r="AM6" s="14" t="s">
        <v>198</v>
      </c>
      <c r="AN6" s="14" t="s">
        <v>319</v>
      </c>
      <c r="AO6" s="14" t="s">
        <v>198</v>
      </c>
      <c r="AP6" s="14" t="s">
        <v>319</v>
      </c>
      <c r="AQ6" s="14" t="s">
        <v>319</v>
      </c>
      <c r="AR6" s="14" t="s">
        <v>319</v>
      </c>
      <c r="AS6" s="14" t="s">
        <v>319</v>
      </c>
      <c r="AT6" t="s">
        <v>166</v>
      </c>
      <c r="AU6" s="14" t="s">
        <v>319</v>
      </c>
      <c r="AV6" s="14" t="s">
        <v>319</v>
      </c>
      <c r="AW6" s="14" t="s">
        <v>319</v>
      </c>
      <c r="BA6" t="s">
        <v>198</v>
      </c>
      <c r="BB6" t="s">
        <v>19</v>
      </c>
      <c r="BC6" t="s">
        <v>20</v>
      </c>
      <c r="BE6" t="s">
        <v>20</v>
      </c>
      <c r="BG6" t="s">
        <v>22</v>
      </c>
      <c r="BI6" s="14" t="s">
        <v>198</v>
      </c>
      <c r="BJ6" s="14" t="s">
        <v>198</v>
      </c>
      <c r="BM6">
        <v>2</v>
      </c>
      <c r="BO6" t="s">
        <v>195</v>
      </c>
    </row>
    <row r="7" spans="1:89" s="8" customFormat="1" ht="15.5" x14ac:dyDescent="0.35">
      <c r="A7" s="3" t="s">
        <v>90</v>
      </c>
      <c r="B7" s="22">
        <v>27679996</v>
      </c>
      <c r="C7">
        <v>2016</v>
      </c>
      <c r="D7" s="14" t="e" vm="4">
        <v>#VALUE!</v>
      </c>
      <c r="E7" t="s">
        <v>121</v>
      </c>
      <c r="F7" t="s">
        <v>130</v>
      </c>
      <c r="G7" t="s">
        <v>319</v>
      </c>
      <c r="H7" t="s">
        <v>131</v>
      </c>
      <c r="I7" t="s">
        <v>137</v>
      </c>
      <c r="J7" t="s">
        <v>30</v>
      </c>
      <c r="K7" t="s">
        <v>16</v>
      </c>
      <c r="L7" t="s">
        <v>198</v>
      </c>
      <c r="M7" t="s">
        <v>319</v>
      </c>
      <c r="N7">
        <v>9</v>
      </c>
      <c r="O7" t="s">
        <v>74</v>
      </c>
      <c r="P7" t="s">
        <v>18</v>
      </c>
      <c r="Q7">
        <v>44</v>
      </c>
      <c r="R7">
        <f t="shared" si="0"/>
        <v>4</v>
      </c>
      <c r="S7" t="s">
        <v>198</v>
      </c>
      <c r="T7" t="s">
        <v>319</v>
      </c>
      <c r="U7" t="s">
        <v>198</v>
      </c>
      <c r="V7" t="s">
        <v>198</v>
      </c>
      <c r="W7" t="s">
        <v>198</v>
      </c>
      <c r="X7" t="s">
        <v>197</v>
      </c>
      <c r="Y7" t="s">
        <v>198</v>
      </c>
      <c r="Z7" s="14" t="s">
        <v>198</v>
      </c>
      <c r="AA7" t="s">
        <v>198</v>
      </c>
      <c r="AB7" t="s">
        <v>198</v>
      </c>
      <c r="AC7" t="s">
        <v>198</v>
      </c>
      <c r="AD7" s="14" t="s">
        <v>319</v>
      </c>
      <c r="AE7" s="14" t="s">
        <v>319</v>
      </c>
      <c r="AF7" s="14" t="s">
        <v>319</v>
      </c>
      <c r="AG7" s="14" t="s">
        <v>319</v>
      </c>
      <c r="AH7" t="s">
        <v>197</v>
      </c>
      <c r="AI7" t="s">
        <v>198</v>
      </c>
      <c r="AJ7" s="14" t="s">
        <v>319</v>
      </c>
      <c r="AK7" t="s">
        <v>198</v>
      </c>
      <c r="AL7" t="s">
        <v>198</v>
      </c>
      <c r="AM7" s="14" t="s">
        <v>319</v>
      </c>
      <c r="AN7" s="14" t="s">
        <v>319</v>
      </c>
      <c r="AO7" s="14" t="s">
        <v>319</v>
      </c>
      <c r="AP7" s="14" t="s">
        <v>319</v>
      </c>
      <c r="AQ7" s="14" t="s">
        <v>319</v>
      </c>
      <c r="AR7" s="14" t="s">
        <v>319</v>
      </c>
      <c r="AS7" s="14" t="s">
        <v>319</v>
      </c>
      <c r="AT7"/>
      <c r="AU7" s="14" t="s">
        <v>319</v>
      </c>
      <c r="AV7" s="14" t="s">
        <v>319</v>
      </c>
      <c r="AW7" s="14" t="s">
        <v>319</v>
      </c>
      <c r="AX7"/>
      <c r="AY7"/>
      <c r="AZ7"/>
      <c r="BA7"/>
      <c r="BB7"/>
      <c r="BC7"/>
      <c r="BD7"/>
      <c r="BE7"/>
      <c r="BF7"/>
      <c r="BG7"/>
      <c r="BH7"/>
      <c r="BI7"/>
      <c r="BJ7"/>
      <c r="BK7"/>
      <c r="BL7"/>
      <c r="BM7">
        <v>1</v>
      </c>
      <c r="BN7" s="7"/>
      <c r="BO7" s="7"/>
      <c r="BP7" s="7"/>
      <c r="BQ7" s="7"/>
      <c r="BR7" s="7"/>
      <c r="BS7" s="7"/>
      <c r="BT7" s="7"/>
      <c r="BU7" s="7"/>
      <c r="BV7" s="7"/>
      <c r="BW7" s="7"/>
      <c r="BX7" s="7"/>
      <c r="BY7" s="7"/>
      <c r="BZ7" s="7"/>
      <c r="CA7" s="7"/>
      <c r="CB7" s="7"/>
      <c r="CC7" s="7"/>
      <c r="CD7" s="7"/>
      <c r="CE7" s="7"/>
      <c r="CF7" s="7"/>
      <c r="CG7" s="7"/>
      <c r="CH7" s="7"/>
      <c r="CI7" s="7"/>
      <c r="CJ7" s="7"/>
      <c r="CK7" s="7"/>
    </row>
    <row r="8" spans="1:89" x14ac:dyDescent="0.35">
      <c r="A8" s="14" t="s">
        <v>67</v>
      </c>
      <c r="B8" s="20">
        <v>27165007</v>
      </c>
      <c r="C8" s="14">
        <v>2016</v>
      </c>
      <c r="D8" s="14" t="e" vm="4">
        <v>#VALUE!</v>
      </c>
      <c r="E8" s="14" t="s">
        <v>117</v>
      </c>
      <c r="F8" t="s">
        <v>47</v>
      </c>
      <c r="G8" t="s">
        <v>319</v>
      </c>
      <c r="H8" s="14" t="s">
        <v>68</v>
      </c>
      <c r="I8" s="14" t="s">
        <v>128</v>
      </c>
      <c r="J8" t="s">
        <v>68</v>
      </c>
      <c r="K8" t="s">
        <v>16</v>
      </c>
      <c r="L8" t="s">
        <v>198</v>
      </c>
      <c r="M8" t="s">
        <v>319</v>
      </c>
      <c r="N8">
        <v>28</v>
      </c>
      <c r="O8" t="s">
        <v>21</v>
      </c>
      <c r="P8" t="s">
        <v>27</v>
      </c>
      <c r="Q8">
        <v>86</v>
      </c>
      <c r="R8">
        <f t="shared" si="0"/>
        <v>24</v>
      </c>
      <c r="S8" t="s">
        <v>198</v>
      </c>
      <c r="T8" t="s">
        <v>319</v>
      </c>
      <c r="U8" t="s">
        <v>319</v>
      </c>
      <c r="V8" t="s">
        <v>319</v>
      </c>
      <c r="W8" t="s">
        <v>198</v>
      </c>
      <c r="X8" t="s">
        <v>197</v>
      </c>
      <c r="Y8" s="14" t="s">
        <v>198</v>
      </c>
      <c r="Z8" s="14" t="s">
        <v>198</v>
      </c>
      <c r="AA8" s="14" t="s">
        <v>198</v>
      </c>
      <c r="AB8" s="14" t="s">
        <v>319</v>
      </c>
      <c r="AC8" s="14" t="s">
        <v>319</v>
      </c>
      <c r="AD8" s="14" t="s">
        <v>198</v>
      </c>
      <c r="AE8" s="14" t="s">
        <v>319</v>
      </c>
      <c r="AF8" s="14" t="s">
        <v>319</v>
      </c>
      <c r="AG8" s="14" t="s">
        <v>319</v>
      </c>
      <c r="AI8" t="s">
        <v>198</v>
      </c>
      <c r="AJ8" t="s">
        <v>198</v>
      </c>
      <c r="AK8" s="14" t="s">
        <v>198</v>
      </c>
      <c r="AL8" s="14" t="s">
        <v>198</v>
      </c>
      <c r="AM8" s="14" t="s">
        <v>198</v>
      </c>
      <c r="AN8" s="14" t="s">
        <v>319</v>
      </c>
      <c r="AO8" s="14" t="s">
        <v>319</v>
      </c>
      <c r="AP8" s="14" t="s">
        <v>198</v>
      </c>
      <c r="AQ8" s="14" t="s">
        <v>319</v>
      </c>
      <c r="AR8" s="14" t="s">
        <v>319</v>
      </c>
      <c r="AS8" s="14" t="s">
        <v>319</v>
      </c>
      <c r="AU8" s="14" t="s">
        <v>319</v>
      </c>
      <c r="AV8" s="14" t="s">
        <v>319</v>
      </c>
      <c r="AW8" s="14" t="s">
        <v>319</v>
      </c>
      <c r="BA8" t="s">
        <v>198</v>
      </c>
      <c r="BB8" t="s">
        <v>19</v>
      </c>
      <c r="BC8" t="s">
        <v>20</v>
      </c>
      <c r="BE8" t="s">
        <v>20</v>
      </c>
      <c r="BG8" t="s">
        <v>20</v>
      </c>
      <c r="BJ8" s="14" t="s">
        <v>198</v>
      </c>
      <c r="BM8">
        <v>2</v>
      </c>
      <c r="BO8" t="s">
        <v>231</v>
      </c>
    </row>
    <row r="9" spans="1:89" x14ac:dyDescent="0.35">
      <c r="A9" s="14" t="s">
        <v>89</v>
      </c>
      <c r="B9" s="20">
        <v>27884935</v>
      </c>
      <c r="C9" s="14">
        <v>2016</v>
      </c>
      <c r="D9" s="14" t="e" vm="3">
        <v>#VALUE!</v>
      </c>
      <c r="E9" s="14" t="s">
        <v>117</v>
      </c>
      <c r="F9" t="s">
        <v>25</v>
      </c>
      <c r="G9" t="s">
        <v>319</v>
      </c>
      <c r="H9" s="14" t="s">
        <v>125</v>
      </c>
      <c r="I9" s="14" t="s">
        <v>128</v>
      </c>
      <c r="J9" t="s">
        <v>30</v>
      </c>
      <c r="K9" t="s">
        <v>33</v>
      </c>
      <c r="L9" t="s">
        <v>319</v>
      </c>
      <c r="M9" t="s">
        <v>319</v>
      </c>
      <c r="N9">
        <v>3</v>
      </c>
      <c r="O9" t="s">
        <v>74</v>
      </c>
      <c r="P9" t="s">
        <v>31</v>
      </c>
      <c r="Q9">
        <v>66</v>
      </c>
      <c r="R9">
        <f t="shared" si="0"/>
        <v>2</v>
      </c>
      <c r="S9" t="s">
        <v>198</v>
      </c>
      <c r="T9" t="s">
        <v>319</v>
      </c>
      <c r="U9" t="s">
        <v>319</v>
      </c>
      <c r="V9" t="s">
        <v>198</v>
      </c>
      <c r="W9" t="s">
        <v>319</v>
      </c>
      <c r="Y9" s="14" t="s">
        <v>198</v>
      </c>
      <c r="Z9" s="14" t="s">
        <v>198</v>
      </c>
      <c r="AA9" t="s">
        <v>319</v>
      </c>
      <c r="AB9" s="14" t="s">
        <v>319</v>
      </c>
      <c r="AC9" s="14" t="s">
        <v>319</v>
      </c>
      <c r="AD9" s="14" t="s">
        <v>319</v>
      </c>
      <c r="AE9" s="14" t="s">
        <v>319</v>
      </c>
      <c r="AF9" s="14" t="s">
        <v>319</v>
      </c>
      <c r="AG9" s="14" t="s">
        <v>319</v>
      </c>
      <c r="AI9" s="14" t="s">
        <v>319</v>
      </c>
      <c r="AJ9" t="s">
        <v>198</v>
      </c>
      <c r="AK9" s="14" t="s">
        <v>198</v>
      </c>
      <c r="AL9" t="s">
        <v>198</v>
      </c>
      <c r="AM9" s="14" t="s">
        <v>319</v>
      </c>
      <c r="AN9" s="14" t="s">
        <v>319</v>
      </c>
      <c r="AO9" s="14" t="s">
        <v>319</v>
      </c>
      <c r="AP9" s="14" t="s">
        <v>319</v>
      </c>
      <c r="AQ9" s="14" t="s">
        <v>319</v>
      </c>
      <c r="AR9" s="14" t="s">
        <v>319</v>
      </c>
      <c r="AS9" s="14" t="s">
        <v>319</v>
      </c>
      <c r="AU9" t="s">
        <v>198</v>
      </c>
      <c r="AV9" s="14" t="s">
        <v>319</v>
      </c>
      <c r="AW9" s="14" t="s">
        <v>319</v>
      </c>
      <c r="BA9" t="s">
        <v>198</v>
      </c>
      <c r="BB9" t="s">
        <v>23</v>
      </c>
      <c r="BC9" t="s">
        <v>198</v>
      </c>
      <c r="BD9" t="s">
        <v>23</v>
      </c>
      <c r="BE9" t="s">
        <v>20</v>
      </c>
      <c r="BG9" t="s">
        <v>20</v>
      </c>
      <c r="BI9" s="14" t="s">
        <v>198</v>
      </c>
      <c r="BM9">
        <v>2</v>
      </c>
      <c r="BO9" t="s">
        <v>200</v>
      </c>
    </row>
    <row r="10" spans="1:89" x14ac:dyDescent="0.35">
      <c r="A10" s="14" t="s">
        <v>24</v>
      </c>
      <c r="B10" s="20">
        <v>28567303</v>
      </c>
      <c r="C10" s="14">
        <v>2016</v>
      </c>
      <c r="D10" s="14" t="e" vm="5">
        <v>#VALUE!</v>
      </c>
      <c r="E10" s="14" t="s">
        <v>117</v>
      </c>
      <c r="F10" t="s">
        <v>25</v>
      </c>
      <c r="G10" t="s">
        <v>319</v>
      </c>
      <c r="H10" s="14" t="s">
        <v>15</v>
      </c>
      <c r="I10" s="14" t="s">
        <v>139</v>
      </c>
      <c r="J10" t="s">
        <v>15</v>
      </c>
      <c r="K10" t="s">
        <v>16</v>
      </c>
      <c r="L10" t="s">
        <v>198</v>
      </c>
      <c r="M10" t="s">
        <v>319</v>
      </c>
      <c r="N10">
        <v>100</v>
      </c>
      <c r="O10" t="s">
        <v>26</v>
      </c>
      <c r="P10" t="s">
        <v>27</v>
      </c>
      <c r="Q10">
        <v>34</v>
      </c>
      <c r="R10">
        <f t="shared" si="0"/>
        <v>34</v>
      </c>
      <c r="S10" t="s">
        <v>319</v>
      </c>
      <c r="T10" t="s">
        <v>198</v>
      </c>
      <c r="U10" t="s">
        <v>198</v>
      </c>
      <c r="V10" t="s">
        <v>198</v>
      </c>
      <c r="W10" t="s">
        <v>198</v>
      </c>
      <c r="X10" t="s">
        <v>201</v>
      </c>
      <c r="Y10" s="14" t="s">
        <v>198</v>
      </c>
      <c r="Z10" s="14" t="s">
        <v>198</v>
      </c>
      <c r="AA10" s="14" t="s">
        <v>198</v>
      </c>
      <c r="AB10" s="14" t="s">
        <v>319</v>
      </c>
      <c r="AC10" s="14" t="s">
        <v>198</v>
      </c>
      <c r="AD10" s="14" t="s">
        <v>319</v>
      </c>
      <c r="AE10" s="14" t="s">
        <v>319</v>
      </c>
      <c r="AF10" s="14" t="s">
        <v>319</v>
      </c>
      <c r="AG10" s="14" t="s">
        <v>319</v>
      </c>
      <c r="AI10" t="s">
        <v>198</v>
      </c>
      <c r="AJ10" t="s">
        <v>198</v>
      </c>
      <c r="AK10" s="14" t="s">
        <v>198</v>
      </c>
      <c r="AL10" s="14" t="s">
        <v>198</v>
      </c>
      <c r="AM10" s="14" t="s">
        <v>198</v>
      </c>
      <c r="AN10" s="14" t="s">
        <v>319</v>
      </c>
      <c r="AO10" s="14" t="s">
        <v>319</v>
      </c>
      <c r="AP10" s="14" t="s">
        <v>319</v>
      </c>
      <c r="AQ10" s="14" t="s">
        <v>319</v>
      </c>
      <c r="AR10" s="14" t="s">
        <v>319</v>
      </c>
      <c r="AS10" s="14" t="s">
        <v>319</v>
      </c>
      <c r="AU10" t="s">
        <v>198</v>
      </c>
      <c r="AV10" t="s">
        <v>198</v>
      </c>
      <c r="AW10" s="14" t="s">
        <v>319</v>
      </c>
      <c r="BA10" t="s">
        <v>198</v>
      </c>
      <c r="BB10" t="s">
        <v>23</v>
      </c>
      <c r="BC10" t="s">
        <v>198</v>
      </c>
      <c r="BD10" t="s">
        <v>23</v>
      </c>
      <c r="BE10" t="s">
        <v>20</v>
      </c>
      <c r="BG10" t="s">
        <v>20</v>
      </c>
      <c r="BI10" s="14" t="s">
        <v>198</v>
      </c>
      <c r="BM10">
        <v>1</v>
      </c>
      <c r="BO10" t="s">
        <v>277</v>
      </c>
    </row>
    <row r="11" spans="1:89" x14ac:dyDescent="0.35">
      <c r="A11" s="14" t="s">
        <v>88</v>
      </c>
      <c r="B11" s="20">
        <v>28496993</v>
      </c>
      <c r="C11" s="14">
        <v>2017</v>
      </c>
      <c r="D11" s="14" t="e" vm="2">
        <v>#VALUE!</v>
      </c>
      <c r="E11" s="14" t="s">
        <v>117</v>
      </c>
      <c r="F11" t="s">
        <v>25</v>
      </c>
      <c r="G11" t="s">
        <v>319</v>
      </c>
      <c r="H11" s="14" t="s">
        <v>15</v>
      </c>
      <c r="I11" s="14" t="s">
        <v>139</v>
      </c>
      <c r="J11" t="s">
        <v>15</v>
      </c>
      <c r="K11" t="s">
        <v>38</v>
      </c>
      <c r="L11" t="s">
        <v>319</v>
      </c>
      <c r="M11" t="s">
        <v>319</v>
      </c>
      <c r="N11">
        <v>22</v>
      </c>
      <c r="O11" t="s">
        <v>21</v>
      </c>
      <c r="P11" t="s">
        <v>18</v>
      </c>
      <c r="Q11">
        <v>36</v>
      </c>
      <c r="R11">
        <f t="shared" si="0"/>
        <v>8</v>
      </c>
      <c r="S11" t="s">
        <v>319</v>
      </c>
      <c r="T11" t="s">
        <v>198</v>
      </c>
      <c r="U11" t="s">
        <v>198</v>
      </c>
      <c r="V11" t="s">
        <v>198</v>
      </c>
      <c r="W11" t="s">
        <v>198</v>
      </c>
      <c r="Y11" s="14" t="s">
        <v>198</v>
      </c>
      <c r="Z11" s="14" t="s">
        <v>198</v>
      </c>
      <c r="AA11" s="14" t="s">
        <v>198</v>
      </c>
      <c r="AB11" s="14" t="s">
        <v>319</v>
      </c>
      <c r="AC11" s="14" t="s">
        <v>198</v>
      </c>
      <c r="AD11" s="14" t="s">
        <v>319</v>
      </c>
      <c r="AE11" s="14" t="s">
        <v>319</v>
      </c>
      <c r="AF11" s="14" t="s">
        <v>319</v>
      </c>
      <c r="AG11" s="14" t="s">
        <v>319</v>
      </c>
      <c r="AI11" t="s">
        <v>198</v>
      </c>
      <c r="AJ11" t="s">
        <v>198</v>
      </c>
      <c r="AK11" s="14" t="s">
        <v>198</v>
      </c>
      <c r="AL11" s="14" t="s">
        <v>198</v>
      </c>
      <c r="AM11" s="14" t="s">
        <v>198</v>
      </c>
      <c r="AN11" s="14" t="s">
        <v>319</v>
      </c>
      <c r="AO11" s="14" t="s">
        <v>319</v>
      </c>
      <c r="AP11" s="14" t="s">
        <v>319</v>
      </c>
      <c r="AQ11" s="14" t="s">
        <v>319</v>
      </c>
      <c r="AR11" s="14" t="s">
        <v>319</v>
      </c>
      <c r="AS11" s="14" t="s">
        <v>319</v>
      </c>
      <c r="AU11" t="s">
        <v>198</v>
      </c>
      <c r="AV11" t="s">
        <v>198</v>
      </c>
      <c r="AW11" t="s">
        <v>198</v>
      </c>
      <c r="AX11">
        <v>75</v>
      </c>
      <c r="BA11" t="s">
        <v>198</v>
      </c>
      <c r="BB11" t="s">
        <v>23</v>
      </c>
      <c r="BC11" t="s">
        <v>198</v>
      </c>
      <c r="BD11" t="s">
        <v>23</v>
      </c>
      <c r="BE11" t="s">
        <v>20</v>
      </c>
      <c r="BG11" t="s">
        <v>20</v>
      </c>
      <c r="BI11" s="14" t="s">
        <v>198</v>
      </c>
      <c r="BM11">
        <v>1</v>
      </c>
    </row>
    <row r="12" spans="1:89" x14ac:dyDescent="0.35">
      <c r="A12" s="14" t="s">
        <v>87</v>
      </c>
      <c r="B12" s="20">
        <v>28554332</v>
      </c>
      <c r="C12" s="14">
        <v>2017</v>
      </c>
      <c r="D12" s="14" t="e" vm="2">
        <v>#VALUE!</v>
      </c>
      <c r="E12" s="14" t="s">
        <v>117</v>
      </c>
      <c r="F12" t="s">
        <v>25</v>
      </c>
      <c r="G12" t="s">
        <v>319</v>
      </c>
      <c r="H12" s="14" t="s">
        <v>65</v>
      </c>
      <c r="I12" s="14" t="s">
        <v>136</v>
      </c>
      <c r="J12" t="s">
        <v>30</v>
      </c>
      <c r="K12" t="s">
        <v>33</v>
      </c>
      <c r="L12" t="s">
        <v>319</v>
      </c>
      <c r="M12" t="s">
        <v>319</v>
      </c>
      <c r="N12">
        <v>244</v>
      </c>
      <c r="O12" t="s">
        <v>81</v>
      </c>
      <c r="P12" t="s">
        <v>18</v>
      </c>
      <c r="Q12">
        <v>25</v>
      </c>
      <c r="R12">
        <f>ROUND((N12*Q12)/100,0)</f>
        <v>61</v>
      </c>
      <c r="S12" t="s">
        <v>319</v>
      </c>
      <c r="T12" t="s">
        <v>198</v>
      </c>
      <c r="U12" t="s">
        <v>198</v>
      </c>
      <c r="V12" t="s">
        <v>198</v>
      </c>
      <c r="W12" t="s">
        <v>198</v>
      </c>
      <c r="X12" t="s">
        <v>197</v>
      </c>
      <c r="Y12" s="14" t="s">
        <v>198</v>
      </c>
      <c r="Z12" s="14" t="s">
        <v>198</v>
      </c>
      <c r="AA12" s="14" t="s">
        <v>198</v>
      </c>
      <c r="AB12" s="14" t="s">
        <v>319</v>
      </c>
      <c r="AC12" s="14" t="s">
        <v>319</v>
      </c>
      <c r="AD12" s="14" t="s">
        <v>319</v>
      </c>
      <c r="AE12" s="14" t="s">
        <v>319</v>
      </c>
      <c r="AF12" s="14" t="s">
        <v>319</v>
      </c>
      <c r="AG12" s="14" t="s">
        <v>319</v>
      </c>
      <c r="AI12" t="s">
        <v>198</v>
      </c>
      <c r="AJ12" t="s">
        <v>198</v>
      </c>
      <c r="AK12" s="14" t="s">
        <v>198</v>
      </c>
      <c r="AL12" s="14" t="s">
        <v>198</v>
      </c>
      <c r="AM12" s="14" t="s">
        <v>198</v>
      </c>
      <c r="AN12" s="14" t="s">
        <v>319</v>
      </c>
      <c r="AO12" s="14" t="s">
        <v>319</v>
      </c>
      <c r="AP12" s="14" t="s">
        <v>319</v>
      </c>
      <c r="AQ12" s="14" t="s">
        <v>319</v>
      </c>
      <c r="AR12" s="14" t="s">
        <v>319</v>
      </c>
      <c r="AS12" s="14" t="s">
        <v>319</v>
      </c>
      <c r="AU12" t="s">
        <v>198</v>
      </c>
      <c r="AV12" t="s">
        <v>198</v>
      </c>
      <c r="AW12" s="14" t="s">
        <v>319</v>
      </c>
      <c r="BA12" t="s">
        <v>198</v>
      </c>
      <c r="BB12" t="s">
        <v>19</v>
      </c>
      <c r="BC12" t="s">
        <v>20</v>
      </c>
      <c r="BE12" t="s">
        <v>20</v>
      </c>
      <c r="BG12" t="s">
        <v>20</v>
      </c>
      <c r="BI12" s="14" t="s">
        <v>198</v>
      </c>
      <c r="BJ12" s="14" t="s">
        <v>198</v>
      </c>
      <c r="BM12">
        <v>2</v>
      </c>
    </row>
    <row r="13" spans="1:89" x14ac:dyDescent="0.35">
      <c r="A13" s="14" t="s">
        <v>50</v>
      </c>
      <c r="B13" s="20">
        <v>29030401</v>
      </c>
      <c r="C13" s="14">
        <v>2017</v>
      </c>
      <c r="D13" s="14" t="e" vm="2">
        <v>#VALUE!</v>
      </c>
      <c r="E13" s="14" t="s">
        <v>123</v>
      </c>
      <c r="F13" t="s">
        <v>47</v>
      </c>
      <c r="G13" t="s">
        <v>319</v>
      </c>
      <c r="H13" s="14" t="s">
        <v>48</v>
      </c>
      <c r="I13" s="14" t="s">
        <v>134</v>
      </c>
      <c r="J13" t="s">
        <v>49</v>
      </c>
      <c r="K13" t="s">
        <v>33</v>
      </c>
      <c r="L13" t="s">
        <v>319</v>
      </c>
      <c r="M13" t="s">
        <v>319</v>
      </c>
      <c r="N13">
        <v>41</v>
      </c>
      <c r="O13" t="s">
        <v>36</v>
      </c>
      <c r="P13" t="s">
        <v>27</v>
      </c>
      <c r="Q13">
        <v>34</v>
      </c>
      <c r="R13">
        <f t="shared" si="0"/>
        <v>14</v>
      </c>
      <c r="S13" t="s">
        <v>319</v>
      </c>
      <c r="T13" t="s">
        <v>198</v>
      </c>
      <c r="U13" t="s">
        <v>198</v>
      </c>
      <c r="V13" t="s">
        <v>198</v>
      </c>
      <c r="W13" t="s">
        <v>198</v>
      </c>
      <c r="X13" t="s">
        <v>202</v>
      </c>
      <c r="Y13" s="14" t="s">
        <v>198</v>
      </c>
      <c r="Z13" s="14" t="s">
        <v>198</v>
      </c>
      <c r="AA13" t="s">
        <v>319</v>
      </c>
      <c r="AB13" s="14" t="s">
        <v>319</v>
      </c>
      <c r="AC13" s="14" t="s">
        <v>319</v>
      </c>
      <c r="AD13" s="14" t="s">
        <v>319</v>
      </c>
      <c r="AE13" s="14" t="s">
        <v>319</v>
      </c>
      <c r="AF13" s="14" t="s">
        <v>319</v>
      </c>
      <c r="AG13" s="14" t="s">
        <v>319</v>
      </c>
      <c r="AI13" t="s">
        <v>198</v>
      </c>
      <c r="AJ13" t="s">
        <v>198</v>
      </c>
      <c r="AK13" s="14" t="s">
        <v>198</v>
      </c>
      <c r="AL13" s="14" t="s">
        <v>198</v>
      </c>
      <c r="AM13" s="14" t="s">
        <v>319</v>
      </c>
      <c r="AN13" s="14" t="s">
        <v>319</v>
      </c>
      <c r="AO13" s="14" t="s">
        <v>319</v>
      </c>
      <c r="AP13" s="14" t="s">
        <v>319</v>
      </c>
      <c r="AQ13" s="14" t="s">
        <v>319</v>
      </c>
      <c r="AR13" s="14" t="s">
        <v>319</v>
      </c>
      <c r="AS13" s="14" t="s">
        <v>319</v>
      </c>
      <c r="AU13" t="s">
        <v>198</v>
      </c>
      <c r="AV13" t="s">
        <v>198</v>
      </c>
      <c r="AW13" s="14" t="s">
        <v>319</v>
      </c>
      <c r="BA13" t="s">
        <v>198</v>
      </c>
      <c r="BB13" t="s">
        <v>19</v>
      </c>
      <c r="BC13" t="s">
        <v>198</v>
      </c>
      <c r="BD13" t="s">
        <v>23</v>
      </c>
      <c r="BE13" t="s">
        <v>20</v>
      </c>
      <c r="BG13" t="s">
        <v>198</v>
      </c>
      <c r="BH13" t="s">
        <v>23</v>
      </c>
      <c r="BJ13" s="14" t="s">
        <v>198</v>
      </c>
      <c r="BM13">
        <v>2</v>
      </c>
      <c r="BO13" t="s">
        <v>278</v>
      </c>
    </row>
    <row r="14" spans="1:89" x14ac:dyDescent="0.35">
      <c r="A14" s="14" t="s">
        <v>66</v>
      </c>
      <c r="B14" s="20">
        <v>29100083</v>
      </c>
      <c r="C14" s="14">
        <v>2017</v>
      </c>
      <c r="D14" s="14" t="e" vm="5">
        <v>#VALUE!</v>
      </c>
      <c r="E14" s="14" t="s">
        <v>121</v>
      </c>
      <c r="F14" t="s">
        <v>18</v>
      </c>
      <c r="G14" t="s">
        <v>319</v>
      </c>
      <c r="H14" s="14" t="s">
        <v>127</v>
      </c>
      <c r="I14" s="14" t="s">
        <v>136</v>
      </c>
      <c r="J14" t="s">
        <v>30</v>
      </c>
      <c r="K14" t="s">
        <v>33</v>
      </c>
      <c r="L14" t="s">
        <v>319</v>
      </c>
      <c r="M14" t="s">
        <v>319</v>
      </c>
      <c r="N14">
        <v>197</v>
      </c>
      <c r="O14" t="s">
        <v>17</v>
      </c>
      <c r="P14" t="s">
        <v>31</v>
      </c>
      <c r="Q14">
        <v>32</v>
      </c>
      <c r="R14">
        <f t="shared" si="0"/>
        <v>63</v>
      </c>
      <c r="S14" t="s">
        <v>319</v>
      </c>
      <c r="T14" t="s">
        <v>198</v>
      </c>
      <c r="U14" t="s">
        <v>198</v>
      </c>
      <c r="V14" t="s">
        <v>198</v>
      </c>
      <c r="W14" t="s">
        <v>319</v>
      </c>
      <c r="Y14" s="14" t="s">
        <v>198</v>
      </c>
      <c r="Z14" s="14" t="s">
        <v>198</v>
      </c>
      <c r="AA14" s="14" t="s">
        <v>198</v>
      </c>
      <c r="AB14" s="14" t="s">
        <v>319</v>
      </c>
      <c r="AC14" s="14" t="s">
        <v>319</v>
      </c>
      <c r="AD14" s="14" t="s">
        <v>319</v>
      </c>
      <c r="AE14" s="14" t="s">
        <v>319</v>
      </c>
      <c r="AF14" s="14" t="s">
        <v>319</v>
      </c>
      <c r="AG14" s="14" t="s">
        <v>319</v>
      </c>
      <c r="AI14" t="s">
        <v>198</v>
      </c>
      <c r="AJ14" t="s">
        <v>198</v>
      </c>
      <c r="AK14" s="14" t="s">
        <v>198</v>
      </c>
      <c r="AL14" s="14" t="s">
        <v>198</v>
      </c>
      <c r="AM14" s="14" t="s">
        <v>198</v>
      </c>
      <c r="AN14" s="14" t="s">
        <v>319</v>
      </c>
      <c r="AO14" s="14" t="s">
        <v>319</v>
      </c>
      <c r="AP14" s="14" t="s">
        <v>319</v>
      </c>
      <c r="AQ14" s="14" t="s">
        <v>319</v>
      </c>
      <c r="AR14" s="14" t="s">
        <v>319</v>
      </c>
      <c r="AS14" s="14" t="s">
        <v>319</v>
      </c>
      <c r="AU14" t="s">
        <v>198</v>
      </c>
      <c r="AV14" s="14" t="s">
        <v>319</v>
      </c>
      <c r="AW14" s="14" t="s">
        <v>319</v>
      </c>
      <c r="BA14" t="s">
        <v>198</v>
      </c>
      <c r="BB14" t="s">
        <v>19</v>
      </c>
      <c r="BC14" t="s">
        <v>20</v>
      </c>
      <c r="BE14" t="s">
        <v>20</v>
      </c>
      <c r="BG14" t="s">
        <v>20</v>
      </c>
      <c r="BJ14" s="14" t="s">
        <v>198</v>
      </c>
      <c r="BM14">
        <v>1</v>
      </c>
    </row>
    <row r="15" spans="1:89" x14ac:dyDescent="0.35">
      <c r="A15" s="16" t="s">
        <v>51</v>
      </c>
      <c r="B15" s="21">
        <v>28939701</v>
      </c>
      <c r="C15" s="14">
        <v>2017</v>
      </c>
      <c r="D15" s="14" t="e" vm="1">
        <v>#VALUE!</v>
      </c>
      <c r="E15" s="14" t="s">
        <v>117</v>
      </c>
      <c r="F15" t="s">
        <v>110</v>
      </c>
      <c r="G15" t="s">
        <v>198</v>
      </c>
      <c r="H15" s="14" t="s">
        <v>15</v>
      </c>
      <c r="I15" s="14" t="s">
        <v>139</v>
      </c>
      <c r="J15" t="s">
        <v>15</v>
      </c>
      <c r="K15" t="s">
        <v>16</v>
      </c>
      <c r="L15" t="s">
        <v>198</v>
      </c>
      <c r="M15" t="s">
        <v>198</v>
      </c>
      <c r="N15">
        <v>23</v>
      </c>
      <c r="O15" t="s">
        <v>21</v>
      </c>
      <c r="P15" t="s">
        <v>31</v>
      </c>
      <c r="Q15">
        <v>30</v>
      </c>
      <c r="R15">
        <f t="shared" si="0"/>
        <v>7</v>
      </c>
      <c r="S15" t="s">
        <v>198</v>
      </c>
      <c r="T15" t="s">
        <v>319</v>
      </c>
      <c r="U15" t="s">
        <v>319</v>
      </c>
      <c r="V15" t="s">
        <v>319</v>
      </c>
      <c r="W15" t="s">
        <v>319</v>
      </c>
      <c r="Y15" s="14" t="s">
        <v>198</v>
      </c>
      <c r="Z15" s="14" t="s">
        <v>198</v>
      </c>
      <c r="AA15" s="14" t="s">
        <v>198</v>
      </c>
      <c r="AB15" s="14" t="s">
        <v>319</v>
      </c>
      <c r="AC15" s="14" t="s">
        <v>319</v>
      </c>
      <c r="AD15" s="14" t="s">
        <v>319</v>
      </c>
      <c r="AE15" s="14" t="s">
        <v>319</v>
      </c>
      <c r="AF15" s="14" t="s">
        <v>319</v>
      </c>
      <c r="AG15" s="14" t="s">
        <v>319</v>
      </c>
      <c r="AI15" t="s">
        <v>198</v>
      </c>
      <c r="AJ15" t="s">
        <v>319</v>
      </c>
      <c r="AK15" s="14" t="s">
        <v>198</v>
      </c>
      <c r="AL15" s="14" t="s">
        <v>198</v>
      </c>
      <c r="AM15" s="14" t="s">
        <v>198</v>
      </c>
      <c r="AN15" s="14" t="s">
        <v>319</v>
      </c>
      <c r="AO15" s="14" t="s">
        <v>319</v>
      </c>
      <c r="AP15" s="14" t="s">
        <v>319</v>
      </c>
      <c r="AQ15" s="14" t="s">
        <v>319</v>
      </c>
      <c r="AR15" s="14" t="s">
        <v>319</v>
      </c>
      <c r="AS15" s="14" t="s">
        <v>319</v>
      </c>
      <c r="AU15" s="14" t="s">
        <v>319</v>
      </c>
      <c r="AV15" t="s">
        <v>198</v>
      </c>
      <c r="AW15" t="s">
        <v>198</v>
      </c>
      <c r="AX15">
        <v>71.400000000000006</v>
      </c>
      <c r="AZ15">
        <v>12</v>
      </c>
      <c r="BA15" t="s">
        <v>198</v>
      </c>
      <c r="BB15" t="s">
        <v>23</v>
      </c>
      <c r="BC15" t="s">
        <v>198</v>
      </c>
      <c r="BD15" t="s">
        <v>23</v>
      </c>
      <c r="BE15" t="s">
        <v>198</v>
      </c>
      <c r="BF15" t="s">
        <v>23</v>
      </c>
      <c r="BG15" t="s">
        <v>198</v>
      </c>
      <c r="BH15" t="s">
        <v>23</v>
      </c>
      <c r="BI15" s="14" t="s">
        <v>198</v>
      </c>
      <c r="BK15" s="14" t="s">
        <v>198</v>
      </c>
      <c r="BL15" s="14" t="s">
        <v>198</v>
      </c>
      <c r="BM15" s="14">
        <v>1</v>
      </c>
    </row>
    <row r="16" spans="1:89" x14ac:dyDescent="0.35">
      <c r="A16" s="14" t="s">
        <v>76</v>
      </c>
      <c r="B16" s="20">
        <v>28263302</v>
      </c>
      <c r="C16" s="14">
        <v>2017</v>
      </c>
      <c r="D16" s="14" t="e" vm="5">
        <v>#VALUE!</v>
      </c>
      <c r="E16" s="14" t="s">
        <v>121</v>
      </c>
      <c r="F16" t="s">
        <v>25</v>
      </c>
      <c r="G16" t="s">
        <v>319</v>
      </c>
      <c r="H16" s="14" t="s">
        <v>65</v>
      </c>
      <c r="I16" s="14" t="s">
        <v>136</v>
      </c>
      <c r="J16" t="s">
        <v>30</v>
      </c>
      <c r="K16" t="s">
        <v>33</v>
      </c>
      <c r="L16" t="s">
        <v>319</v>
      </c>
      <c r="M16" t="s">
        <v>319</v>
      </c>
      <c r="N16">
        <v>2066</v>
      </c>
      <c r="O16" t="s">
        <v>59</v>
      </c>
      <c r="P16" t="s">
        <v>31</v>
      </c>
      <c r="Q16">
        <v>11.2</v>
      </c>
      <c r="R16">
        <f t="shared" si="0"/>
        <v>231</v>
      </c>
      <c r="S16" t="s">
        <v>319</v>
      </c>
      <c r="T16" s="15" t="s">
        <v>198</v>
      </c>
      <c r="U16" s="15" t="s">
        <v>198</v>
      </c>
      <c r="V16" s="15" t="s">
        <v>198</v>
      </c>
      <c r="W16" t="s">
        <v>319</v>
      </c>
      <c r="X16" s="15"/>
      <c r="Y16" s="14" t="s">
        <v>198</v>
      </c>
      <c r="Z16" s="14" t="s">
        <v>198</v>
      </c>
      <c r="AA16" s="14" t="s">
        <v>198</v>
      </c>
      <c r="AB16" s="14" t="s">
        <v>319</v>
      </c>
      <c r="AC16" s="14" t="s">
        <v>319</v>
      </c>
      <c r="AD16" s="14" t="s">
        <v>319</v>
      </c>
      <c r="AE16" s="14" t="s">
        <v>319</v>
      </c>
      <c r="AF16" s="14" t="s">
        <v>319</v>
      </c>
      <c r="AG16" s="14" t="s">
        <v>319</v>
      </c>
      <c r="AI16" s="14" t="s">
        <v>319</v>
      </c>
      <c r="AJ16" t="s">
        <v>198</v>
      </c>
      <c r="AK16" s="14" t="s">
        <v>198</v>
      </c>
      <c r="AL16" s="14" t="s">
        <v>198</v>
      </c>
      <c r="AM16" s="14" t="s">
        <v>198</v>
      </c>
      <c r="AN16" s="14" t="s">
        <v>319</v>
      </c>
      <c r="AO16" s="14" t="s">
        <v>319</v>
      </c>
      <c r="AP16" s="14" t="s">
        <v>319</v>
      </c>
      <c r="AQ16" s="14" t="s">
        <v>319</v>
      </c>
      <c r="AR16" s="14" t="s">
        <v>319</v>
      </c>
      <c r="AS16" s="14" t="s">
        <v>319</v>
      </c>
      <c r="AU16" t="s">
        <v>198</v>
      </c>
      <c r="AV16" s="14" t="s">
        <v>319</v>
      </c>
      <c r="AW16" s="14" t="s">
        <v>319</v>
      </c>
      <c r="BA16" t="s">
        <v>20</v>
      </c>
      <c r="BC16" t="s">
        <v>20</v>
      </c>
      <c r="BE16" t="s">
        <v>20</v>
      </c>
      <c r="BG16" t="s">
        <v>20</v>
      </c>
      <c r="BI16" s="14" t="s">
        <v>198</v>
      </c>
      <c r="BM16">
        <v>3</v>
      </c>
      <c r="BO16" t="s">
        <v>203</v>
      </c>
    </row>
    <row r="17" spans="1:135" x14ac:dyDescent="0.35">
      <c r="A17" s="14" t="s">
        <v>97</v>
      </c>
      <c r="B17" s="20">
        <v>29565419</v>
      </c>
      <c r="C17" s="14">
        <v>2018</v>
      </c>
      <c r="D17" s="14" t="e" vm="6">
        <v>#VALUE!</v>
      </c>
      <c r="E17" s="14" t="s">
        <v>116</v>
      </c>
      <c r="F17" t="s">
        <v>18</v>
      </c>
      <c r="G17" t="s">
        <v>319</v>
      </c>
      <c r="H17" s="14" t="s">
        <v>15</v>
      </c>
      <c r="I17" s="14" t="s">
        <v>139</v>
      </c>
      <c r="J17" t="s">
        <v>15</v>
      </c>
      <c r="K17" t="s">
        <v>38</v>
      </c>
      <c r="L17" t="s">
        <v>319</v>
      </c>
      <c r="M17" t="s">
        <v>319</v>
      </c>
      <c r="N17">
        <v>108</v>
      </c>
      <c r="O17" t="s">
        <v>17</v>
      </c>
      <c r="P17" t="s">
        <v>27</v>
      </c>
      <c r="Q17">
        <v>9</v>
      </c>
      <c r="R17">
        <f t="shared" si="0"/>
        <v>10</v>
      </c>
      <c r="S17" t="s">
        <v>319</v>
      </c>
      <c r="T17" t="s">
        <v>198</v>
      </c>
      <c r="U17" t="s">
        <v>198</v>
      </c>
      <c r="V17" t="s">
        <v>319</v>
      </c>
      <c r="W17" t="s">
        <v>198</v>
      </c>
      <c r="X17" t="s">
        <v>197</v>
      </c>
      <c r="Y17" s="14" t="s">
        <v>198</v>
      </c>
      <c r="Z17" s="14" t="s">
        <v>198</v>
      </c>
      <c r="AA17" s="14" t="s">
        <v>198</v>
      </c>
      <c r="AB17" s="14" t="s">
        <v>319</v>
      </c>
      <c r="AC17" s="14" t="s">
        <v>198</v>
      </c>
      <c r="AD17" s="14" t="s">
        <v>319</v>
      </c>
      <c r="AE17" s="14" t="s">
        <v>198</v>
      </c>
      <c r="AF17" s="14" t="s">
        <v>319</v>
      </c>
      <c r="AG17" s="14" t="s">
        <v>319</v>
      </c>
      <c r="AH17" t="s">
        <v>166</v>
      </c>
      <c r="AI17" t="s">
        <v>198</v>
      </c>
      <c r="AJ17" t="s">
        <v>198</v>
      </c>
      <c r="AK17" s="14" t="s">
        <v>198</v>
      </c>
      <c r="AL17" s="14" t="s">
        <v>198</v>
      </c>
      <c r="AM17" s="14" t="s">
        <v>198</v>
      </c>
      <c r="AN17" s="14" t="s">
        <v>319</v>
      </c>
      <c r="AO17" s="14" t="s">
        <v>319</v>
      </c>
      <c r="AP17" s="14" t="s">
        <v>319</v>
      </c>
      <c r="AQ17" t="s">
        <v>198</v>
      </c>
      <c r="AR17" s="14" t="s">
        <v>319</v>
      </c>
      <c r="AS17" s="14" t="s">
        <v>319</v>
      </c>
      <c r="AT17" t="s">
        <v>166</v>
      </c>
      <c r="AU17" s="14" t="s">
        <v>319</v>
      </c>
      <c r="AV17" s="14" t="s">
        <v>319</v>
      </c>
      <c r="AW17" s="14" t="s">
        <v>319</v>
      </c>
      <c r="BA17" t="s">
        <v>198</v>
      </c>
      <c r="BB17" t="s">
        <v>19</v>
      </c>
      <c r="BC17" t="s">
        <v>20</v>
      </c>
      <c r="BE17" t="s">
        <v>20</v>
      </c>
      <c r="BG17" t="s">
        <v>20</v>
      </c>
      <c r="BI17" s="14" t="s">
        <v>198</v>
      </c>
      <c r="BJ17" s="14" t="s">
        <v>198</v>
      </c>
      <c r="BM17">
        <v>1</v>
      </c>
    </row>
    <row r="18" spans="1:135" x14ac:dyDescent="0.35">
      <c r="A18" s="14" t="s">
        <v>95</v>
      </c>
      <c r="B18" s="20">
        <v>30025578</v>
      </c>
      <c r="C18" s="14">
        <v>2018</v>
      </c>
      <c r="D18" s="14" t="e" vm="4">
        <v>#VALUE!</v>
      </c>
      <c r="E18" s="14" t="s">
        <v>117</v>
      </c>
      <c r="F18" t="s">
        <v>18</v>
      </c>
      <c r="G18" t="s">
        <v>319</v>
      </c>
      <c r="H18" s="14" t="s">
        <v>48</v>
      </c>
      <c r="I18" s="14" t="s">
        <v>134</v>
      </c>
      <c r="J18" t="s">
        <v>49</v>
      </c>
      <c r="K18" t="s">
        <v>33</v>
      </c>
      <c r="L18" t="s">
        <v>319</v>
      </c>
      <c r="M18" t="s">
        <v>319</v>
      </c>
      <c r="N18">
        <v>58</v>
      </c>
      <c r="O18" t="s">
        <v>36</v>
      </c>
      <c r="P18" t="s">
        <v>27</v>
      </c>
      <c r="Q18">
        <v>24</v>
      </c>
      <c r="R18">
        <f t="shared" si="0"/>
        <v>14</v>
      </c>
      <c r="S18" t="s">
        <v>198</v>
      </c>
      <c r="T18" t="s">
        <v>319</v>
      </c>
      <c r="U18" t="s">
        <v>198</v>
      </c>
      <c r="V18" t="s">
        <v>198</v>
      </c>
      <c r="W18" t="s">
        <v>198</v>
      </c>
      <c r="X18" t="s">
        <v>197</v>
      </c>
      <c r="Y18" s="14" t="s">
        <v>198</v>
      </c>
      <c r="Z18" s="14" t="s">
        <v>198</v>
      </c>
      <c r="AA18" s="14" t="s">
        <v>198</v>
      </c>
      <c r="AB18" s="14" t="s">
        <v>319</v>
      </c>
      <c r="AC18" s="14" t="s">
        <v>198</v>
      </c>
      <c r="AD18" s="14" t="s">
        <v>319</v>
      </c>
      <c r="AE18" s="14" t="s">
        <v>319</v>
      </c>
      <c r="AF18" s="14" t="s">
        <v>198</v>
      </c>
      <c r="AG18" s="14" t="s">
        <v>319</v>
      </c>
      <c r="AH18" t="s">
        <v>166</v>
      </c>
      <c r="AI18" t="s">
        <v>198</v>
      </c>
      <c r="AJ18" t="s">
        <v>198</v>
      </c>
      <c r="AK18" s="14" t="s">
        <v>198</v>
      </c>
      <c r="AL18" s="14" t="s">
        <v>198</v>
      </c>
      <c r="AM18" s="14" t="s">
        <v>319</v>
      </c>
      <c r="AN18" s="14" t="s">
        <v>319</v>
      </c>
      <c r="AO18" s="14" t="s">
        <v>319</v>
      </c>
      <c r="AP18" s="14" t="s">
        <v>319</v>
      </c>
      <c r="AQ18" s="14" t="s">
        <v>319</v>
      </c>
      <c r="AR18" s="14" t="s">
        <v>198</v>
      </c>
      <c r="AS18" s="14" t="s">
        <v>319</v>
      </c>
      <c r="AT18" t="s">
        <v>166</v>
      </c>
      <c r="AU18" t="s">
        <v>198</v>
      </c>
      <c r="AV18" s="14" t="s">
        <v>319</v>
      </c>
      <c r="AW18" s="14" t="s">
        <v>319</v>
      </c>
      <c r="BA18" t="s">
        <v>198</v>
      </c>
      <c r="BB18" t="s">
        <v>19</v>
      </c>
      <c r="BC18" t="s">
        <v>198</v>
      </c>
      <c r="BD18" t="s">
        <v>23</v>
      </c>
      <c r="BE18" t="s">
        <v>20</v>
      </c>
      <c r="BG18" t="s">
        <v>20</v>
      </c>
      <c r="BJ18" s="14" t="s">
        <v>198</v>
      </c>
      <c r="BM18">
        <v>1</v>
      </c>
    </row>
    <row r="19" spans="1:135" ht="15" customHeight="1" x14ac:dyDescent="0.35">
      <c r="A19" s="14" t="s">
        <v>35</v>
      </c>
      <c r="B19" s="20">
        <v>29453418</v>
      </c>
      <c r="C19" s="14">
        <v>2018</v>
      </c>
      <c r="D19" s="14" t="e" vm="5">
        <v>#VALUE!</v>
      </c>
      <c r="E19" s="14" t="s">
        <v>117</v>
      </c>
      <c r="F19" t="s">
        <v>25</v>
      </c>
      <c r="G19" t="s">
        <v>319</v>
      </c>
      <c r="H19" s="14" t="s">
        <v>15</v>
      </c>
      <c r="I19" s="14" t="s">
        <v>139</v>
      </c>
      <c r="J19" t="s">
        <v>15</v>
      </c>
      <c r="K19" t="s">
        <v>33</v>
      </c>
      <c r="L19" t="s">
        <v>319</v>
      </c>
      <c r="M19" t="s">
        <v>319</v>
      </c>
      <c r="N19">
        <v>64</v>
      </c>
      <c r="O19" t="s">
        <v>39</v>
      </c>
      <c r="P19" t="s">
        <v>27</v>
      </c>
      <c r="Q19">
        <v>11</v>
      </c>
      <c r="R19">
        <f t="shared" si="0"/>
        <v>7</v>
      </c>
      <c r="S19" t="s">
        <v>319</v>
      </c>
      <c r="T19" s="15" t="s">
        <v>198</v>
      </c>
      <c r="U19" s="15" t="s">
        <v>198</v>
      </c>
      <c r="V19" s="15" t="s">
        <v>198</v>
      </c>
      <c r="W19" t="s">
        <v>319</v>
      </c>
      <c r="X19" s="15"/>
      <c r="Y19" s="14" t="s">
        <v>198</v>
      </c>
      <c r="Z19" s="14" t="s">
        <v>198</v>
      </c>
      <c r="AA19" s="14" t="s">
        <v>198</v>
      </c>
      <c r="AB19" s="14" t="s">
        <v>319</v>
      </c>
      <c r="AC19" s="14" t="s">
        <v>198</v>
      </c>
      <c r="AD19" s="14" t="s">
        <v>319</v>
      </c>
      <c r="AE19" s="14" t="s">
        <v>319</v>
      </c>
      <c r="AF19" s="14" t="s">
        <v>319</v>
      </c>
      <c r="AG19" s="14" t="s">
        <v>319</v>
      </c>
      <c r="AI19" t="s">
        <v>198</v>
      </c>
      <c r="AJ19" t="s">
        <v>198</v>
      </c>
      <c r="AK19" s="14" t="s">
        <v>198</v>
      </c>
      <c r="AL19" s="14" t="s">
        <v>319</v>
      </c>
      <c r="AM19" s="14" t="s">
        <v>319</v>
      </c>
      <c r="AN19" s="14" t="s">
        <v>319</v>
      </c>
      <c r="AO19" s="14" t="s">
        <v>319</v>
      </c>
      <c r="AP19" s="14" t="s">
        <v>319</v>
      </c>
      <c r="AQ19" s="14" t="s">
        <v>319</v>
      </c>
      <c r="AR19" s="14" t="s">
        <v>319</v>
      </c>
      <c r="AS19" s="14" t="s">
        <v>319</v>
      </c>
      <c r="AU19" t="s">
        <v>198</v>
      </c>
      <c r="AV19" s="14" t="s">
        <v>319</v>
      </c>
      <c r="AW19" s="14" t="s">
        <v>319</v>
      </c>
      <c r="BA19" t="s">
        <v>198</v>
      </c>
      <c r="BB19" t="s">
        <v>19</v>
      </c>
      <c r="BC19" t="s">
        <v>20</v>
      </c>
      <c r="BE19" t="s">
        <v>20</v>
      </c>
      <c r="BG19" t="s">
        <v>20</v>
      </c>
      <c r="BI19" s="14" t="s">
        <v>198</v>
      </c>
      <c r="BM19">
        <v>2</v>
      </c>
    </row>
    <row r="20" spans="1:135" x14ac:dyDescent="0.35">
      <c r="A20" s="16" t="s">
        <v>124</v>
      </c>
      <c r="B20" s="21">
        <v>29644095</v>
      </c>
      <c r="C20" s="14">
        <v>2018</v>
      </c>
      <c r="D20" s="14" t="e" vm="2">
        <v>#VALUE!</v>
      </c>
      <c r="E20" s="14" t="s">
        <v>116</v>
      </c>
      <c r="F20" t="s">
        <v>110</v>
      </c>
      <c r="G20" t="s">
        <v>198</v>
      </c>
      <c r="H20" s="14" t="s">
        <v>15</v>
      </c>
      <c r="I20" s="14" t="s">
        <v>139</v>
      </c>
      <c r="J20" s="14" t="s">
        <v>15</v>
      </c>
      <c r="K20" t="s">
        <v>16</v>
      </c>
      <c r="L20" t="s">
        <v>198</v>
      </c>
      <c r="M20" s="14" t="s">
        <v>198</v>
      </c>
      <c r="N20">
        <v>42</v>
      </c>
      <c r="O20" t="s">
        <v>36</v>
      </c>
      <c r="P20" s="14" t="s">
        <v>31</v>
      </c>
      <c r="Q20">
        <v>43</v>
      </c>
      <c r="R20">
        <f t="shared" si="0"/>
        <v>18</v>
      </c>
      <c r="S20" t="s">
        <v>319</v>
      </c>
      <c r="T20" s="14" t="s">
        <v>198</v>
      </c>
      <c r="U20" s="14" t="s">
        <v>198</v>
      </c>
      <c r="V20" t="s">
        <v>319</v>
      </c>
      <c r="W20" t="s">
        <v>319</v>
      </c>
      <c r="X20" s="14"/>
      <c r="Y20" s="14" t="s">
        <v>198</v>
      </c>
      <c r="Z20" s="14" t="s">
        <v>198</v>
      </c>
      <c r="AA20" s="14" t="s">
        <v>198</v>
      </c>
      <c r="AB20" s="14" t="s">
        <v>319</v>
      </c>
      <c r="AC20" s="14" t="s">
        <v>198</v>
      </c>
      <c r="AD20" s="14" t="s">
        <v>319</v>
      </c>
      <c r="AE20" s="14" t="s">
        <v>319</v>
      </c>
      <c r="AF20" s="14" t="s">
        <v>319</v>
      </c>
      <c r="AG20" s="14" t="s">
        <v>319</v>
      </c>
      <c r="AI20" t="s">
        <v>198</v>
      </c>
      <c r="AJ20" t="s">
        <v>319</v>
      </c>
      <c r="AK20" t="s">
        <v>198</v>
      </c>
      <c r="AL20" s="14" t="s">
        <v>198</v>
      </c>
      <c r="AM20" s="14" t="s">
        <v>198</v>
      </c>
      <c r="AN20" s="14" t="s">
        <v>319</v>
      </c>
      <c r="AO20" s="14" t="s">
        <v>319</v>
      </c>
      <c r="AP20" s="14" t="s">
        <v>319</v>
      </c>
      <c r="AQ20" s="14" t="s">
        <v>319</v>
      </c>
      <c r="AR20" s="14" t="s">
        <v>319</v>
      </c>
      <c r="AS20" s="14" t="s">
        <v>319</v>
      </c>
      <c r="AU20" s="14" t="s">
        <v>319</v>
      </c>
      <c r="AV20" s="14" t="s">
        <v>319</v>
      </c>
      <c r="AW20" s="14" t="s">
        <v>198</v>
      </c>
      <c r="AX20">
        <v>31</v>
      </c>
      <c r="AZ20">
        <v>23</v>
      </c>
      <c r="BA20" t="s">
        <v>198</v>
      </c>
      <c r="BB20" t="s">
        <v>19</v>
      </c>
      <c r="BC20" t="s">
        <v>198</v>
      </c>
      <c r="BD20" t="s">
        <v>19</v>
      </c>
      <c r="BE20" t="s">
        <v>20</v>
      </c>
      <c r="BG20" t="s">
        <v>20</v>
      </c>
      <c r="BI20" s="14" t="s">
        <v>198</v>
      </c>
      <c r="BM20">
        <v>1</v>
      </c>
    </row>
    <row r="21" spans="1:135" x14ac:dyDescent="0.35">
      <c r="A21" s="16" t="s">
        <v>86</v>
      </c>
      <c r="B21" s="21">
        <v>29368431</v>
      </c>
      <c r="C21" s="14">
        <v>2018</v>
      </c>
      <c r="D21" s="14" t="e" vm="2">
        <v>#VALUE!</v>
      </c>
      <c r="E21" s="14" t="s">
        <v>117</v>
      </c>
      <c r="F21" t="s">
        <v>110</v>
      </c>
      <c r="G21" t="s">
        <v>319</v>
      </c>
      <c r="H21" s="14" t="s">
        <v>55</v>
      </c>
      <c r="I21" s="14" t="s">
        <v>135</v>
      </c>
      <c r="J21" t="s">
        <v>49</v>
      </c>
      <c r="K21" t="s">
        <v>33</v>
      </c>
      <c r="L21" t="s">
        <v>319</v>
      </c>
      <c r="M21" t="s">
        <v>319</v>
      </c>
      <c r="N21">
        <v>34</v>
      </c>
      <c r="O21" t="s">
        <v>21</v>
      </c>
      <c r="P21" t="s">
        <v>31</v>
      </c>
      <c r="Q21">
        <v>6</v>
      </c>
      <c r="R21">
        <f t="shared" si="0"/>
        <v>2</v>
      </c>
      <c r="S21" t="s">
        <v>198</v>
      </c>
      <c r="T21" t="s">
        <v>319</v>
      </c>
      <c r="U21" t="s">
        <v>319</v>
      </c>
      <c r="V21" t="s">
        <v>319</v>
      </c>
      <c r="W21" t="s">
        <v>319</v>
      </c>
      <c r="Y21" s="14" t="s">
        <v>198</v>
      </c>
      <c r="Z21" s="14" t="s">
        <v>198</v>
      </c>
      <c r="AA21" s="14" t="s">
        <v>198</v>
      </c>
      <c r="AB21" s="14" t="s">
        <v>319</v>
      </c>
      <c r="AC21" s="14" t="s">
        <v>319</v>
      </c>
      <c r="AD21" s="14" t="s">
        <v>319</v>
      </c>
      <c r="AE21" s="14" t="s">
        <v>319</v>
      </c>
      <c r="AF21" s="14" t="s">
        <v>319</v>
      </c>
      <c r="AG21" s="14" t="s">
        <v>319</v>
      </c>
      <c r="AI21" t="s">
        <v>198</v>
      </c>
      <c r="AJ21" t="s">
        <v>198</v>
      </c>
      <c r="AK21" s="14" t="s">
        <v>198</v>
      </c>
      <c r="AL21" s="14" t="s">
        <v>198</v>
      </c>
      <c r="AM21" s="14" t="s">
        <v>319</v>
      </c>
      <c r="AN21" s="14" t="s">
        <v>319</v>
      </c>
      <c r="AO21" s="14" t="s">
        <v>319</v>
      </c>
      <c r="AP21" s="14" t="s">
        <v>319</v>
      </c>
      <c r="AQ21" s="14" t="s">
        <v>319</v>
      </c>
      <c r="AR21" s="14" t="s">
        <v>319</v>
      </c>
      <c r="AS21" s="14" t="s">
        <v>319</v>
      </c>
      <c r="AU21" s="14" t="s">
        <v>319</v>
      </c>
      <c r="AV21" s="14" t="s">
        <v>319</v>
      </c>
      <c r="AW21" s="14" t="s">
        <v>319</v>
      </c>
      <c r="BA21" t="s">
        <v>198</v>
      </c>
      <c r="BB21" t="s">
        <v>23</v>
      </c>
      <c r="BC21" t="s">
        <v>198</v>
      </c>
      <c r="BD21" t="s">
        <v>23</v>
      </c>
      <c r="BE21" t="s">
        <v>20</v>
      </c>
      <c r="BG21" t="s">
        <v>20</v>
      </c>
      <c r="BI21" s="14" t="s">
        <v>198</v>
      </c>
      <c r="BM21">
        <v>1</v>
      </c>
    </row>
    <row r="22" spans="1:135" x14ac:dyDescent="0.35">
      <c r="A22" s="14" t="s">
        <v>32</v>
      </c>
      <c r="B22" s="20">
        <v>28771251</v>
      </c>
      <c r="C22" s="14">
        <v>2018</v>
      </c>
      <c r="D22" s="14" t="e" vm="5">
        <v>#VALUE!</v>
      </c>
      <c r="E22" s="14" t="s">
        <v>117</v>
      </c>
      <c r="F22" t="s">
        <v>25</v>
      </c>
      <c r="G22" t="s">
        <v>319</v>
      </c>
      <c r="H22" s="14" t="s">
        <v>15</v>
      </c>
      <c r="I22" s="14" t="s">
        <v>139</v>
      </c>
      <c r="J22" t="s">
        <v>15</v>
      </c>
      <c r="K22" t="s">
        <v>33</v>
      </c>
      <c r="L22" t="s">
        <v>319</v>
      </c>
      <c r="M22" t="s">
        <v>319</v>
      </c>
      <c r="N22">
        <v>103</v>
      </c>
      <c r="O22" t="s">
        <v>17</v>
      </c>
      <c r="P22" t="s">
        <v>27</v>
      </c>
      <c r="Q22">
        <v>41</v>
      </c>
      <c r="R22">
        <f t="shared" si="0"/>
        <v>42</v>
      </c>
      <c r="S22" t="s">
        <v>319</v>
      </c>
      <c r="T22" t="s">
        <v>198</v>
      </c>
      <c r="U22" t="s">
        <v>198</v>
      </c>
      <c r="V22" t="s">
        <v>319</v>
      </c>
      <c r="W22" t="s">
        <v>198</v>
      </c>
      <c r="X22" t="s">
        <v>197</v>
      </c>
      <c r="Y22" s="14" t="s">
        <v>198</v>
      </c>
      <c r="Z22" s="14" t="s">
        <v>198</v>
      </c>
      <c r="AA22" s="14" t="s">
        <v>198</v>
      </c>
      <c r="AB22" s="14" t="s">
        <v>319</v>
      </c>
      <c r="AC22" s="14" t="s">
        <v>198</v>
      </c>
      <c r="AD22" s="14" t="s">
        <v>319</v>
      </c>
      <c r="AE22" s="14" t="s">
        <v>319</v>
      </c>
      <c r="AF22" s="14" t="s">
        <v>198</v>
      </c>
      <c r="AG22" s="14" t="s">
        <v>319</v>
      </c>
      <c r="AH22" t="s">
        <v>271</v>
      </c>
      <c r="AI22" t="s">
        <v>198</v>
      </c>
      <c r="AJ22" t="s">
        <v>198</v>
      </c>
      <c r="AK22" s="14" t="s">
        <v>198</v>
      </c>
      <c r="AL22" s="14" t="s">
        <v>198</v>
      </c>
      <c r="AM22" s="14" t="s">
        <v>198</v>
      </c>
      <c r="AN22" s="14" t="s">
        <v>319</v>
      </c>
      <c r="AO22" s="14" t="s">
        <v>198</v>
      </c>
      <c r="AP22" s="14" t="s">
        <v>319</v>
      </c>
      <c r="AQ22" s="14" t="s">
        <v>319</v>
      </c>
      <c r="AR22" s="14" t="s">
        <v>198</v>
      </c>
      <c r="AS22" s="14" t="s">
        <v>319</v>
      </c>
      <c r="AT22" t="s">
        <v>166</v>
      </c>
      <c r="AU22" t="s">
        <v>198</v>
      </c>
      <c r="AV22" s="14" t="s">
        <v>319</v>
      </c>
      <c r="AW22" s="14" t="s">
        <v>319</v>
      </c>
      <c r="BA22" t="s">
        <v>198</v>
      </c>
      <c r="BB22" t="s">
        <v>19</v>
      </c>
      <c r="BC22" t="s">
        <v>20</v>
      </c>
      <c r="BE22" t="s">
        <v>20</v>
      </c>
      <c r="BG22" t="s">
        <v>20</v>
      </c>
      <c r="BI22" s="14" t="s">
        <v>198</v>
      </c>
      <c r="BJ22" s="14" t="s">
        <v>198</v>
      </c>
      <c r="BM22">
        <v>1</v>
      </c>
    </row>
    <row r="23" spans="1:135" x14ac:dyDescent="0.35">
      <c r="A23" s="16" t="s">
        <v>114</v>
      </c>
      <c r="B23" s="21">
        <v>30049826</v>
      </c>
      <c r="C23" s="14">
        <v>2018</v>
      </c>
      <c r="D23" s="14" t="e" vm="3">
        <v>#VALUE!</v>
      </c>
      <c r="E23" s="14" t="s">
        <v>117</v>
      </c>
      <c r="F23" t="s">
        <v>110</v>
      </c>
      <c r="G23" t="s">
        <v>319</v>
      </c>
      <c r="H23" s="14" t="s">
        <v>15</v>
      </c>
      <c r="I23" s="14" t="s">
        <v>139</v>
      </c>
      <c r="J23" t="s">
        <v>15</v>
      </c>
      <c r="K23" t="s">
        <v>16</v>
      </c>
      <c r="L23" t="s">
        <v>198</v>
      </c>
      <c r="M23" t="s">
        <v>198</v>
      </c>
      <c r="N23">
        <v>24</v>
      </c>
      <c r="O23" t="s">
        <v>21</v>
      </c>
      <c r="P23" t="s">
        <v>31</v>
      </c>
      <c r="Q23">
        <v>42</v>
      </c>
      <c r="R23">
        <f t="shared" si="0"/>
        <v>10</v>
      </c>
      <c r="S23" t="s">
        <v>198</v>
      </c>
      <c r="T23" t="s">
        <v>319</v>
      </c>
      <c r="U23" t="s">
        <v>198</v>
      </c>
      <c r="V23" t="s">
        <v>198</v>
      </c>
      <c r="W23" t="s">
        <v>319</v>
      </c>
      <c r="Y23" s="14" t="s">
        <v>198</v>
      </c>
      <c r="Z23" s="14" t="s">
        <v>198</v>
      </c>
      <c r="AA23" s="14" t="s">
        <v>198</v>
      </c>
      <c r="AB23" s="14" t="s">
        <v>319</v>
      </c>
      <c r="AC23" s="14" t="s">
        <v>198</v>
      </c>
      <c r="AD23" s="14" t="s">
        <v>319</v>
      </c>
      <c r="AE23" s="14" t="s">
        <v>319</v>
      </c>
      <c r="AF23" s="14" t="s">
        <v>319</v>
      </c>
      <c r="AG23" s="14" t="s">
        <v>319</v>
      </c>
      <c r="AI23" t="s">
        <v>198</v>
      </c>
      <c r="AJ23" t="s">
        <v>319</v>
      </c>
      <c r="AK23" s="14" t="s">
        <v>198</v>
      </c>
      <c r="AL23" s="14" t="s">
        <v>198</v>
      </c>
      <c r="AM23" s="14" t="s">
        <v>319</v>
      </c>
      <c r="AN23" s="14" t="s">
        <v>319</v>
      </c>
      <c r="AO23" s="14" t="s">
        <v>198</v>
      </c>
      <c r="AP23" s="14" t="s">
        <v>319</v>
      </c>
      <c r="AQ23" s="14" t="s">
        <v>319</v>
      </c>
      <c r="AR23" s="14" t="s">
        <v>319</v>
      </c>
      <c r="AS23" s="14" t="s">
        <v>319</v>
      </c>
      <c r="AU23" s="14" t="s">
        <v>319</v>
      </c>
      <c r="AV23" t="s">
        <v>198</v>
      </c>
      <c r="AW23" t="s">
        <v>198</v>
      </c>
      <c r="AX23">
        <v>33</v>
      </c>
      <c r="AZ23">
        <v>6</v>
      </c>
      <c r="BA23" t="s">
        <v>198</v>
      </c>
      <c r="BB23" t="s">
        <v>19</v>
      </c>
      <c r="BC23" t="s">
        <v>198</v>
      </c>
      <c r="BD23" t="s">
        <v>23</v>
      </c>
      <c r="BE23" t="s">
        <v>20</v>
      </c>
      <c r="BG23" t="s">
        <v>20</v>
      </c>
      <c r="BI23" s="14" t="s">
        <v>198</v>
      </c>
      <c r="BL23" s="14" t="s">
        <v>198</v>
      </c>
      <c r="BM23" s="14">
        <v>2</v>
      </c>
      <c r="BO23" t="s">
        <v>204</v>
      </c>
    </row>
    <row r="24" spans="1:135" x14ac:dyDescent="0.35">
      <c r="A24" s="16" t="s">
        <v>205</v>
      </c>
      <c r="B24" s="23">
        <v>29449963</v>
      </c>
      <c r="C24" s="14">
        <v>2018</v>
      </c>
      <c r="D24" s="14" t="e" vm="2">
        <v>#VALUE!</v>
      </c>
      <c r="E24" s="14" t="s">
        <v>123</v>
      </c>
      <c r="F24" t="s">
        <v>110</v>
      </c>
      <c r="G24" t="s">
        <v>198</v>
      </c>
      <c r="H24" s="14" t="s">
        <v>15</v>
      </c>
      <c r="I24" s="14" t="s">
        <v>139</v>
      </c>
      <c r="J24" t="s">
        <v>15</v>
      </c>
      <c r="K24" t="s">
        <v>16</v>
      </c>
      <c r="L24" t="s">
        <v>198</v>
      </c>
      <c r="M24" t="s">
        <v>198</v>
      </c>
      <c r="N24">
        <v>37</v>
      </c>
      <c r="O24" t="s">
        <v>21</v>
      </c>
      <c r="P24" t="s">
        <v>18</v>
      </c>
      <c r="Q24">
        <v>32</v>
      </c>
      <c r="R24">
        <f t="shared" si="0"/>
        <v>12</v>
      </c>
      <c r="S24" t="s">
        <v>319</v>
      </c>
      <c r="T24" t="s">
        <v>198</v>
      </c>
      <c r="U24" t="s">
        <v>198</v>
      </c>
      <c r="V24" t="s">
        <v>319</v>
      </c>
      <c r="W24" t="s">
        <v>198</v>
      </c>
      <c r="X24" t="s">
        <v>206</v>
      </c>
      <c r="Y24" s="14" t="s">
        <v>198</v>
      </c>
      <c r="Z24" s="14" t="s">
        <v>198</v>
      </c>
      <c r="AA24" t="s">
        <v>319</v>
      </c>
      <c r="AB24" s="14" t="s">
        <v>319</v>
      </c>
      <c r="AC24" s="14" t="s">
        <v>319</v>
      </c>
      <c r="AD24" s="14" t="s">
        <v>319</v>
      </c>
      <c r="AE24" s="14" t="s">
        <v>319</v>
      </c>
      <c r="AF24" s="14" t="s">
        <v>319</v>
      </c>
      <c r="AG24" s="14" t="s">
        <v>319</v>
      </c>
      <c r="AI24" t="s">
        <v>198</v>
      </c>
      <c r="AJ24" t="s">
        <v>319</v>
      </c>
      <c r="AK24" s="14" t="s">
        <v>198</v>
      </c>
      <c r="AL24" s="14" t="s">
        <v>198</v>
      </c>
      <c r="AM24" s="14" t="s">
        <v>319</v>
      </c>
      <c r="AN24" s="14" t="s">
        <v>319</v>
      </c>
      <c r="AO24" s="14" t="s">
        <v>319</v>
      </c>
      <c r="AP24" s="14" t="s">
        <v>319</v>
      </c>
      <c r="AQ24" s="14" t="s">
        <v>198</v>
      </c>
      <c r="AR24" s="14" t="s">
        <v>319</v>
      </c>
      <c r="AS24" s="14" t="s">
        <v>319</v>
      </c>
      <c r="AU24" s="14" t="s">
        <v>319</v>
      </c>
      <c r="AV24" s="14" t="s">
        <v>319</v>
      </c>
      <c r="AW24" t="s">
        <v>198</v>
      </c>
      <c r="AX24">
        <v>48</v>
      </c>
      <c r="AZ24">
        <v>14</v>
      </c>
      <c r="BA24" t="s">
        <v>198</v>
      </c>
      <c r="BB24" t="s">
        <v>19</v>
      </c>
      <c r="BC24" t="s">
        <v>198</v>
      </c>
      <c r="BD24" t="s">
        <v>19</v>
      </c>
      <c r="BE24" t="s">
        <v>198</v>
      </c>
      <c r="BF24" t="s">
        <v>23</v>
      </c>
      <c r="BG24" t="s">
        <v>20</v>
      </c>
      <c r="BI24" s="14" t="s">
        <v>198</v>
      </c>
      <c r="BK24" s="14" t="s">
        <v>198</v>
      </c>
      <c r="BL24" s="14" t="s">
        <v>198</v>
      </c>
      <c r="BM24" s="14">
        <v>1</v>
      </c>
      <c r="BO24" t="s">
        <v>290</v>
      </c>
    </row>
    <row r="25" spans="1:135" x14ac:dyDescent="0.35">
      <c r="A25" s="14" t="s">
        <v>85</v>
      </c>
      <c r="B25" s="20">
        <v>30109124</v>
      </c>
      <c r="C25" s="14">
        <v>2018</v>
      </c>
      <c r="D25" s="14" t="e" vm="2">
        <v>#VALUE!</v>
      </c>
      <c r="E25" s="14" t="s">
        <v>117</v>
      </c>
      <c r="F25" t="s">
        <v>25</v>
      </c>
      <c r="G25" t="s">
        <v>319</v>
      </c>
      <c r="H25" s="14" t="s">
        <v>29</v>
      </c>
      <c r="I25" t="s">
        <v>137</v>
      </c>
      <c r="J25" t="s">
        <v>30</v>
      </c>
      <c r="K25" t="s">
        <v>33</v>
      </c>
      <c r="L25" t="s">
        <v>319</v>
      </c>
      <c r="M25" t="s">
        <v>319</v>
      </c>
      <c r="N25">
        <v>14</v>
      </c>
      <c r="O25" t="s">
        <v>74</v>
      </c>
      <c r="P25" t="s">
        <v>31</v>
      </c>
      <c r="Q25">
        <v>86</v>
      </c>
      <c r="R25">
        <f t="shared" si="0"/>
        <v>12</v>
      </c>
      <c r="S25" t="s">
        <v>198</v>
      </c>
      <c r="T25" t="s">
        <v>319</v>
      </c>
      <c r="U25" t="s">
        <v>319</v>
      </c>
      <c r="V25" t="s">
        <v>198</v>
      </c>
      <c r="W25" t="s">
        <v>319</v>
      </c>
      <c r="Y25" s="14" t="s">
        <v>198</v>
      </c>
      <c r="Z25" s="14" t="s">
        <v>198</v>
      </c>
      <c r="AA25" s="14" t="s">
        <v>198</v>
      </c>
      <c r="AB25" s="14" t="s">
        <v>319</v>
      </c>
      <c r="AC25" s="14" t="s">
        <v>198</v>
      </c>
      <c r="AD25" s="14" t="s">
        <v>319</v>
      </c>
      <c r="AE25" s="14" t="s">
        <v>319</v>
      </c>
      <c r="AF25" s="14" t="s">
        <v>319</v>
      </c>
      <c r="AG25" s="14" t="s">
        <v>198</v>
      </c>
      <c r="AH25" s="14"/>
      <c r="AI25" s="14" t="s">
        <v>198</v>
      </c>
      <c r="AJ25" s="14" t="s">
        <v>198</v>
      </c>
      <c r="AK25" s="14" t="s">
        <v>198</v>
      </c>
      <c r="AL25" t="s">
        <v>198</v>
      </c>
      <c r="AM25" s="14" t="s">
        <v>198</v>
      </c>
      <c r="AN25" s="14" t="s">
        <v>319</v>
      </c>
      <c r="AO25" s="14" t="s">
        <v>198</v>
      </c>
      <c r="AP25" s="14" t="s">
        <v>319</v>
      </c>
      <c r="AQ25" s="14" t="s">
        <v>319</v>
      </c>
      <c r="AR25" s="14" t="s">
        <v>319</v>
      </c>
      <c r="AS25" s="14" t="s">
        <v>319</v>
      </c>
      <c r="AU25" s="14" t="s">
        <v>319</v>
      </c>
      <c r="AV25" s="14" t="s">
        <v>319</v>
      </c>
      <c r="AW25" s="14" t="s">
        <v>319</v>
      </c>
      <c r="BA25" t="s">
        <v>198</v>
      </c>
      <c r="BB25" t="s">
        <v>19</v>
      </c>
      <c r="BC25" t="s">
        <v>20</v>
      </c>
      <c r="BE25" t="s">
        <v>20</v>
      </c>
      <c r="BG25" t="s">
        <v>198</v>
      </c>
      <c r="BH25" t="s">
        <v>41</v>
      </c>
      <c r="BI25" s="14" t="s">
        <v>198</v>
      </c>
      <c r="BJ25" s="14" t="s">
        <v>198</v>
      </c>
      <c r="BL25" s="14" t="s">
        <v>198</v>
      </c>
      <c r="BM25" s="14">
        <v>3</v>
      </c>
    </row>
    <row r="26" spans="1:135" ht="15" customHeight="1" x14ac:dyDescent="0.35">
      <c r="A26" s="14" t="s">
        <v>42</v>
      </c>
      <c r="B26" s="20">
        <v>30304647</v>
      </c>
      <c r="C26" s="14">
        <v>2018</v>
      </c>
      <c r="D26" s="14" t="s">
        <v>286</v>
      </c>
      <c r="E26" s="14" t="s">
        <v>121</v>
      </c>
      <c r="F26" t="s">
        <v>18</v>
      </c>
      <c r="G26" t="s">
        <v>319</v>
      </c>
      <c r="H26" s="14" t="s">
        <v>15</v>
      </c>
      <c r="I26" s="14" t="s">
        <v>139</v>
      </c>
      <c r="J26" t="s">
        <v>15</v>
      </c>
      <c r="K26" t="s">
        <v>33</v>
      </c>
      <c r="L26" t="s">
        <v>319</v>
      </c>
      <c r="M26" t="s">
        <v>319</v>
      </c>
      <c r="N26">
        <v>165</v>
      </c>
      <c r="O26" t="s">
        <v>17</v>
      </c>
      <c r="P26" t="s">
        <v>18</v>
      </c>
      <c r="Q26">
        <v>19</v>
      </c>
      <c r="R26">
        <f t="shared" si="0"/>
        <v>31</v>
      </c>
      <c r="S26" t="s">
        <v>319</v>
      </c>
      <c r="T26" s="15" t="s">
        <v>198</v>
      </c>
      <c r="U26" s="15" t="s">
        <v>198</v>
      </c>
      <c r="V26" s="15" t="s">
        <v>198</v>
      </c>
      <c r="W26" s="15" t="s">
        <v>198</v>
      </c>
      <c r="X26" s="15" t="s">
        <v>207</v>
      </c>
      <c r="Y26" s="14" t="s">
        <v>198</v>
      </c>
      <c r="Z26" s="14" t="s">
        <v>198</v>
      </c>
      <c r="AA26" s="14" t="s">
        <v>198</v>
      </c>
      <c r="AB26" s="14" t="s">
        <v>319</v>
      </c>
      <c r="AC26" s="14" t="s">
        <v>198</v>
      </c>
      <c r="AD26" s="14" t="s">
        <v>319</v>
      </c>
      <c r="AE26" s="14" t="s">
        <v>319</v>
      </c>
      <c r="AF26" s="14" t="s">
        <v>319</v>
      </c>
      <c r="AG26" s="14" t="s">
        <v>319</v>
      </c>
      <c r="AI26" t="s">
        <v>198</v>
      </c>
      <c r="AJ26" t="s">
        <v>198</v>
      </c>
      <c r="AK26" s="14" t="s">
        <v>198</v>
      </c>
      <c r="AL26" s="14" t="s">
        <v>198</v>
      </c>
      <c r="AM26" s="14" t="s">
        <v>198</v>
      </c>
      <c r="AN26" s="14" t="s">
        <v>319</v>
      </c>
      <c r="AO26" s="14" t="s">
        <v>198</v>
      </c>
      <c r="AP26" s="14" t="s">
        <v>319</v>
      </c>
      <c r="AQ26" s="14" t="s">
        <v>319</v>
      </c>
      <c r="AR26" s="14" t="s">
        <v>319</v>
      </c>
      <c r="AS26" s="14" t="s">
        <v>319</v>
      </c>
      <c r="AT26" t="s">
        <v>279</v>
      </c>
      <c r="AU26" t="s">
        <v>198</v>
      </c>
      <c r="AV26" s="14" t="s">
        <v>319</v>
      </c>
      <c r="AW26" t="s">
        <v>198</v>
      </c>
      <c r="AX26" s="14" t="s">
        <v>43</v>
      </c>
      <c r="BA26" t="s">
        <v>198</v>
      </c>
      <c r="BB26" t="s">
        <v>19</v>
      </c>
      <c r="BC26" t="s">
        <v>198</v>
      </c>
      <c r="BD26" t="s">
        <v>19</v>
      </c>
      <c r="BE26" t="s">
        <v>20</v>
      </c>
      <c r="BG26" t="s">
        <v>198</v>
      </c>
      <c r="BH26" t="s">
        <v>23</v>
      </c>
      <c r="BI26" s="14" t="s">
        <v>198</v>
      </c>
      <c r="BJ26" s="14" t="s">
        <v>198</v>
      </c>
      <c r="BM26">
        <v>2</v>
      </c>
    </row>
    <row r="27" spans="1:135" x14ac:dyDescent="0.35">
      <c r="A27" s="14" t="s">
        <v>84</v>
      </c>
      <c r="B27" s="20">
        <v>30293987</v>
      </c>
      <c r="C27" s="14">
        <v>2019</v>
      </c>
      <c r="D27" s="14" t="e" vm="4">
        <v>#VALUE!</v>
      </c>
      <c r="E27" s="14" t="s">
        <v>121</v>
      </c>
      <c r="F27" t="s">
        <v>25</v>
      </c>
      <c r="G27" t="s">
        <v>319</v>
      </c>
      <c r="H27" s="14" t="s">
        <v>55</v>
      </c>
      <c r="I27" s="14" t="s">
        <v>135</v>
      </c>
      <c r="J27" t="s">
        <v>49</v>
      </c>
      <c r="K27" t="s">
        <v>33</v>
      </c>
      <c r="L27" t="s">
        <v>319</v>
      </c>
      <c r="M27" t="s">
        <v>319</v>
      </c>
      <c r="N27">
        <v>97</v>
      </c>
      <c r="O27" t="s">
        <v>26</v>
      </c>
      <c r="P27" t="s">
        <v>18</v>
      </c>
      <c r="Q27">
        <v>31</v>
      </c>
      <c r="R27">
        <f t="shared" si="0"/>
        <v>30</v>
      </c>
      <c r="S27" t="s">
        <v>198</v>
      </c>
      <c r="T27" t="s">
        <v>319</v>
      </c>
      <c r="U27" t="s">
        <v>198</v>
      </c>
      <c r="V27" t="s">
        <v>198</v>
      </c>
      <c r="W27" t="s">
        <v>198</v>
      </c>
      <c r="X27" t="s">
        <v>208</v>
      </c>
      <c r="Y27" s="14" t="s">
        <v>198</v>
      </c>
      <c r="Z27" s="14" t="s">
        <v>198</v>
      </c>
      <c r="AA27" s="14" t="s">
        <v>198</v>
      </c>
      <c r="AB27" s="14" t="s">
        <v>319</v>
      </c>
      <c r="AC27" s="14" t="s">
        <v>198</v>
      </c>
      <c r="AD27" s="14" t="s">
        <v>319</v>
      </c>
      <c r="AE27" s="14" t="s">
        <v>319</v>
      </c>
      <c r="AF27" s="14" t="s">
        <v>319</v>
      </c>
      <c r="AG27" s="14" t="s">
        <v>319</v>
      </c>
      <c r="AI27" t="s">
        <v>198</v>
      </c>
      <c r="AJ27" t="s">
        <v>198</v>
      </c>
      <c r="AK27" s="14" t="s">
        <v>198</v>
      </c>
      <c r="AL27" s="14" t="s">
        <v>198</v>
      </c>
      <c r="AM27" s="14" t="s">
        <v>198</v>
      </c>
      <c r="AN27" s="14" t="s">
        <v>319</v>
      </c>
      <c r="AO27" s="14" t="s">
        <v>319</v>
      </c>
      <c r="AP27" s="14" t="s">
        <v>319</v>
      </c>
      <c r="AQ27" s="14" t="s">
        <v>319</v>
      </c>
      <c r="AR27" s="14" t="s">
        <v>319</v>
      </c>
      <c r="AS27" s="14" t="s">
        <v>319</v>
      </c>
      <c r="AU27" s="14" t="s">
        <v>319</v>
      </c>
      <c r="AV27" s="14" t="s">
        <v>319</v>
      </c>
      <c r="AW27" s="14" t="s">
        <v>319</v>
      </c>
      <c r="BA27" t="s">
        <v>198</v>
      </c>
      <c r="BB27" t="s">
        <v>19</v>
      </c>
      <c r="BC27" t="s">
        <v>20</v>
      </c>
      <c r="BE27" t="s">
        <v>20</v>
      </c>
      <c r="BG27" t="s">
        <v>20</v>
      </c>
      <c r="BI27" s="14" t="s">
        <v>198</v>
      </c>
      <c r="BJ27" s="14" t="s">
        <v>198</v>
      </c>
      <c r="BM27">
        <v>1</v>
      </c>
      <c r="BO27" t="s">
        <v>280</v>
      </c>
    </row>
    <row r="28" spans="1:135" x14ac:dyDescent="0.35">
      <c r="A28" s="14" t="s">
        <v>72</v>
      </c>
      <c r="B28" s="20">
        <v>30847515</v>
      </c>
      <c r="C28" s="14">
        <v>2019</v>
      </c>
      <c r="D28" s="14" t="e" vm="3">
        <v>#VALUE!</v>
      </c>
      <c r="E28" s="14" t="s">
        <v>117</v>
      </c>
      <c r="F28" t="s">
        <v>18</v>
      </c>
      <c r="G28" t="s">
        <v>319</v>
      </c>
      <c r="H28" s="14" t="s">
        <v>15</v>
      </c>
      <c r="I28" s="14" t="s">
        <v>139</v>
      </c>
      <c r="J28" t="s">
        <v>15</v>
      </c>
      <c r="K28" t="s">
        <v>33</v>
      </c>
      <c r="L28" t="s">
        <v>319</v>
      </c>
      <c r="M28" t="s">
        <v>198</v>
      </c>
      <c r="N28">
        <v>195</v>
      </c>
      <c r="O28" t="s">
        <v>17</v>
      </c>
      <c r="P28" t="s">
        <v>18</v>
      </c>
      <c r="Q28">
        <v>21</v>
      </c>
      <c r="R28">
        <v>40</v>
      </c>
      <c r="S28" t="s">
        <v>319</v>
      </c>
      <c r="T28" t="s">
        <v>198</v>
      </c>
      <c r="U28" t="s">
        <v>198</v>
      </c>
      <c r="V28" t="s">
        <v>198</v>
      </c>
      <c r="W28" t="s">
        <v>198</v>
      </c>
      <c r="X28" s="15" t="s">
        <v>210</v>
      </c>
      <c r="Y28" s="14" t="s">
        <v>198</v>
      </c>
      <c r="Z28" s="14" t="s">
        <v>198</v>
      </c>
      <c r="AA28" s="14" t="s">
        <v>198</v>
      </c>
      <c r="AB28" s="14" t="s">
        <v>319</v>
      </c>
      <c r="AC28" s="14" t="s">
        <v>198</v>
      </c>
      <c r="AD28" s="14" t="s">
        <v>319</v>
      </c>
      <c r="AE28" s="14" t="s">
        <v>319</v>
      </c>
      <c r="AF28" s="14" t="s">
        <v>198</v>
      </c>
      <c r="AG28" s="14" t="s">
        <v>319</v>
      </c>
      <c r="AI28" t="s">
        <v>198</v>
      </c>
      <c r="AJ28" t="s">
        <v>319</v>
      </c>
      <c r="AK28" s="14" t="s">
        <v>198</v>
      </c>
      <c r="AL28" s="14" t="s">
        <v>198</v>
      </c>
      <c r="AM28" s="14" t="s">
        <v>198</v>
      </c>
      <c r="AN28" s="14" t="s">
        <v>319</v>
      </c>
      <c r="AO28" s="14" t="s">
        <v>198</v>
      </c>
      <c r="AP28" s="14" t="s">
        <v>319</v>
      </c>
      <c r="AQ28" s="14" t="s">
        <v>319</v>
      </c>
      <c r="AR28" s="14" t="s">
        <v>198</v>
      </c>
      <c r="AS28" s="14" t="s">
        <v>319</v>
      </c>
      <c r="AU28" s="14" t="s">
        <v>319</v>
      </c>
      <c r="AV28" s="14" t="s">
        <v>319</v>
      </c>
      <c r="AW28" t="s">
        <v>198</v>
      </c>
      <c r="AX28" s="14">
        <v>65</v>
      </c>
      <c r="AZ28">
        <v>21</v>
      </c>
      <c r="BA28" t="s">
        <v>198</v>
      </c>
      <c r="BB28" t="s">
        <v>19</v>
      </c>
      <c r="BC28" t="s">
        <v>198</v>
      </c>
      <c r="BD28" t="s">
        <v>41</v>
      </c>
      <c r="BE28" t="s">
        <v>20</v>
      </c>
      <c r="BG28" t="s">
        <v>20</v>
      </c>
      <c r="BI28" s="14" t="s">
        <v>198</v>
      </c>
      <c r="BL28" s="14" t="s">
        <v>198</v>
      </c>
      <c r="BM28" s="14">
        <v>1</v>
      </c>
      <c r="BO28" t="s">
        <v>211</v>
      </c>
    </row>
    <row r="29" spans="1:135" s="6" customFormat="1" x14ac:dyDescent="0.35">
      <c r="A29" s="14" t="s">
        <v>44</v>
      </c>
      <c r="B29" s="20">
        <v>30293986</v>
      </c>
      <c r="C29" s="14">
        <v>2019</v>
      </c>
      <c r="D29" s="14" t="e" vm="2">
        <v>#VALUE!</v>
      </c>
      <c r="E29" s="14" t="s">
        <v>116</v>
      </c>
      <c r="F29" t="s">
        <v>18</v>
      </c>
      <c r="G29" t="s">
        <v>319</v>
      </c>
      <c r="H29" s="14" t="s">
        <v>15</v>
      </c>
      <c r="I29" s="14" t="s">
        <v>139</v>
      </c>
      <c r="J29" t="s">
        <v>15</v>
      </c>
      <c r="K29" t="s">
        <v>33</v>
      </c>
      <c r="L29" t="s">
        <v>319</v>
      </c>
      <c r="M29" t="s">
        <v>319</v>
      </c>
      <c r="N29">
        <v>79</v>
      </c>
      <c r="O29" t="s">
        <v>39</v>
      </c>
      <c r="P29" t="s">
        <v>18</v>
      </c>
      <c r="Q29">
        <v>15</v>
      </c>
      <c r="R29">
        <f t="shared" si="0"/>
        <v>12</v>
      </c>
      <c r="S29" t="s">
        <v>319</v>
      </c>
      <c r="T29" s="15" t="s">
        <v>198</v>
      </c>
      <c r="U29" s="15" t="s">
        <v>198</v>
      </c>
      <c r="V29" t="s">
        <v>319</v>
      </c>
      <c r="W29" t="s">
        <v>319</v>
      </c>
      <c r="X29" s="15"/>
      <c r="Y29" s="15" t="s">
        <v>319</v>
      </c>
      <c r="Z29" s="15" t="s">
        <v>319</v>
      </c>
      <c r="AA29" s="14" t="s">
        <v>198</v>
      </c>
      <c r="AB29" s="14" t="s">
        <v>198</v>
      </c>
      <c r="AC29" s="14" t="s">
        <v>198</v>
      </c>
      <c r="AD29" s="14" t="s">
        <v>319</v>
      </c>
      <c r="AE29" s="14" t="s">
        <v>319</v>
      </c>
      <c r="AF29" s="14" t="s">
        <v>319</v>
      </c>
      <c r="AG29" s="14" t="s">
        <v>198</v>
      </c>
      <c r="AH29" s="14"/>
      <c r="AI29" s="14" t="s">
        <v>198</v>
      </c>
      <c r="AJ29" s="14" t="s">
        <v>198</v>
      </c>
      <c r="AK29" s="14" t="s">
        <v>319</v>
      </c>
      <c r="AL29" s="14" t="s">
        <v>319</v>
      </c>
      <c r="AM29" s="14" t="s">
        <v>198</v>
      </c>
      <c r="AN29" s="14" t="s">
        <v>198</v>
      </c>
      <c r="AO29" s="14" t="s">
        <v>198</v>
      </c>
      <c r="AP29" s="14" t="s">
        <v>319</v>
      </c>
      <c r="AQ29" s="14" t="s">
        <v>319</v>
      </c>
      <c r="AR29" s="14" t="s">
        <v>319</v>
      </c>
      <c r="AS29" s="14" t="s">
        <v>198</v>
      </c>
      <c r="AT29" s="14"/>
      <c r="AU29" s="14" t="s">
        <v>319</v>
      </c>
      <c r="AV29" s="14" t="s">
        <v>319</v>
      </c>
      <c r="AW29" s="14" t="s">
        <v>319</v>
      </c>
      <c r="AX29"/>
      <c r="AY29"/>
      <c r="AZ29"/>
      <c r="BA29" t="s">
        <v>198</v>
      </c>
      <c r="BB29" t="s">
        <v>23</v>
      </c>
      <c r="BC29" t="s">
        <v>20</v>
      </c>
      <c r="BD29"/>
      <c r="BE29" t="s">
        <v>20</v>
      </c>
      <c r="BF29"/>
      <c r="BG29" t="s">
        <v>20</v>
      </c>
      <c r="BH29"/>
      <c r="BI29" s="14" t="s">
        <v>198</v>
      </c>
      <c r="BJ29"/>
      <c r="BK29"/>
      <c r="BL29"/>
      <c r="BM29">
        <v>1</v>
      </c>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row>
    <row r="30" spans="1:135" x14ac:dyDescent="0.35">
      <c r="A30" s="14" t="s">
        <v>94</v>
      </c>
      <c r="B30" s="20">
        <v>31077665</v>
      </c>
      <c r="C30" s="14">
        <v>2019</v>
      </c>
      <c r="D30" s="14" t="e" vm="3">
        <v>#VALUE!</v>
      </c>
      <c r="E30" s="14" t="s">
        <v>116</v>
      </c>
      <c r="F30" t="s">
        <v>25</v>
      </c>
      <c r="G30" t="s">
        <v>319</v>
      </c>
      <c r="H30" s="14" t="s">
        <v>119</v>
      </c>
      <c r="I30" s="14" t="s">
        <v>138</v>
      </c>
      <c r="J30" t="s">
        <v>119</v>
      </c>
      <c r="K30" t="s">
        <v>38</v>
      </c>
      <c r="L30" t="s">
        <v>319</v>
      </c>
      <c r="M30" t="s">
        <v>319</v>
      </c>
      <c r="N30">
        <v>5</v>
      </c>
      <c r="O30" t="s">
        <v>74</v>
      </c>
      <c r="P30" t="s">
        <v>18</v>
      </c>
      <c r="Q30">
        <v>60</v>
      </c>
      <c r="R30">
        <f t="shared" si="0"/>
        <v>3</v>
      </c>
      <c r="S30" t="s">
        <v>198</v>
      </c>
      <c r="T30" t="s">
        <v>319</v>
      </c>
      <c r="U30" t="s">
        <v>319</v>
      </c>
      <c r="V30" t="s">
        <v>319</v>
      </c>
      <c r="W30" t="s">
        <v>198</v>
      </c>
      <c r="X30" s="15" t="s">
        <v>197</v>
      </c>
      <c r="Y30" s="14" t="s">
        <v>198</v>
      </c>
      <c r="Z30" s="14" t="s">
        <v>198</v>
      </c>
      <c r="AA30" s="14" t="s">
        <v>198</v>
      </c>
      <c r="AB30" s="14" t="s">
        <v>319</v>
      </c>
      <c r="AC30" s="14" t="s">
        <v>198</v>
      </c>
      <c r="AD30" s="14" t="s">
        <v>319</v>
      </c>
      <c r="AE30" s="14" t="s">
        <v>319</v>
      </c>
      <c r="AF30" s="14" t="s">
        <v>319</v>
      </c>
      <c r="AG30" s="14" t="s">
        <v>319</v>
      </c>
      <c r="AH30" t="s">
        <v>197</v>
      </c>
      <c r="AI30" s="14" t="s">
        <v>319</v>
      </c>
      <c r="AJ30" t="s">
        <v>198</v>
      </c>
      <c r="AK30" s="14" t="s">
        <v>198</v>
      </c>
      <c r="AL30" s="14" t="s">
        <v>319</v>
      </c>
      <c r="AM30" s="14" t="s">
        <v>198</v>
      </c>
      <c r="AN30" s="14" t="s">
        <v>319</v>
      </c>
      <c r="AO30" s="14" t="s">
        <v>198</v>
      </c>
      <c r="AP30" s="14" t="s">
        <v>319</v>
      </c>
      <c r="AQ30" s="14" t="s">
        <v>319</v>
      </c>
      <c r="AR30" s="14" t="s">
        <v>319</v>
      </c>
      <c r="AS30" s="14" t="s">
        <v>319</v>
      </c>
      <c r="AT30" t="s">
        <v>166</v>
      </c>
      <c r="AU30" s="14" t="s">
        <v>319</v>
      </c>
      <c r="AV30" s="14" t="s">
        <v>319</v>
      </c>
      <c r="AW30" s="14" t="s">
        <v>319</v>
      </c>
      <c r="BA30" t="s">
        <v>198</v>
      </c>
      <c r="BB30" t="s">
        <v>19</v>
      </c>
      <c r="BC30" t="s">
        <v>198</v>
      </c>
      <c r="BD30" t="s">
        <v>23</v>
      </c>
      <c r="BE30" t="s">
        <v>20</v>
      </c>
      <c r="BG30" t="s">
        <v>20</v>
      </c>
      <c r="BJ30" s="14" t="s">
        <v>198</v>
      </c>
      <c r="BM30">
        <v>3</v>
      </c>
      <c r="BO30" t="s">
        <v>212</v>
      </c>
    </row>
    <row r="31" spans="1:135" x14ac:dyDescent="0.35">
      <c r="A31" s="14" t="s">
        <v>73</v>
      </c>
      <c r="B31" s="20">
        <v>30078120</v>
      </c>
      <c r="C31" s="14">
        <v>2019</v>
      </c>
      <c r="D31" s="14" t="e" vm="4">
        <v>#VALUE!</v>
      </c>
      <c r="E31" s="14" t="s">
        <v>116</v>
      </c>
      <c r="F31" t="s">
        <v>47</v>
      </c>
      <c r="G31" t="s">
        <v>319</v>
      </c>
      <c r="H31" s="14" t="s">
        <v>29</v>
      </c>
      <c r="I31" t="s">
        <v>137</v>
      </c>
      <c r="J31" t="s">
        <v>30</v>
      </c>
      <c r="K31" t="s">
        <v>33</v>
      </c>
      <c r="L31" t="s">
        <v>319</v>
      </c>
      <c r="M31" t="s">
        <v>319</v>
      </c>
      <c r="N31">
        <v>3</v>
      </c>
      <c r="O31" t="s">
        <v>74</v>
      </c>
      <c r="P31" t="s">
        <v>27</v>
      </c>
      <c r="Q31">
        <v>33</v>
      </c>
      <c r="R31">
        <f t="shared" si="0"/>
        <v>1</v>
      </c>
      <c r="S31" t="s">
        <v>319</v>
      </c>
      <c r="T31" t="s">
        <v>198</v>
      </c>
      <c r="U31" t="s">
        <v>198</v>
      </c>
      <c r="V31" t="s">
        <v>319</v>
      </c>
      <c r="W31" t="s">
        <v>319</v>
      </c>
      <c r="Y31" s="14" t="s">
        <v>198</v>
      </c>
      <c r="Z31" s="14" t="s">
        <v>198</v>
      </c>
      <c r="AA31" t="s">
        <v>319</v>
      </c>
      <c r="AB31" s="14" t="s">
        <v>319</v>
      </c>
      <c r="AC31" s="14" t="s">
        <v>319</v>
      </c>
      <c r="AD31" s="14" t="s">
        <v>319</v>
      </c>
      <c r="AE31" s="14" t="s">
        <v>319</v>
      </c>
      <c r="AF31" s="14" t="s">
        <v>319</v>
      </c>
      <c r="AG31" s="14" t="s">
        <v>319</v>
      </c>
      <c r="AI31" s="14" t="s">
        <v>319</v>
      </c>
      <c r="AJ31" s="14" t="s">
        <v>319</v>
      </c>
      <c r="AK31" s="14" t="s">
        <v>198</v>
      </c>
      <c r="AL31" s="14" t="s">
        <v>319</v>
      </c>
      <c r="AM31" s="14" t="s">
        <v>319</v>
      </c>
      <c r="AN31" s="14" t="s">
        <v>319</v>
      </c>
      <c r="AO31" s="14" t="s">
        <v>319</v>
      </c>
      <c r="AP31" s="14" t="s">
        <v>319</v>
      </c>
      <c r="AQ31" s="14" t="s">
        <v>319</v>
      </c>
      <c r="AR31" s="14" t="s">
        <v>319</v>
      </c>
      <c r="AS31" s="14" t="s">
        <v>319</v>
      </c>
      <c r="AU31" s="14" t="s">
        <v>319</v>
      </c>
      <c r="AV31" s="14" t="s">
        <v>319</v>
      </c>
      <c r="AW31" s="14" t="s">
        <v>319</v>
      </c>
      <c r="BA31" t="s">
        <v>198</v>
      </c>
      <c r="BB31" t="s">
        <v>23</v>
      </c>
      <c r="BC31" t="s">
        <v>20</v>
      </c>
      <c r="BE31" t="s">
        <v>20</v>
      </c>
      <c r="BG31" t="s">
        <v>20</v>
      </c>
      <c r="BJ31" s="14" t="s">
        <v>198</v>
      </c>
      <c r="BM31">
        <v>3</v>
      </c>
    </row>
    <row r="32" spans="1:135" x14ac:dyDescent="0.35">
      <c r="A32" s="14" t="s">
        <v>90</v>
      </c>
      <c r="B32" s="23">
        <v>31731261</v>
      </c>
      <c r="C32" s="14">
        <v>2019</v>
      </c>
      <c r="D32" s="14" t="e" vm="4">
        <v>#VALUE!</v>
      </c>
      <c r="E32" s="14" t="s">
        <v>121</v>
      </c>
      <c r="F32" t="s">
        <v>18</v>
      </c>
      <c r="G32" t="s">
        <v>319</v>
      </c>
      <c r="H32" s="14" t="s">
        <v>29</v>
      </c>
      <c r="I32" t="s">
        <v>137</v>
      </c>
      <c r="J32" t="s">
        <v>30</v>
      </c>
      <c r="K32" t="s">
        <v>33</v>
      </c>
      <c r="L32" t="s">
        <v>319</v>
      </c>
      <c r="M32" t="s">
        <v>319</v>
      </c>
      <c r="N32">
        <v>111</v>
      </c>
      <c r="O32" t="s">
        <v>129</v>
      </c>
      <c r="P32" t="s">
        <v>18</v>
      </c>
      <c r="Q32">
        <v>11.7</v>
      </c>
      <c r="R32">
        <f t="shared" si="0"/>
        <v>13</v>
      </c>
      <c r="S32" s="15" t="s">
        <v>198</v>
      </c>
      <c r="T32" t="s">
        <v>319</v>
      </c>
      <c r="U32" s="15" t="s">
        <v>198</v>
      </c>
      <c r="V32" t="s">
        <v>319</v>
      </c>
      <c r="W32" s="15" t="s">
        <v>198</v>
      </c>
      <c r="X32" s="15" t="s">
        <v>213</v>
      </c>
      <c r="Y32" s="14" t="s">
        <v>198</v>
      </c>
      <c r="Z32" s="14" t="s">
        <v>198</v>
      </c>
      <c r="AA32" s="14" t="s">
        <v>198</v>
      </c>
      <c r="AB32" s="14" t="s">
        <v>319</v>
      </c>
      <c r="AC32" s="14" t="s">
        <v>198</v>
      </c>
      <c r="AD32" s="14" t="s">
        <v>319</v>
      </c>
      <c r="AE32" s="14" t="s">
        <v>319</v>
      </c>
      <c r="AF32" s="14" t="s">
        <v>319</v>
      </c>
      <c r="AG32" s="14" t="s">
        <v>319</v>
      </c>
      <c r="AH32" t="s">
        <v>197</v>
      </c>
      <c r="AI32" t="s">
        <v>198</v>
      </c>
      <c r="AJ32" t="s">
        <v>198</v>
      </c>
      <c r="AK32" s="14" t="s">
        <v>198</v>
      </c>
      <c r="AL32" s="14" t="s">
        <v>198</v>
      </c>
      <c r="AM32" t="s">
        <v>198</v>
      </c>
      <c r="AN32" s="14" t="s">
        <v>319</v>
      </c>
      <c r="AO32" s="14" t="s">
        <v>319</v>
      </c>
      <c r="AP32" s="14" t="s">
        <v>319</v>
      </c>
      <c r="AQ32" s="14" t="s">
        <v>319</v>
      </c>
      <c r="AR32" s="14" t="s">
        <v>319</v>
      </c>
      <c r="AS32" s="14" t="s">
        <v>319</v>
      </c>
      <c r="AT32" t="s">
        <v>166</v>
      </c>
      <c r="AU32" s="14" t="s">
        <v>319</v>
      </c>
      <c r="AV32" s="14" t="s">
        <v>319</v>
      </c>
      <c r="AW32" s="14" t="s">
        <v>319</v>
      </c>
      <c r="BA32" t="s">
        <v>198</v>
      </c>
      <c r="BB32" t="s">
        <v>19</v>
      </c>
      <c r="BC32" t="s">
        <v>20</v>
      </c>
      <c r="BE32" t="s">
        <v>20</v>
      </c>
      <c r="BG32" t="s">
        <v>20</v>
      </c>
      <c r="BJ32" s="14" t="s">
        <v>198</v>
      </c>
      <c r="BM32">
        <v>3</v>
      </c>
      <c r="BO32" t="s">
        <v>214</v>
      </c>
    </row>
    <row r="33" spans="1:153" x14ac:dyDescent="0.35">
      <c r="A33" s="14" t="s">
        <v>37</v>
      </c>
      <c r="B33" s="14">
        <v>31607746</v>
      </c>
      <c r="C33" s="14">
        <v>2019</v>
      </c>
      <c r="D33" s="14" t="e" vm="2">
        <v>#VALUE!</v>
      </c>
      <c r="E33" s="14" t="s">
        <v>117</v>
      </c>
      <c r="F33" t="s">
        <v>18</v>
      </c>
      <c r="G33" t="s">
        <v>319</v>
      </c>
      <c r="H33" s="14" t="s">
        <v>15</v>
      </c>
      <c r="I33" s="14" t="s">
        <v>139</v>
      </c>
      <c r="J33" t="s">
        <v>15</v>
      </c>
      <c r="K33" t="s">
        <v>38</v>
      </c>
      <c r="L33" t="s">
        <v>319</v>
      </c>
      <c r="M33" t="s">
        <v>319</v>
      </c>
      <c r="N33">
        <v>74</v>
      </c>
      <c r="O33" t="s">
        <v>39</v>
      </c>
      <c r="P33" t="s">
        <v>31</v>
      </c>
      <c r="Q33">
        <v>18.899999999999999</v>
      </c>
      <c r="R33">
        <f t="shared" si="0"/>
        <v>14</v>
      </c>
      <c r="S33" t="s">
        <v>319</v>
      </c>
      <c r="T33" s="15" t="s">
        <v>198</v>
      </c>
      <c r="U33" s="15" t="s">
        <v>198</v>
      </c>
      <c r="V33" s="15" t="s">
        <v>198</v>
      </c>
      <c r="W33" s="15" t="s">
        <v>198</v>
      </c>
      <c r="X33" s="15" t="s">
        <v>215</v>
      </c>
      <c r="Y33" s="14" t="s">
        <v>198</v>
      </c>
      <c r="Z33" s="14" t="s">
        <v>198</v>
      </c>
      <c r="AA33" s="14" t="s">
        <v>198</v>
      </c>
      <c r="AB33" s="14" t="s">
        <v>319</v>
      </c>
      <c r="AC33" s="14" t="s">
        <v>198</v>
      </c>
      <c r="AD33" s="14" t="s">
        <v>319</v>
      </c>
      <c r="AE33" s="14" t="s">
        <v>198</v>
      </c>
      <c r="AF33" s="14" t="s">
        <v>319</v>
      </c>
      <c r="AG33" s="14" t="s">
        <v>198</v>
      </c>
      <c r="AH33" s="14" t="s">
        <v>215</v>
      </c>
      <c r="AI33" s="14" t="s">
        <v>198</v>
      </c>
      <c r="AJ33" s="14" t="s">
        <v>198</v>
      </c>
      <c r="AK33" s="14" t="s">
        <v>198</v>
      </c>
      <c r="AL33" s="14" t="s">
        <v>198</v>
      </c>
      <c r="AM33" s="14" t="s">
        <v>198</v>
      </c>
      <c r="AN33" s="14" t="s">
        <v>319</v>
      </c>
      <c r="AO33" s="14" t="s">
        <v>198</v>
      </c>
      <c r="AP33" s="14" t="s">
        <v>319</v>
      </c>
      <c r="AQ33" s="14" t="s">
        <v>198</v>
      </c>
      <c r="AR33" s="14" t="s">
        <v>319</v>
      </c>
      <c r="AS33" s="14" t="s">
        <v>198</v>
      </c>
      <c r="AT33" s="14" t="s">
        <v>166</v>
      </c>
      <c r="AU33" s="14" t="s">
        <v>198</v>
      </c>
      <c r="AV33" s="14" t="s">
        <v>319</v>
      </c>
      <c r="AW33" s="14" t="s">
        <v>319</v>
      </c>
      <c r="BA33" t="s">
        <v>198</v>
      </c>
      <c r="BB33" t="s">
        <v>19</v>
      </c>
      <c r="BC33" t="s">
        <v>198</v>
      </c>
      <c r="BD33" t="s">
        <v>23</v>
      </c>
      <c r="BE33" t="s">
        <v>20</v>
      </c>
      <c r="BG33" t="s">
        <v>20</v>
      </c>
      <c r="BI33" s="14" t="s">
        <v>198</v>
      </c>
      <c r="BJ33" s="14" t="s">
        <v>198</v>
      </c>
      <c r="BM33">
        <v>1</v>
      </c>
    </row>
    <row r="34" spans="1:153" x14ac:dyDescent="0.35">
      <c r="A34" s="14" t="s">
        <v>83</v>
      </c>
      <c r="B34" s="14">
        <v>31852928</v>
      </c>
      <c r="C34" s="14">
        <v>2019</v>
      </c>
      <c r="D34" s="14" t="e" vm="7">
        <v>#VALUE!</v>
      </c>
      <c r="E34" s="14" t="s">
        <v>121</v>
      </c>
      <c r="F34" t="s">
        <v>18</v>
      </c>
      <c r="G34" t="s">
        <v>319</v>
      </c>
      <c r="H34" s="14" t="s">
        <v>15</v>
      </c>
      <c r="I34" s="14" t="s">
        <v>139</v>
      </c>
      <c r="J34" t="s">
        <v>15</v>
      </c>
      <c r="K34" t="s">
        <v>33</v>
      </c>
      <c r="L34" t="s">
        <v>319</v>
      </c>
      <c r="M34" t="s">
        <v>319</v>
      </c>
      <c r="N34">
        <v>16</v>
      </c>
      <c r="O34" t="s">
        <v>74</v>
      </c>
      <c r="P34" t="s">
        <v>18</v>
      </c>
      <c r="Q34">
        <v>62.5</v>
      </c>
      <c r="R34">
        <f t="shared" ref="R34:R65" si="1">ROUND((N34*Q34)/100,0)</f>
        <v>10</v>
      </c>
      <c r="S34" t="s">
        <v>319</v>
      </c>
      <c r="T34" s="15" t="s">
        <v>198</v>
      </c>
      <c r="U34" s="15" t="s">
        <v>198</v>
      </c>
      <c r="V34" t="s">
        <v>198</v>
      </c>
      <c r="W34" t="s">
        <v>319</v>
      </c>
      <c r="Y34" s="14" t="s">
        <v>198</v>
      </c>
      <c r="Z34" s="14" t="s">
        <v>198</v>
      </c>
      <c r="AA34" s="14" t="s">
        <v>198</v>
      </c>
      <c r="AB34" s="14" t="s">
        <v>319</v>
      </c>
      <c r="AC34" s="14" t="s">
        <v>198</v>
      </c>
      <c r="AD34" s="14" t="s">
        <v>319</v>
      </c>
      <c r="AE34" s="14" t="s">
        <v>198</v>
      </c>
      <c r="AF34" s="14" t="s">
        <v>319</v>
      </c>
      <c r="AG34" s="14" t="s">
        <v>319</v>
      </c>
      <c r="AI34" s="14" t="s">
        <v>319</v>
      </c>
      <c r="AJ34" s="14" t="s">
        <v>319</v>
      </c>
      <c r="AK34" s="14" t="s">
        <v>198</v>
      </c>
      <c r="AL34" s="14" t="s">
        <v>198</v>
      </c>
      <c r="AM34" s="14" t="s">
        <v>198</v>
      </c>
      <c r="AN34" s="14" t="s">
        <v>319</v>
      </c>
      <c r="AO34" s="14" t="s">
        <v>198</v>
      </c>
      <c r="AP34" s="14" t="s">
        <v>319</v>
      </c>
      <c r="AQ34" s="14" t="s">
        <v>198</v>
      </c>
      <c r="AR34" s="14" t="s">
        <v>319</v>
      </c>
      <c r="AS34" s="14" t="s">
        <v>319</v>
      </c>
      <c r="AU34" t="s">
        <v>198</v>
      </c>
      <c r="AV34" s="14" t="s">
        <v>319</v>
      </c>
      <c r="AW34" s="14" t="s">
        <v>319</v>
      </c>
      <c r="BA34" t="s">
        <v>198</v>
      </c>
      <c r="BB34" t="s">
        <v>19</v>
      </c>
      <c r="BC34" t="s">
        <v>198</v>
      </c>
      <c r="BD34" t="s">
        <v>23</v>
      </c>
      <c r="BE34" t="s">
        <v>20</v>
      </c>
      <c r="BG34" t="s">
        <v>22</v>
      </c>
      <c r="BI34" s="14" t="s">
        <v>198</v>
      </c>
      <c r="BJ34" s="14" t="s">
        <v>198</v>
      </c>
      <c r="BM34">
        <v>3</v>
      </c>
    </row>
    <row r="35" spans="1:153" x14ac:dyDescent="0.35">
      <c r="A35" s="14" t="s">
        <v>46</v>
      </c>
      <c r="B35" s="14">
        <v>29961767</v>
      </c>
      <c r="C35" s="14">
        <v>2019</v>
      </c>
      <c r="D35" s="14" t="e" vm="4">
        <v>#VALUE!</v>
      </c>
      <c r="E35" s="14" t="s">
        <v>117</v>
      </c>
      <c r="F35" t="s">
        <v>47</v>
      </c>
      <c r="G35" t="s">
        <v>319</v>
      </c>
      <c r="H35" s="14" t="s">
        <v>48</v>
      </c>
      <c r="I35" s="14" t="s">
        <v>134</v>
      </c>
      <c r="J35" t="s">
        <v>49</v>
      </c>
      <c r="K35" t="s">
        <v>16</v>
      </c>
      <c r="L35" t="s">
        <v>198</v>
      </c>
      <c r="M35" t="s">
        <v>319</v>
      </c>
      <c r="N35">
        <v>42</v>
      </c>
      <c r="O35" t="s">
        <v>36</v>
      </c>
      <c r="P35" t="s">
        <v>27</v>
      </c>
      <c r="Q35">
        <v>57</v>
      </c>
      <c r="R35">
        <f t="shared" si="1"/>
        <v>24</v>
      </c>
      <c r="S35" t="s">
        <v>198</v>
      </c>
      <c r="T35" t="s">
        <v>319</v>
      </c>
      <c r="U35" t="s">
        <v>319</v>
      </c>
      <c r="V35" t="s">
        <v>198</v>
      </c>
      <c r="W35" t="s">
        <v>319</v>
      </c>
      <c r="Y35" s="14" t="s">
        <v>198</v>
      </c>
      <c r="Z35" s="14" t="s">
        <v>198</v>
      </c>
      <c r="AA35" s="14" t="s">
        <v>198</v>
      </c>
      <c r="AB35" s="14" t="s">
        <v>319</v>
      </c>
      <c r="AC35" s="14" t="s">
        <v>198</v>
      </c>
      <c r="AD35" s="14" t="s">
        <v>319</v>
      </c>
      <c r="AE35" s="14" t="s">
        <v>319</v>
      </c>
      <c r="AF35" s="14" t="s">
        <v>319</v>
      </c>
      <c r="AG35" s="14" t="s">
        <v>319</v>
      </c>
      <c r="AI35" t="s">
        <v>198</v>
      </c>
      <c r="AJ35" t="s">
        <v>198</v>
      </c>
      <c r="AK35" s="14" t="s">
        <v>198</v>
      </c>
      <c r="AL35" s="14" t="s">
        <v>198</v>
      </c>
      <c r="AM35" s="14" t="s">
        <v>319</v>
      </c>
      <c r="AN35" s="14" t="s">
        <v>319</v>
      </c>
      <c r="AO35" s="14" t="s">
        <v>198</v>
      </c>
      <c r="AP35" s="14" t="s">
        <v>319</v>
      </c>
      <c r="AQ35" s="14" t="s">
        <v>319</v>
      </c>
      <c r="AR35" s="14" t="s">
        <v>319</v>
      </c>
      <c r="AS35" s="14" t="s">
        <v>319</v>
      </c>
      <c r="AU35" s="14" t="s">
        <v>319</v>
      </c>
      <c r="AV35" t="s">
        <v>198</v>
      </c>
      <c r="AW35" s="14" t="s">
        <v>319</v>
      </c>
      <c r="BA35" t="s">
        <v>198</v>
      </c>
      <c r="BB35" t="s">
        <v>41</v>
      </c>
      <c r="BC35" t="s">
        <v>20</v>
      </c>
      <c r="BE35" t="s">
        <v>20</v>
      </c>
      <c r="BG35" t="s">
        <v>20</v>
      </c>
      <c r="BJ35" s="14" t="s">
        <v>198</v>
      </c>
      <c r="BM35">
        <v>2</v>
      </c>
      <c r="BO35" t="s">
        <v>216</v>
      </c>
    </row>
    <row r="36" spans="1:153" x14ac:dyDescent="0.35">
      <c r="A36" s="16" t="s">
        <v>71</v>
      </c>
      <c r="B36" s="16">
        <v>31246743</v>
      </c>
      <c r="C36" s="14">
        <v>2019</v>
      </c>
      <c r="D36" s="14" t="e" vm="2">
        <v>#VALUE!</v>
      </c>
      <c r="E36" s="14" t="s">
        <v>116</v>
      </c>
      <c r="F36" t="s">
        <v>110</v>
      </c>
      <c r="G36" t="s">
        <v>319</v>
      </c>
      <c r="H36" s="14" t="s">
        <v>15</v>
      </c>
      <c r="I36" s="14" t="s">
        <v>139</v>
      </c>
      <c r="J36" t="s">
        <v>15</v>
      </c>
      <c r="K36" t="s">
        <v>33</v>
      </c>
      <c r="L36" t="s">
        <v>319</v>
      </c>
      <c r="M36" t="s">
        <v>198</v>
      </c>
      <c r="N36">
        <v>38</v>
      </c>
      <c r="O36" t="s">
        <v>21</v>
      </c>
      <c r="P36" t="s">
        <v>18</v>
      </c>
      <c r="Q36">
        <v>45</v>
      </c>
      <c r="R36">
        <f t="shared" si="1"/>
        <v>17</v>
      </c>
      <c r="S36" t="s">
        <v>319</v>
      </c>
      <c r="T36" s="15" t="s">
        <v>198</v>
      </c>
      <c r="U36" s="15" t="s">
        <v>198</v>
      </c>
      <c r="V36" t="s">
        <v>319</v>
      </c>
      <c r="W36" t="s">
        <v>319</v>
      </c>
      <c r="Y36" s="14" t="s">
        <v>198</v>
      </c>
      <c r="Z36" s="14" t="s">
        <v>198</v>
      </c>
      <c r="AA36" s="14" t="s">
        <v>198</v>
      </c>
      <c r="AB36" s="14" t="s">
        <v>198</v>
      </c>
      <c r="AC36" s="14" t="s">
        <v>198</v>
      </c>
      <c r="AD36" s="14" t="s">
        <v>198</v>
      </c>
      <c r="AE36" s="14" t="s">
        <v>319</v>
      </c>
      <c r="AF36" s="14" t="s">
        <v>198</v>
      </c>
      <c r="AG36" s="14" t="s">
        <v>198</v>
      </c>
      <c r="AH36" s="14"/>
      <c r="AI36" s="14" t="s">
        <v>198</v>
      </c>
      <c r="AJ36" s="14" t="s">
        <v>198</v>
      </c>
      <c r="AK36" s="14" t="s">
        <v>198</v>
      </c>
      <c r="AL36" s="14" t="s">
        <v>198</v>
      </c>
      <c r="AM36" s="14" t="s">
        <v>198</v>
      </c>
      <c r="AN36" s="14" t="s">
        <v>319</v>
      </c>
      <c r="AO36" s="14" t="s">
        <v>319</v>
      </c>
      <c r="AP36" s="14" t="s">
        <v>319</v>
      </c>
      <c r="AQ36" s="14" t="s">
        <v>319</v>
      </c>
      <c r="AR36" s="14" t="s">
        <v>319</v>
      </c>
      <c r="AS36" s="14" t="s">
        <v>319</v>
      </c>
      <c r="AU36" s="14" t="s">
        <v>319</v>
      </c>
      <c r="AV36" s="14" t="s">
        <v>319</v>
      </c>
      <c r="AW36" t="s">
        <v>198</v>
      </c>
      <c r="AX36">
        <v>24</v>
      </c>
      <c r="AZ36">
        <v>13.6</v>
      </c>
      <c r="BA36" t="s">
        <v>198</v>
      </c>
      <c r="BB36" t="s">
        <v>23</v>
      </c>
      <c r="BC36" t="s">
        <v>198</v>
      </c>
      <c r="BD36" t="s">
        <v>23</v>
      </c>
      <c r="BE36" t="s">
        <v>20</v>
      </c>
      <c r="BG36" t="s">
        <v>20</v>
      </c>
      <c r="BI36" s="14" t="s">
        <v>198</v>
      </c>
      <c r="BK36" s="14" t="s">
        <v>198</v>
      </c>
      <c r="BL36" s="14" t="s">
        <v>198</v>
      </c>
      <c r="BM36" s="14">
        <v>2</v>
      </c>
    </row>
    <row r="37" spans="1:153" s="6" customFormat="1" x14ac:dyDescent="0.35">
      <c r="A37" s="14" t="s">
        <v>64</v>
      </c>
      <c r="B37" s="14">
        <v>30923172</v>
      </c>
      <c r="C37" s="14">
        <v>2019</v>
      </c>
      <c r="D37" s="14" t="e" vm="8">
        <v>#VALUE!</v>
      </c>
      <c r="E37" s="14" t="s">
        <v>121</v>
      </c>
      <c r="F37" t="s">
        <v>18</v>
      </c>
      <c r="G37" t="s">
        <v>319</v>
      </c>
      <c r="H37" s="14" t="s">
        <v>65</v>
      </c>
      <c r="I37" s="14" t="s">
        <v>136</v>
      </c>
      <c r="J37" t="s">
        <v>30</v>
      </c>
      <c r="K37" t="s">
        <v>33</v>
      </c>
      <c r="L37" t="s">
        <v>319</v>
      </c>
      <c r="M37" t="s">
        <v>319</v>
      </c>
      <c r="N37">
        <v>55</v>
      </c>
      <c r="O37" t="s">
        <v>36</v>
      </c>
      <c r="P37" t="s">
        <v>27</v>
      </c>
      <c r="Q37">
        <v>40</v>
      </c>
      <c r="R37">
        <f t="shared" si="1"/>
        <v>22</v>
      </c>
      <c r="S37" t="s">
        <v>198</v>
      </c>
      <c r="T37" t="s">
        <v>319</v>
      </c>
      <c r="U37" t="s">
        <v>198</v>
      </c>
      <c r="V37" t="s">
        <v>198</v>
      </c>
      <c r="W37" t="s">
        <v>319</v>
      </c>
      <c r="X37"/>
      <c r="Y37" t="s">
        <v>319</v>
      </c>
      <c r="Z37" s="14" t="s">
        <v>198</v>
      </c>
      <c r="AA37" s="14" t="s">
        <v>198</v>
      </c>
      <c r="AB37" s="14" t="s">
        <v>319</v>
      </c>
      <c r="AC37" s="14" t="s">
        <v>198</v>
      </c>
      <c r="AD37" s="14" t="s">
        <v>319</v>
      </c>
      <c r="AE37" s="14" t="s">
        <v>319</v>
      </c>
      <c r="AF37" s="14" t="s">
        <v>319</v>
      </c>
      <c r="AG37" s="14" t="s">
        <v>198</v>
      </c>
      <c r="AH37" s="14"/>
      <c r="AI37" s="14" t="s">
        <v>319</v>
      </c>
      <c r="AJ37" s="14" t="s">
        <v>198</v>
      </c>
      <c r="AK37" s="14" t="s">
        <v>319</v>
      </c>
      <c r="AL37" s="14" t="s">
        <v>319</v>
      </c>
      <c r="AM37" s="14" t="s">
        <v>198</v>
      </c>
      <c r="AN37" s="14" t="s">
        <v>319</v>
      </c>
      <c r="AO37" s="14" t="s">
        <v>198</v>
      </c>
      <c r="AP37" s="14" t="s">
        <v>319</v>
      </c>
      <c r="AQ37" s="14" t="s">
        <v>319</v>
      </c>
      <c r="AR37" s="14" t="s">
        <v>319</v>
      </c>
      <c r="AS37" s="14" t="s">
        <v>198</v>
      </c>
      <c r="AT37" s="14"/>
      <c r="AU37" s="14" t="s">
        <v>198</v>
      </c>
      <c r="AV37" s="14" t="s">
        <v>319</v>
      </c>
      <c r="AW37" s="14" t="s">
        <v>319</v>
      </c>
      <c r="AX37"/>
      <c r="AY37"/>
      <c r="AZ37"/>
      <c r="BA37" t="s">
        <v>198</v>
      </c>
      <c r="BB37" t="s">
        <v>19</v>
      </c>
      <c r="BC37" t="s">
        <v>20</v>
      </c>
      <c r="BD37"/>
      <c r="BE37" t="s">
        <v>20</v>
      </c>
      <c r="BF37"/>
      <c r="BG37" t="s">
        <v>20</v>
      </c>
      <c r="BH37"/>
      <c r="BI37"/>
      <c r="BJ37" s="14" t="s">
        <v>198</v>
      </c>
      <c r="BK37"/>
      <c r="BL37"/>
      <c r="BM37">
        <v>1</v>
      </c>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row>
    <row r="38" spans="1:153" x14ac:dyDescent="0.35">
      <c r="A38" s="14" t="s">
        <v>40</v>
      </c>
      <c r="B38" s="14">
        <v>30792901</v>
      </c>
      <c r="C38" s="14">
        <v>2019</v>
      </c>
      <c r="D38" s="14" t="e" vm="2">
        <v>#VALUE!</v>
      </c>
      <c r="E38" s="14" t="s">
        <v>117</v>
      </c>
      <c r="F38" t="s">
        <v>25</v>
      </c>
      <c r="G38" t="s">
        <v>319</v>
      </c>
      <c r="H38" s="14" t="s">
        <v>15</v>
      </c>
      <c r="I38" s="14" t="s">
        <v>139</v>
      </c>
      <c r="J38" t="s">
        <v>15</v>
      </c>
      <c r="K38" t="s">
        <v>16</v>
      </c>
      <c r="L38" t="s">
        <v>198</v>
      </c>
      <c r="M38" t="s">
        <v>319</v>
      </c>
      <c r="N38">
        <v>60</v>
      </c>
      <c r="O38" t="s">
        <v>36</v>
      </c>
      <c r="P38" t="s">
        <v>31</v>
      </c>
      <c r="Q38">
        <v>68</v>
      </c>
      <c r="R38">
        <f t="shared" si="1"/>
        <v>41</v>
      </c>
      <c r="S38" t="s">
        <v>319</v>
      </c>
      <c r="T38" s="15" t="s">
        <v>198</v>
      </c>
      <c r="U38" s="15" t="s">
        <v>198</v>
      </c>
      <c r="V38" t="s">
        <v>198</v>
      </c>
      <c r="W38" t="s">
        <v>319</v>
      </c>
      <c r="Y38" s="14" t="s">
        <v>198</v>
      </c>
      <c r="Z38" s="14" t="s">
        <v>198</v>
      </c>
      <c r="AA38" s="14" t="s">
        <v>198</v>
      </c>
      <c r="AB38" s="14" t="s">
        <v>198</v>
      </c>
      <c r="AC38" s="14" t="s">
        <v>198</v>
      </c>
      <c r="AD38" s="14" t="s">
        <v>319</v>
      </c>
      <c r="AE38" s="14" t="s">
        <v>319</v>
      </c>
      <c r="AF38" s="14" t="s">
        <v>198</v>
      </c>
      <c r="AG38" s="14" t="s">
        <v>198</v>
      </c>
      <c r="AH38" s="14"/>
      <c r="AI38" s="14" t="s">
        <v>198</v>
      </c>
      <c r="AJ38" s="14" t="s">
        <v>198</v>
      </c>
      <c r="AK38" s="14" t="s">
        <v>198</v>
      </c>
      <c r="AL38" s="14" t="s">
        <v>198</v>
      </c>
      <c r="AM38" s="14" t="s">
        <v>198</v>
      </c>
      <c r="AN38" s="14" t="s">
        <v>198</v>
      </c>
      <c r="AO38" s="14" t="s">
        <v>198</v>
      </c>
      <c r="AP38" s="14" t="s">
        <v>319</v>
      </c>
      <c r="AQ38" s="14" t="s">
        <v>319</v>
      </c>
      <c r="AR38" s="14" t="s">
        <v>319</v>
      </c>
      <c r="AS38" s="14" t="s">
        <v>198</v>
      </c>
      <c r="AT38" s="14"/>
      <c r="AU38" s="14" t="s">
        <v>198</v>
      </c>
      <c r="AV38" t="s">
        <v>198</v>
      </c>
      <c r="AW38" t="s">
        <v>198</v>
      </c>
      <c r="AX38">
        <v>48</v>
      </c>
      <c r="BA38" t="s">
        <v>198</v>
      </c>
      <c r="BB38" t="s">
        <v>19</v>
      </c>
      <c r="BC38" t="s">
        <v>198</v>
      </c>
      <c r="BD38" t="s">
        <v>19</v>
      </c>
      <c r="BE38" t="s">
        <v>20</v>
      </c>
      <c r="BG38" t="s">
        <v>20</v>
      </c>
      <c r="BI38" s="14" t="s">
        <v>198</v>
      </c>
      <c r="BJ38" s="14" t="s">
        <v>198</v>
      </c>
      <c r="BM38">
        <v>2</v>
      </c>
    </row>
    <row r="39" spans="1:153" x14ac:dyDescent="0.35">
      <c r="A39" s="14" t="s">
        <v>96</v>
      </c>
      <c r="B39" s="14">
        <v>29907797</v>
      </c>
      <c r="C39" s="14">
        <v>2019</v>
      </c>
      <c r="D39" s="14" t="e" vm="2">
        <v>#VALUE!</v>
      </c>
      <c r="E39" s="14" t="s">
        <v>117</v>
      </c>
      <c r="F39" t="s">
        <v>18</v>
      </c>
      <c r="G39" t="s">
        <v>319</v>
      </c>
      <c r="H39" s="14" t="s">
        <v>15</v>
      </c>
      <c r="I39" s="14" t="s">
        <v>139</v>
      </c>
      <c r="J39" t="s">
        <v>15</v>
      </c>
      <c r="K39" t="s">
        <v>38</v>
      </c>
      <c r="L39" t="s">
        <v>319</v>
      </c>
      <c r="M39" t="s">
        <v>319</v>
      </c>
      <c r="N39">
        <v>18</v>
      </c>
      <c r="O39" t="s">
        <v>74</v>
      </c>
      <c r="P39" t="s">
        <v>31</v>
      </c>
      <c r="Q39">
        <v>27.7</v>
      </c>
      <c r="R39">
        <f t="shared" si="1"/>
        <v>5</v>
      </c>
      <c r="S39" t="s">
        <v>319</v>
      </c>
      <c r="T39" t="s">
        <v>198</v>
      </c>
      <c r="U39" t="s">
        <v>198</v>
      </c>
      <c r="V39" t="s">
        <v>198</v>
      </c>
      <c r="W39" t="s">
        <v>198</v>
      </c>
      <c r="Y39" s="14" t="s">
        <v>198</v>
      </c>
      <c r="Z39" s="14" t="s">
        <v>198</v>
      </c>
      <c r="AA39" s="14" t="s">
        <v>198</v>
      </c>
      <c r="AB39" s="14" t="s">
        <v>319</v>
      </c>
      <c r="AC39" s="14" t="s">
        <v>198</v>
      </c>
      <c r="AD39" s="14" t="s">
        <v>319</v>
      </c>
      <c r="AE39" s="14" t="s">
        <v>319</v>
      </c>
      <c r="AF39" s="14" t="s">
        <v>319</v>
      </c>
      <c r="AG39" s="14" t="s">
        <v>319</v>
      </c>
      <c r="AH39" t="s">
        <v>218</v>
      </c>
      <c r="AI39" s="14" t="s">
        <v>198</v>
      </c>
      <c r="AJ39" s="14" t="s">
        <v>198</v>
      </c>
      <c r="AK39" s="14" t="s">
        <v>198</v>
      </c>
      <c r="AL39" s="14" t="s">
        <v>198</v>
      </c>
      <c r="AM39" s="14" t="s">
        <v>198</v>
      </c>
      <c r="AN39" s="14" t="s">
        <v>319</v>
      </c>
      <c r="AO39" s="14" t="s">
        <v>319</v>
      </c>
      <c r="AP39" s="14" t="s">
        <v>319</v>
      </c>
      <c r="AQ39" s="14" t="s">
        <v>319</v>
      </c>
      <c r="AR39" s="14" t="s">
        <v>319</v>
      </c>
      <c r="AS39" s="14" t="s">
        <v>319</v>
      </c>
      <c r="AT39" t="s">
        <v>217</v>
      </c>
      <c r="AU39" t="s">
        <v>198</v>
      </c>
      <c r="AV39" t="s">
        <v>198</v>
      </c>
      <c r="AW39" s="14" t="s">
        <v>319</v>
      </c>
      <c r="BA39" t="s">
        <v>198</v>
      </c>
      <c r="BB39" t="s">
        <v>23</v>
      </c>
      <c r="BC39" t="s">
        <v>20</v>
      </c>
      <c r="BE39" t="s">
        <v>20</v>
      </c>
      <c r="BG39" t="s">
        <v>20</v>
      </c>
      <c r="BI39" s="14" t="s">
        <v>198</v>
      </c>
      <c r="BM39">
        <v>3</v>
      </c>
    </row>
    <row r="40" spans="1:153" x14ac:dyDescent="0.35">
      <c r="A40" s="14" t="s">
        <v>45</v>
      </c>
      <c r="B40" s="14">
        <v>30008475</v>
      </c>
      <c r="C40" s="14">
        <v>2019</v>
      </c>
      <c r="D40" s="14" t="e" vm="2">
        <v>#VALUE!</v>
      </c>
      <c r="E40" s="14" t="s">
        <v>117</v>
      </c>
      <c r="F40" t="s">
        <v>25</v>
      </c>
      <c r="G40" t="s">
        <v>319</v>
      </c>
      <c r="H40" s="14" t="s">
        <v>15</v>
      </c>
      <c r="I40" s="14" t="s">
        <v>139</v>
      </c>
      <c r="J40" t="s">
        <v>15</v>
      </c>
      <c r="K40" t="s">
        <v>33</v>
      </c>
      <c r="L40" t="s">
        <v>319</v>
      </c>
      <c r="M40" t="s">
        <v>319</v>
      </c>
      <c r="N40">
        <v>80</v>
      </c>
      <c r="O40" t="s">
        <v>39</v>
      </c>
      <c r="P40" t="s">
        <v>18</v>
      </c>
      <c r="Q40">
        <v>24</v>
      </c>
      <c r="R40">
        <f t="shared" si="1"/>
        <v>19</v>
      </c>
      <c r="S40" t="s">
        <v>319</v>
      </c>
      <c r="T40" s="15" t="s">
        <v>198</v>
      </c>
      <c r="U40" s="15" t="s">
        <v>198</v>
      </c>
      <c r="V40" t="s">
        <v>198</v>
      </c>
      <c r="W40" t="s">
        <v>198</v>
      </c>
      <c r="X40" t="s">
        <v>219</v>
      </c>
      <c r="Y40" s="14" t="s">
        <v>198</v>
      </c>
      <c r="Z40" s="14" t="s">
        <v>198</v>
      </c>
      <c r="AA40" t="s">
        <v>319</v>
      </c>
      <c r="AB40" s="14" t="s">
        <v>319</v>
      </c>
      <c r="AC40" s="14" t="s">
        <v>319</v>
      </c>
      <c r="AD40" s="14" t="s">
        <v>319</v>
      </c>
      <c r="AE40" s="14" t="s">
        <v>319</v>
      </c>
      <c r="AF40" s="14" t="s">
        <v>319</v>
      </c>
      <c r="AG40" s="14" t="s">
        <v>319</v>
      </c>
      <c r="AH40" t="s">
        <v>197</v>
      </c>
      <c r="AI40" s="14" t="s">
        <v>198</v>
      </c>
      <c r="AJ40" s="14" t="s">
        <v>198</v>
      </c>
      <c r="AK40" s="14" t="s">
        <v>198</v>
      </c>
      <c r="AL40" s="14" t="s">
        <v>198</v>
      </c>
      <c r="AM40" s="14" t="s">
        <v>198</v>
      </c>
      <c r="AN40" s="14" t="s">
        <v>319</v>
      </c>
      <c r="AO40" s="14" t="s">
        <v>319</v>
      </c>
      <c r="AP40" s="14" t="s">
        <v>319</v>
      </c>
      <c r="AQ40" s="14" t="s">
        <v>319</v>
      </c>
      <c r="AR40" s="14" t="s">
        <v>198</v>
      </c>
      <c r="AS40" s="14" t="s">
        <v>319</v>
      </c>
      <c r="AT40" t="s">
        <v>197</v>
      </c>
      <c r="AU40" s="14" t="s">
        <v>319</v>
      </c>
      <c r="AV40" t="s">
        <v>198</v>
      </c>
      <c r="AW40" s="14" t="s">
        <v>319</v>
      </c>
      <c r="BA40" t="s">
        <v>198</v>
      </c>
      <c r="BB40" t="s">
        <v>23</v>
      </c>
      <c r="BC40" t="s">
        <v>20</v>
      </c>
      <c r="BE40" t="s">
        <v>20</v>
      </c>
      <c r="BG40" t="s">
        <v>20</v>
      </c>
      <c r="BI40" s="14" t="s">
        <v>198</v>
      </c>
      <c r="BM40">
        <v>1</v>
      </c>
    </row>
    <row r="41" spans="1:153" x14ac:dyDescent="0.35">
      <c r="A41" s="14" t="s">
        <v>80</v>
      </c>
      <c r="B41" s="14">
        <v>32870709</v>
      </c>
      <c r="C41" s="14">
        <v>2020</v>
      </c>
      <c r="D41" s="14" t="e" vm="6">
        <v>#VALUE!</v>
      </c>
      <c r="E41" s="14" t="s">
        <v>117</v>
      </c>
      <c r="F41" t="s">
        <v>25</v>
      </c>
      <c r="G41" t="s">
        <v>319</v>
      </c>
      <c r="H41" s="14" t="s">
        <v>48</v>
      </c>
      <c r="I41" s="14" t="s">
        <v>134</v>
      </c>
      <c r="J41" t="s">
        <v>49</v>
      </c>
      <c r="K41" t="s">
        <v>16</v>
      </c>
      <c r="L41" t="s">
        <v>198</v>
      </c>
      <c r="M41" t="s">
        <v>319</v>
      </c>
      <c r="N41">
        <v>205</v>
      </c>
      <c r="O41" t="s">
        <v>81</v>
      </c>
      <c r="P41" t="s">
        <v>27</v>
      </c>
      <c r="Q41">
        <v>53.7</v>
      </c>
      <c r="R41">
        <f t="shared" si="1"/>
        <v>110</v>
      </c>
      <c r="S41" t="s">
        <v>198</v>
      </c>
      <c r="T41" t="s">
        <v>319</v>
      </c>
      <c r="U41" t="s">
        <v>198</v>
      </c>
      <c r="V41" t="s">
        <v>198</v>
      </c>
      <c r="W41" t="s">
        <v>198</v>
      </c>
      <c r="Y41" s="14" t="s">
        <v>198</v>
      </c>
      <c r="Z41" s="14" t="s">
        <v>198</v>
      </c>
      <c r="AA41" s="14" t="s">
        <v>198</v>
      </c>
      <c r="AB41" s="14" t="s">
        <v>198</v>
      </c>
      <c r="AC41" s="14" t="s">
        <v>319</v>
      </c>
      <c r="AD41" s="14" t="s">
        <v>319</v>
      </c>
      <c r="AE41" s="14" t="s">
        <v>319</v>
      </c>
      <c r="AF41" s="14" t="s">
        <v>198</v>
      </c>
      <c r="AG41" s="14" t="s">
        <v>319</v>
      </c>
      <c r="AI41" s="14" t="s">
        <v>319</v>
      </c>
      <c r="AJ41" s="14" t="s">
        <v>319</v>
      </c>
      <c r="AK41" s="14" t="s">
        <v>198</v>
      </c>
      <c r="AL41" s="14" t="s">
        <v>198</v>
      </c>
      <c r="AM41" s="14" t="s">
        <v>319</v>
      </c>
      <c r="AN41" s="14" t="s">
        <v>319</v>
      </c>
      <c r="AO41" s="14" t="s">
        <v>319</v>
      </c>
      <c r="AP41" s="14" t="s">
        <v>319</v>
      </c>
      <c r="AQ41" s="14" t="s">
        <v>319</v>
      </c>
      <c r="AR41" s="14" t="s">
        <v>319</v>
      </c>
      <c r="AS41" s="14" t="s">
        <v>319</v>
      </c>
      <c r="AU41" t="s">
        <v>198</v>
      </c>
      <c r="AV41" s="14" t="s">
        <v>319</v>
      </c>
      <c r="AW41" s="14" t="s">
        <v>319</v>
      </c>
      <c r="BA41" t="s">
        <v>198</v>
      </c>
      <c r="BB41" t="s">
        <v>23</v>
      </c>
      <c r="BC41" t="s">
        <v>198</v>
      </c>
      <c r="BD41" t="s">
        <v>23</v>
      </c>
      <c r="BG41" t="s">
        <v>198</v>
      </c>
      <c r="BH41" t="s">
        <v>23</v>
      </c>
      <c r="BJ41" s="14" t="s">
        <v>198</v>
      </c>
      <c r="BM41">
        <v>3</v>
      </c>
    </row>
    <row r="42" spans="1:153" s="6" customFormat="1" x14ac:dyDescent="0.35">
      <c r="A42" s="14" t="s">
        <v>101</v>
      </c>
      <c r="B42" s="14">
        <v>32847406</v>
      </c>
      <c r="C42" s="14">
        <v>2020</v>
      </c>
      <c r="D42" s="14" t="e" vm="2">
        <v>#VALUE!</v>
      </c>
      <c r="E42" s="14" t="s">
        <v>117</v>
      </c>
      <c r="F42" t="s">
        <v>47</v>
      </c>
      <c r="G42" t="s">
        <v>319</v>
      </c>
      <c r="H42" t="s">
        <v>126</v>
      </c>
      <c r="I42" s="14" t="s">
        <v>128</v>
      </c>
      <c r="J42" t="s">
        <v>49</v>
      </c>
      <c r="K42" t="s">
        <v>33</v>
      </c>
      <c r="L42" t="s">
        <v>319</v>
      </c>
      <c r="M42" t="s">
        <v>198</v>
      </c>
      <c r="N42">
        <v>50</v>
      </c>
      <c r="O42" t="s">
        <v>36</v>
      </c>
      <c r="P42" t="s">
        <v>27</v>
      </c>
      <c r="Q42">
        <v>20</v>
      </c>
      <c r="R42">
        <f t="shared" si="1"/>
        <v>10</v>
      </c>
      <c r="S42" t="s">
        <v>319</v>
      </c>
      <c r="T42" s="15" t="s">
        <v>198</v>
      </c>
      <c r="U42" t="s">
        <v>198</v>
      </c>
      <c r="V42" t="s">
        <v>319</v>
      </c>
      <c r="W42" t="s">
        <v>319</v>
      </c>
      <c r="X42"/>
      <c r="Y42" t="s">
        <v>198</v>
      </c>
      <c r="Z42" t="s">
        <v>198</v>
      </c>
      <c r="AA42" t="s">
        <v>198</v>
      </c>
      <c r="AB42" s="14" t="s">
        <v>319</v>
      </c>
      <c r="AC42" s="14" t="s">
        <v>198</v>
      </c>
      <c r="AD42" s="14" t="s">
        <v>319</v>
      </c>
      <c r="AE42" t="s">
        <v>198</v>
      </c>
      <c r="AF42" s="14" t="s">
        <v>319</v>
      </c>
      <c r="AG42" s="14" t="s">
        <v>319</v>
      </c>
      <c r="AH42" t="s">
        <v>190</v>
      </c>
      <c r="AI42" t="s">
        <v>198</v>
      </c>
      <c r="AJ42" t="s">
        <v>198</v>
      </c>
      <c r="AK42" t="s">
        <v>198</v>
      </c>
      <c r="AL42" s="14" t="s">
        <v>198</v>
      </c>
      <c r="AM42" s="14" t="s">
        <v>198</v>
      </c>
      <c r="AN42" s="14" t="s">
        <v>319</v>
      </c>
      <c r="AO42" t="s">
        <v>198</v>
      </c>
      <c r="AP42" s="14" t="s">
        <v>319</v>
      </c>
      <c r="AQ42" t="s">
        <v>198</v>
      </c>
      <c r="AR42" s="14" t="s">
        <v>319</v>
      </c>
      <c r="AS42" s="14" t="s">
        <v>319</v>
      </c>
      <c r="AT42"/>
      <c r="AU42" s="14" t="s">
        <v>319</v>
      </c>
      <c r="AV42" t="s">
        <v>198</v>
      </c>
      <c r="AW42" s="14" t="s">
        <v>319</v>
      </c>
      <c r="AX42"/>
      <c r="AY42"/>
      <c r="AZ42">
        <v>6</v>
      </c>
      <c r="BA42" t="s">
        <v>198</v>
      </c>
      <c r="BB42"/>
      <c r="BC42" t="s">
        <v>198</v>
      </c>
      <c r="BD42"/>
      <c r="BE42"/>
      <c r="BF42"/>
      <c r="BG42"/>
      <c r="BH42"/>
      <c r="BI42"/>
      <c r="BJ42"/>
      <c r="BK42"/>
      <c r="BL42"/>
      <c r="BM42">
        <v>1</v>
      </c>
      <c r="BN42"/>
      <c r="BO42" t="s">
        <v>288</v>
      </c>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row>
    <row r="43" spans="1:153" x14ac:dyDescent="0.35">
      <c r="A43" s="14" t="s">
        <v>35</v>
      </c>
      <c r="B43" s="14">
        <v>32960281</v>
      </c>
      <c r="C43" s="14">
        <v>2020</v>
      </c>
      <c r="D43" s="14" t="e" vm="5">
        <v>#VALUE!</v>
      </c>
      <c r="E43" s="14" t="s">
        <v>117</v>
      </c>
      <c r="F43" t="s">
        <v>25</v>
      </c>
      <c r="G43" t="s">
        <v>319</v>
      </c>
      <c r="H43" s="14" t="s">
        <v>15</v>
      </c>
      <c r="I43" s="14" t="s">
        <v>139</v>
      </c>
      <c r="J43" t="s">
        <v>15</v>
      </c>
      <c r="K43" t="s">
        <v>33</v>
      </c>
      <c r="L43" t="s">
        <v>319</v>
      </c>
      <c r="M43" t="s">
        <v>319</v>
      </c>
      <c r="N43">
        <v>49</v>
      </c>
      <c r="O43" t="s">
        <v>36</v>
      </c>
      <c r="P43" t="s">
        <v>31</v>
      </c>
      <c r="Q43">
        <v>30.6</v>
      </c>
      <c r="R43">
        <f t="shared" si="1"/>
        <v>15</v>
      </c>
      <c r="S43" t="s">
        <v>319</v>
      </c>
      <c r="T43" t="s">
        <v>198</v>
      </c>
      <c r="U43" t="s">
        <v>198</v>
      </c>
      <c r="V43" t="s">
        <v>198</v>
      </c>
      <c r="W43" t="s">
        <v>319</v>
      </c>
      <c r="Y43" s="14" t="s">
        <v>198</v>
      </c>
      <c r="Z43" s="14" t="s">
        <v>198</v>
      </c>
      <c r="AA43" s="14" t="s">
        <v>198</v>
      </c>
      <c r="AB43" s="14" t="s">
        <v>319</v>
      </c>
      <c r="AC43" s="14" t="s">
        <v>198</v>
      </c>
      <c r="AD43" s="14" t="s">
        <v>319</v>
      </c>
      <c r="AE43" s="14" t="s">
        <v>198</v>
      </c>
      <c r="AF43" s="14" t="s">
        <v>198</v>
      </c>
      <c r="AG43" s="14" t="s">
        <v>198</v>
      </c>
      <c r="AH43" s="14"/>
      <c r="AI43" s="14" t="s">
        <v>198</v>
      </c>
      <c r="AJ43" s="14" t="s">
        <v>198</v>
      </c>
      <c r="AK43" s="14" t="s">
        <v>198</v>
      </c>
      <c r="AL43" s="14" t="s">
        <v>198</v>
      </c>
      <c r="AM43" s="14" t="s">
        <v>198</v>
      </c>
      <c r="AN43" s="14" t="s">
        <v>319</v>
      </c>
      <c r="AO43" s="14" t="s">
        <v>319</v>
      </c>
      <c r="AP43" s="14" t="s">
        <v>319</v>
      </c>
      <c r="AQ43" s="14" t="s">
        <v>319</v>
      </c>
      <c r="AR43" s="14" t="s">
        <v>319</v>
      </c>
      <c r="AS43" s="14" t="s">
        <v>198</v>
      </c>
      <c r="AT43" s="14"/>
      <c r="AU43" s="14" t="s">
        <v>198</v>
      </c>
      <c r="AV43" t="s">
        <v>198</v>
      </c>
      <c r="AW43" t="s">
        <v>198</v>
      </c>
      <c r="AX43">
        <v>20.399999999999999</v>
      </c>
      <c r="BA43" t="s">
        <v>198</v>
      </c>
      <c r="BB43" t="s">
        <v>19</v>
      </c>
      <c r="BC43" t="s">
        <v>198</v>
      </c>
      <c r="BD43" t="s">
        <v>19</v>
      </c>
      <c r="BE43" t="s">
        <v>20</v>
      </c>
      <c r="BG43" t="s">
        <v>20</v>
      </c>
      <c r="BI43" s="14" t="s">
        <v>198</v>
      </c>
      <c r="BJ43" s="14" t="s">
        <v>198</v>
      </c>
      <c r="BK43" s="14" t="s">
        <v>198</v>
      </c>
      <c r="BM43">
        <v>2</v>
      </c>
    </row>
    <row r="44" spans="1:153" x14ac:dyDescent="0.35">
      <c r="A44" s="14" t="s">
        <v>92</v>
      </c>
      <c r="B44" s="14">
        <v>32040484</v>
      </c>
      <c r="C44" s="14">
        <v>2020</v>
      </c>
      <c r="D44" s="14" t="e" vm="9">
        <v>#VALUE!</v>
      </c>
      <c r="E44" s="14" t="s">
        <v>121</v>
      </c>
      <c r="F44" t="s">
        <v>18</v>
      </c>
      <c r="G44" t="s">
        <v>319</v>
      </c>
      <c r="H44" s="14" t="s">
        <v>119</v>
      </c>
      <c r="I44" s="14" t="s">
        <v>138</v>
      </c>
      <c r="J44" t="s">
        <v>119</v>
      </c>
      <c r="K44" t="s">
        <v>16</v>
      </c>
      <c r="L44" t="s">
        <v>198</v>
      </c>
      <c r="M44" t="s">
        <v>319</v>
      </c>
      <c r="N44">
        <v>29</v>
      </c>
      <c r="O44" t="s">
        <v>21</v>
      </c>
      <c r="P44" t="s">
        <v>27</v>
      </c>
      <c r="Q44">
        <v>14</v>
      </c>
      <c r="R44">
        <f t="shared" si="1"/>
        <v>4</v>
      </c>
      <c r="S44" t="s">
        <v>319</v>
      </c>
      <c r="T44" s="15" t="s">
        <v>198</v>
      </c>
      <c r="U44" t="s">
        <v>198</v>
      </c>
      <c r="V44" t="s">
        <v>198</v>
      </c>
      <c r="W44" t="s">
        <v>319</v>
      </c>
      <c r="Y44" s="14" t="s">
        <v>198</v>
      </c>
      <c r="Z44" s="14" t="s">
        <v>198</v>
      </c>
      <c r="AA44" s="14" t="s">
        <v>198</v>
      </c>
      <c r="AB44" s="14" t="s">
        <v>319</v>
      </c>
      <c r="AC44" s="14" t="s">
        <v>198</v>
      </c>
      <c r="AD44" s="14" t="s">
        <v>319</v>
      </c>
      <c r="AE44" s="14" t="s">
        <v>319</v>
      </c>
      <c r="AF44" s="14" t="s">
        <v>319</v>
      </c>
      <c r="AG44" s="14" t="s">
        <v>319</v>
      </c>
      <c r="AI44" s="14" t="s">
        <v>198</v>
      </c>
      <c r="AJ44" s="14" t="s">
        <v>198</v>
      </c>
      <c r="AK44" s="14" t="s">
        <v>198</v>
      </c>
      <c r="AL44" s="14" t="s">
        <v>198</v>
      </c>
      <c r="AM44" s="14" t="s">
        <v>198</v>
      </c>
      <c r="AN44" s="14" t="s">
        <v>319</v>
      </c>
      <c r="AO44" s="14" t="s">
        <v>319</v>
      </c>
      <c r="AP44" s="14" t="s">
        <v>319</v>
      </c>
      <c r="AQ44" s="14" t="s">
        <v>319</v>
      </c>
      <c r="AR44" s="14" t="s">
        <v>319</v>
      </c>
      <c r="AS44" s="14" t="s">
        <v>319</v>
      </c>
      <c r="AU44" s="14" t="s">
        <v>319</v>
      </c>
      <c r="AV44" s="14" t="s">
        <v>319</v>
      </c>
      <c r="AW44" s="14" t="s">
        <v>319</v>
      </c>
      <c r="BA44" t="s">
        <v>198</v>
      </c>
      <c r="BB44" t="s">
        <v>19</v>
      </c>
      <c r="BC44" t="s">
        <v>20</v>
      </c>
      <c r="BE44" t="s">
        <v>20</v>
      </c>
      <c r="BG44" t="s">
        <v>20</v>
      </c>
      <c r="BI44" s="14" t="s">
        <v>198</v>
      </c>
      <c r="BJ44" s="14" t="s">
        <v>198</v>
      </c>
      <c r="BM44">
        <v>3</v>
      </c>
    </row>
    <row r="45" spans="1:153" x14ac:dyDescent="0.35">
      <c r="A45" s="14" t="s">
        <v>93</v>
      </c>
      <c r="B45" s="14">
        <v>31912665</v>
      </c>
      <c r="C45" s="14">
        <v>2020</v>
      </c>
      <c r="D45" s="14" t="e" vm="4">
        <v>#VALUE!</v>
      </c>
      <c r="E45" s="14" t="s">
        <v>116</v>
      </c>
      <c r="F45" t="s">
        <v>18</v>
      </c>
      <c r="G45" t="s">
        <v>319</v>
      </c>
      <c r="H45" s="14" t="s">
        <v>29</v>
      </c>
      <c r="I45" t="s">
        <v>137</v>
      </c>
      <c r="J45" t="s">
        <v>30</v>
      </c>
      <c r="K45" t="s">
        <v>38</v>
      </c>
      <c r="L45" t="s">
        <v>319</v>
      </c>
      <c r="M45" t="s">
        <v>319</v>
      </c>
      <c r="N45">
        <v>41</v>
      </c>
      <c r="O45" t="s">
        <v>36</v>
      </c>
      <c r="P45" t="s">
        <v>31</v>
      </c>
      <c r="Q45">
        <v>34</v>
      </c>
      <c r="R45">
        <f t="shared" si="1"/>
        <v>14</v>
      </c>
      <c r="S45" t="s">
        <v>319</v>
      </c>
      <c r="T45" t="s">
        <v>198</v>
      </c>
      <c r="U45" t="s">
        <v>198</v>
      </c>
      <c r="V45" t="s">
        <v>198</v>
      </c>
      <c r="W45" t="s">
        <v>198</v>
      </c>
      <c r="X45" t="s">
        <v>197</v>
      </c>
      <c r="Y45" s="14" t="s">
        <v>198</v>
      </c>
      <c r="Z45" s="14" t="s">
        <v>198</v>
      </c>
      <c r="AA45" s="14" t="s">
        <v>198</v>
      </c>
      <c r="AB45" s="14" t="s">
        <v>319</v>
      </c>
      <c r="AC45" s="14" t="s">
        <v>319</v>
      </c>
      <c r="AD45" s="14" t="s">
        <v>319</v>
      </c>
      <c r="AE45" s="14" t="s">
        <v>319</v>
      </c>
      <c r="AF45" s="14" t="s">
        <v>198</v>
      </c>
      <c r="AG45" s="14" t="s">
        <v>319</v>
      </c>
      <c r="AI45" s="14" t="s">
        <v>198</v>
      </c>
      <c r="AJ45" s="14" t="s">
        <v>198</v>
      </c>
      <c r="AK45" s="14" t="s">
        <v>198</v>
      </c>
      <c r="AL45" s="14" t="s">
        <v>198</v>
      </c>
      <c r="AM45" s="14" t="s">
        <v>198</v>
      </c>
      <c r="AN45" s="14" t="s">
        <v>319</v>
      </c>
      <c r="AO45" s="14" t="s">
        <v>319</v>
      </c>
      <c r="AP45" s="14" t="s">
        <v>319</v>
      </c>
      <c r="AQ45" s="14" t="s">
        <v>319</v>
      </c>
      <c r="AR45" s="14" t="s">
        <v>198</v>
      </c>
      <c r="AS45" s="14" t="s">
        <v>319</v>
      </c>
      <c r="AT45" t="s">
        <v>197</v>
      </c>
      <c r="AU45" t="s">
        <v>198</v>
      </c>
      <c r="AV45" s="14" t="s">
        <v>319</v>
      </c>
      <c r="AW45" s="14" t="s">
        <v>319</v>
      </c>
      <c r="BA45" t="s">
        <v>198</v>
      </c>
      <c r="BB45" t="s">
        <v>19</v>
      </c>
      <c r="BC45" t="s">
        <v>20</v>
      </c>
      <c r="BE45" t="s">
        <v>20</v>
      </c>
      <c r="BG45" t="s">
        <v>20</v>
      </c>
      <c r="BJ45" s="14" t="s">
        <v>198</v>
      </c>
      <c r="BM45">
        <v>2</v>
      </c>
    </row>
    <row r="46" spans="1:153" x14ac:dyDescent="0.35">
      <c r="A46" s="14" t="s">
        <v>82</v>
      </c>
      <c r="B46" s="14">
        <v>32830442</v>
      </c>
      <c r="C46" s="14">
        <v>2020</v>
      </c>
      <c r="D46" s="14" t="e" vm="3">
        <v>#VALUE!</v>
      </c>
      <c r="E46" s="14" t="s">
        <v>117</v>
      </c>
      <c r="F46" t="s">
        <v>25</v>
      </c>
      <c r="G46" t="s">
        <v>319</v>
      </c>
      <c r="H46" s="14" t="s">
        <v>119</v>
      </c>
      <c r="I46" s="14" t="s">
        <v>138</v>
      </c>
      <c r="J46" t="s">
        <v>119</v>
      </c>
      <c r="K46" t="s">
        <v>16</v>
      </c>
      <c r="L46" t="s">
        <v>198</v>
      </c>
      <c r="M46" t="s">
        <v>319</v>
      </c>
      <c r="N46">
        <v>338</v>
      </c>
      <c r="O46" t="s">
        <v>57</v>
      </c>
      <c r="P46" t="s">
        <v>18</v>
      </c>
      <c r="Q46">
        <v>36</v>
      </c>
      <c r="R46">
        <f t="shared" si="1"/>
        <v>122</v>
      </c>
      <c r="S46" t="s">
        <v>198</v>
      </c>
      <c r="T46" t="s">
        <v>319</v>
      </c>
      <c r="U46" t="s">
        <v>319</v>
      </c>
      <c r="V46" t="s">
        <v>319</v>
      </c>
      <c r="W46" t="s">
        <v>198</v>
      </c>
      <c r="Y46" s="14" t="s">
        <v>198</v>
      </c>
      <c r="Z46" s="14" t="s">
        <v>198</v>
      </c>
      <c r="AA46" s="14" t="s">
        <v>198</v>
      </c>
      <c r="AB46" s="14" t="s">
        <v>319</v>
      </c>
      <c r="AC46" s="14" t="s">
        <v>319</v>
      </c>
      <c r="AD46" s="14" t="s">
        <v>319</v>
      </c>
      <c r="AE46" s="14" t="s">
        <v>319</v>
      </c>
      <c r="AF46" s="14" t="s">
        <v>198</v>
      </c>
      <c r="AG46" s="14" t="s">
        <v>319</v>
      </c>
      <c r="AI46" s="14" t="s">
        <v>198</v>
      </c>
      <c r="AJ46" s="14" t="s">
        <v>198</v>
      </c>
      <c r="AK46" s="14" t="s">
        <v>198</v>
      </c>
      <c r="AL46" s="14" t="s">
        <v>198</v>
      </c>
      <c r="AM46" s="14" t="s">
        <v>319</v>
      </c>
      <c r="AN46" s="14" t="s">
        <v>319</v>
      </c>
      <c r="AO46" s="14" t="s">
        <v>319</v>
      </c>
      <c r="AP46" s="14" t="s">
        <v>319</v>
      </c>
      <c r="AQ46" s="14" t="s">
        <v>319</v>
      </c>
      <c r="AR46" s="14" t="s">
        <v>319</v>
      </c>
      <c r="AS46" s="14" t="s">
        <v>319</v>
      </c>
      <c r="AU46" s="14" t="s">
        <v>319</v>
      </c>
      <c r="AV46" s="14" t="s">
        <v>319</v>
      </c>
      <c r="AW46" s="14" t="s">
        <v>319</v>
      </c>
      <c r="BA46" t="s">
        <v>198</v>
      </c>
      <c r="BB46" t="s">
        <v>23</v>
      </c>
      <c r="BC46" t="s">
        <v>20</v>
      </c>
      <c r="BE46" t="s">
        <v>20</v>
      </c>
      <c r="BG46" t="s">
        <v>20</v>
      </c>
      <c r="BJ46" s="14" t="s">
        <v>198</v>
      </c>
      <c r="BM46">
        <v>3</v>
      </c>
      <c r="BO46" t="s">
        <v>220</v>
      </c>
    </row>
    <row r="47" spans="1:153" s="6" customFormat="1" x14ac:dyDescent="0.35">
      <c r="A47" s="16" t="s">
        <v>14</v>
      </c>
      <c r="B47" s="16">
        <v>31564432</v>
      </c>
      <c r="C47" s="14">
        <v>2019</v>
      </c>
      <c r="D47" s="14" t="e" vm="2">
        <v>#VALUE!</v>
      </c>
      <c r="E47" s="14" t="s">
        <v>123</v>
      </c>
      <c r="F47" t="s">
        <v>110</v>
      </c>
      <c r="G47" t="s">
        <v>198</v>
      </c>
      <c r="H47" s="14" t="s">
        <v>15</v>
      </c>
      <c r="I47" s="14" t="s">
        <v>139</v>
      </c>
      <c r="J47" t="s">
        <v>15</v>
      </c>
      <c r="K47" t="s">
        <v>16</v>
      </c>
      <c r="L47" t="s">
        <v>198</v>
      </c>
      <c r="M47" t="s">
        <v>198</v>
      </c>
      <c r="N47">
        <v>118</v>
      </c>
      <c r="O47" t="s">
        <v>17</v>
      </c>
      <c r="P47" t="s">
        <v>27</v>
      </c>
      <c r="Q47">
        <v>24</v>
      </c>
      <c r="R47">
        <f t="shared" si="1"/>
        <v>28</v>
      </c>
      <c r="S47" t="s">
        <v>198</v>
      </c>
      <c r="T47" t="s">
        <v>319</v>
      </c>
      <c r="U47" t="s">
        <v>198</v>
      </c>
      <c r="V47" t="s">
        <v>319</v>
      </c>
      <c r="W47" t="s">
        <v>319</v>
      </c>
      <c r="X47"/>
      <c r="Y47" t="s">
        <v>198</v>
      </c>
      <c r="Z47" t="s">
        <v>198</v>
      </c>
      <c r="AA47" t="s">
        <v>198</v>
      </c>
      <c r="AB47" s="14" t="s">
        <v>319</v>
      </c>
      <c r="AC47" t="s">
        <v>198</v>
      </c>
      <c r="AD47" s="14" t="s">
        <v>319</v>
      </c>
      <c r="AE47" s="14" t="s">
        <v>319</v>
      </c>
      <c r="AF47" s="14" t="s">
        <v>319</v>
      </c>
      <c r="AG47" s="14" t="s">
        <v>319</v>
      </c>
      <c r="AH47"/>
      <c r="AI47" t="s">
        <v>198</v>
      </c>
      <c r="AJ47" t="s">
        <v>198</v>
      </c>
      <c r="AK47" t="s">
        <v>198</v>
      </c>
      <c r="AL47" t="s">
        <v>198</v>
      </c>
      <c r="AM47" t="s">
        <v>198</v>
      </c>
      <c r="AN47" s="14" t="s">
        <v>319</v>
      </c>
      <c r="AO47" s="14" t="s">
        <v>319</v>
      </c>
      <c r="AP47" s="14" t="s">
        <v>319</v>
      </c>
      <c r="AQ47" s="14" t="s">
        <v>319</v>
      </c>
      <c r="AR47" s="14" t="s">
        <v>319</v>
      </c>
      <c r="AS47" s="14" t="s">
        <v>319</v>
      </c>
      <c r="AT47"/>
      <c r="AU47" s="14" t="s">
        <v>319</v>
      </c>
      <c r="AV47" s="14" t="s">
        <v>319</v>
      </c>
      <c r="AW47" t="s">
        <v>198</v>
      </c>
      <c r="AX47">
        <v>27</v>
      </c>
      <c r="AY47">
        <v>16</v>
      </c>
      <c r="AZ47">
        <v>11</v>
      </c>
      <c r="BA47" t="s">
        <v>198</v>
      </c>
      <c r="BB47" t="s">
        <v>19</v>
      </c>
      <c r="BC47" t="s">
        <v>198</v>
      </c>
      <c r="BD47" t="s">
        <v>19</v>
      </c>
      <c r="BE47" t="s">
        <v>198</v>
      </c>
      <c r="BF47" t="s">
        <v>41</v>
      </c>
      <c r="BG47" t="s">
        <v>198</v>
      </c>
      <c r="BH47" t="s">
        <v>19</v>
      </c>
      <c r="BI47" s="14" t="s">
        <v>198</v>
      </c>
      <c r="BJ47"/>
      <c r="BK47" s="14" t="s">
        <v>198</v>
      </c>
      <c r="BL47" s="14" t="s">
        <v>198</v>
      </c>
      <c r="BM47" s="14">
        <v>1</v>
      </c>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row>
    <row r="48" spans="1:153" x14ac:dyDescent="0.35">
      <c r="A48" s="14" t="s">
        <v>54</v>
      </c>
      <c r="B48" s="14">
        <v>32037394</v>
      </c>
      <c r="C48" s="14">
        <v>2020</v>
      </c>
      <c r="D48" s="14" t="e" vm="5">
        <v>#VALUE!</v>
      </c>
      <c r="E48" s="14" t="s">
        <v>117</v>
      </c>
      <c r="F48" t="s">
        <v>25</v>
      </c>
      <c r="G48" t="s">
        <v>319</v>
      </c>
      <c r="H48" s="14" t="s">
        <v>55</v>
      </c>
      <c r="I48" s="14" t="s">
        <v>135</v>
      </c>
      <c r="J48" t="s">
        <v>49</v>
      </c>
      <c r="K48" t="s">
        <v>33</v>
      </c>
      <c r="L48" t="s">
        <v>319</v>
      </c>
      <c r="M48" t="s">
        <v>319</v>
      </c>
      <c r="N48">
        <v>111</v>
      </c>
      <c r="O48" t="s">
        <v>17</v>
      </c>
      <c r="P48" t="s">
        <v>31</v>
      </c>
      <c r="Q48">
        <v>12.6</v>
      </c>
      <c r="R48">
        <f t="shared" si="1"/>
        <v>14</v>
      </c>
      <c r="S48" s="15" t="s">
        <v>198</v>
      </c>
      <c r="T48" t="s">
        <v>319</v>
      </c>
      <c r="U48" s="15" t="s">
        <v>198</v>
      </c>
      <c r="V48" s="15" t="s">
        <v>198</v>
      </c>
      <c r="W48" t="s">
        <v>319</v>
      </c>
      <c r="X48" s="15"/>
      <c r="Y48" s="14" t="s">
        <v>198</v>
      </c>
      <c r="Z48" s="14" t="s">
        <v>198</v>
      </c>
      <c r="AA48" s="14" t="s">
        <v>198</v>
      </c>
      <c r="AB48" s="14" t="s">
        <v>319</v>
      </c>
      <c r="AC48" s="14" t="s">
        <v>198</v>
      </c>
      <c r="AD48" s="14" t="s">
        <v>319</v>
      </c>
      <c r="AE48" s="14" t="s">
        <v>319</v>
      </c>
      <c r="AF48" s="14" t="s">
        <v>319</v>
      </c>
      <c r="AG48" s="14" t="s">
        <v>319</v>
      </c>
      <c r="AI48" t="s">
        <v>198</v>
      </c>
      <c r="AJ48" t="s">
        <v>198</v>
      </c>
      <c r="AK48" s="14" t="s">
        <v>198</v>
      </c>
      <c r="AL48" s="14" t="s">
        <v>198</v>
      </c>
      <c r="AM48" s="14" t="s">
        <v>198</v>
      </c>
      <c r="AN48" s="14" t="s">
        <v>319</v>
      </c>
      <c r="AO48" s="14" t="s">
        <v>319</v>
      </c>
      <c r="AP48" s="14" t="s">
        <v>319</v>
      </c>
      <c r="AQ48" s="14" t="s">
        <v>319</v>
      </c>
      <c r="AR48" s="14" t="s">
        <v>319</v>
      </c>
      <c r="AS48" s="14" t="s">
        <v>319</v>
      </c>
      <c r="AU48" t="s">
        <v>198</v>
      </c>
      <c r="AV48" t="s">
        <v>198</v>
      </c>
      <c r="AW48" s="14" t="s">
        <v>319</v>
      </c>
      <c r="BA48" t="s">
        <v>198</v>
      </c>
      <c r="BB48" t="s">
        <v>23</v>
      </c>
      <c r="BC48" t="s">
        <v>20</v>
      </c>
      <c r="BE48" t="s">
        <v>20</v>
      </c>
      <c r="BG48" t="s">
        <v>20</v>
      </c>
      <c r="BI48" s="14" t="s">
        <v>198</v>
      </c>
      <c r="BM48">
        <v>2</v>
      </c>
    </row>
    <row r="49" spans="1:135" x14ac:dyDescent="0.35">
      <c r="A49" s="14" t="s">
        <v>122</v>
      </c>
      <c r="B49" s="14">
        <v>32313153</v>
      </c>
      <c r="C49" s="14">
        <v>2020</v>
      </c>
      <c r="D49" s="14" t="e" vm="4">
        <v>#VALUE!</v>
      </c>
      <c r="E49" s="14" t="s">
        <v>117</v>
      </c>
      <c r="F49" s="14" t="s">
        <v>25</v>
      </c>
      <c r="G49" t="s">
        <v>319</v>
      </c>
      <c r="H49" s="14" t="s">
        <v>61</v>
      </c>
      <c r="I49" s="14" t="s">
        <v>61</v>
      </c>
      <c r="J49" s="14" t="s">
        <v>61</v>
      </c>
      <c r="K49" t="s">
        <v>33</v>
      </c>
      <c r="L49" t="s">
        <v>319</v>
      </c>
      <c r="M49" t="s">
        <v>319</v>
      </c>
      <c r="N49">
        <v>40</v>
      </c>
      <c r="O49" t="s">
        <v>21</v>
      </c>
      <c r="P49" s="14" t="s">
        <v>31</v>
      </c>
      <c r="Q49">
        <v>55</v>
      </c>
      <c r="R49">
        <f t="shared" si="1"/>
        <v>22</v>
      </c>
      <c r="S49" s="14" t="s">
        <v>198</v>
      </c>
      <c r="T49" t="s">
        <v>319</v>
      </c>
      <c r="U49" s="14" t="s">
        <v>198</v>
      </c>
      <c r="V49" s="14" t="s">
        <v>198</v>
      </c>
      <c r="W49" s="14" t="s">
        <v>198</v>
      </c>
      <c r="X49" s="14" t="s">
        <v>197</v>
      </c>
      <c r="Y49" s="14" t="s">
        <v>198</v>
      </c>
      <c r="Z49" s="14" t="s">
        <v>198</v>
      </c>
      <c r="AA49" s="14" t="s">
        <v>198</v>
      </c>
      <c r="AB49" s="14" t="s">
        <v>319</v>
      </c>
      <c r="AC49" s="14" t="s">
        <v>198</v>
      </c>
      <c r="AD49" s="14" t="s">
        <v>319</v>
      </c>
      <c r="AE49" s="14" t="s">
        <v>319</v>
      </c>
      <c r="AF49" s="14" t="s">
        <v>198</v>
      </c>
      <c r="AG49" s="14" t="s">
        <v>319</v>
      </c>
      <c r="AI49" t="s">
        <v>198</v>
      </c>
      <c r="AJ49" t="s">
        <v>198</v>
      </c>
      <c r="AK49" s="14" t="s">
        <v>198</v>
      </c>
      <c r="AL49" s="14" t="s">
        <v>198</v>
      </c>
      <c r="AM49" s="14" t="s">
        <v>319</v>
      </c>
      <c r="AN49" s="14" t="s">
        <v>319</v>
      </c>
      <c r="AO49" s="14" t="s">
        <v>319</v>
      </c>
      <c r="AP49" s="14" t="s">
        <v>319</v>
      </c>
      <c r="AQ49" s="14" t="s">
        <v>319</v>
      </c>
      <c r="AR49" s="14" t="s">
        <v>198</v>
      </c>
      <c r="AS49" s="14" t="s">
        <v>319</v>
      </c>
      <c r="AT49" t="s">
        <v>197</v>
      </c>
      <c r="AU49" t="s">
        <v>198</v>
      </c>
      <c r="AV49" s="14" t="s">
        <v>319</v>
      </c>
      <c r="AW49" s="14" t="s">
        <v>319</v>
      </c>
      <c r="BA49" t="s">
        <v>198</v>
      </c>
      <c r="BB49" t="s">
        <v>19</v>
      </c>
      <c r="BC49" t="s">
        <v>198</v>
      </c>
      <c r="BD49" t="s">
        <v>23</v>
      </c>
      <c r="BE49" t="s">
        <v>20</v>
      </c>
      <c r="BG49" t="s">
        <v>20</v>
      </c>
      <c r="BI49" s="14" t="s">
        <v>198</v>
      </c>
      <c r="BM49">
        <v>3</v>
      </c>
    </row>
    <row r="50" spans="1:135" x14ac:dyDescent="0.35">
      <c r="A50" s="14" t="s">
        <v>28</v>
      </c>
      <c r="B50" s="14">
        <v>32342562</v>
      </c>
      <c r="C50" s="14">
        <v>2020</v>
      </c>
      <c r="D50" s="14" t="e" vm="2">
        <v>#VALUE!</v>
      </c>
      <c r="E50" s="14" t="s">
        <v>123</v>
      </c>
      <c r="F50" t="s">
        <v>18</v>
      </c>
      <c r="G50" t="s">
        <v>319</v>
      </c>
      <c r="H50" s="14" t="s">
        <v>29</v>
      </c>
      <c r="I50" t="s">
        <v>137</v>
      </c>
      <c r="J50" t="s">
        <v>30</v>
      </c>
      <c r="K50" t="s">
        <v>16</v>
      </c>
      <c r="L50" t="s">
        <v>198</v>
      </c>
      <c r="M50" t="s">
        <v>319</v>
      </c>
      <c r="N50">
        <v>32</v>
      </c>
      <c r="O50" t="s">
        <v>21</v>
      </c>
      <c r="P50" t="s">
        <v>31</v>
      </c>
      <c r="Q50">
        <v>59.3</v>
      </c>
      <c r="R50">
        <f t="shared" si="1"/>
        <v>19</v>
      </c>
      <c r="S50" t="s">
        <v>319</v>
      </c>
      <c r="T50" t="s">
        <v>198</v>
      </c>
      <c r="U50" t="s">
        <v>198</v>
      </c>
      <c r="V50" t="s">
        <v>319</v>
      </c>
      <c r="W50" t="s">
        <v>319</v>
      </c>
      <c r="Y50" s="14" t="s">
        <v>198</v>
      </c>
      <c r="Z50" s="14" t="s">
        <v>198</v>
      </c>
      <c r="AA50" s="14" t="s">
        <v>198</v>
      </c>
      <c r="AB50" s="14" t="s">
        <v>319</v>
      </c>
      <c r="AC50" s="14" t="s">
        <v>319</v>
      </c>
      <c r="AD50" s="14" t="s">
        <v>319</v>
      </c>
      <c r="AE50" s="14" t="s">
        <v>319</v>
      </c>
      <c r="AF50" s="14" t="s">
        <v>198</v>
      </c>
      <c r="AG50" s="14" t="s">
        <v>319</v>
      </c>
      <c r="AH50" s="18" t="s">
        <v>276</v>
      </c>
      <c r="AI50" t="s">
        <v>198</v>
      </c>
      <c r="AJ50" t="s">
        <v>198</v>
      </c>
      <c r="AK50" s="14" t="s">
        <v>198</v>
      </c>
      <c r="AL50" s="14" t="s">
        <v>198</v>
      </c>
      <c r="AM50" s="14" t="s">
        <v>198</v>
      </c>
      <c r="AN50" s="14" t="s">
        <v>319</v>
      </c>
      <c r="AO50" s="14" t="s">
        <v>319</v>
      </c>
      <c r="AP50" s="14" t="s">
        <v>319</v>
      </c>
      <c r="AQ50" s="14" t="s">
        <v>319</v>
      </c>
      <c r="AR50" s="14" t="s">
        <v>198</v>
      </c>
      <c r="AS50" s="14" t="s">
        <v>319</v>
      </c>
      <c r="AT50" s="18" t="s">
        <v>269</v>
      </c>
      <c r="AU50" s="14" t="s">
        <v>319</v>
      </c>
      <c r="AV50" s="14" t="s">
        <v>319</v>
      </c>
      <c r="AW50" s="14" t="s">
        <v>319</v>
      </c>
      <c r="BA50" t="s">
        <v>198</v>
      </c>
      <c r="BB50" t="s">
        <v>23</v>
      </c>
      <c r="BC50" t="s">
        <v>198</v>
      </c>
      <c r="BD50" t="s">
        <v>23</v>
      </c>
      <c r="BE50" t="s">
        <v>20</v>
      </c>
      <c r="BG50" t="s">
        <v>20</v>
      </c>
      <c r="BJ50" s="14" t="s">
        <v>198</v>
      </c>
      <c r="BL50" s="14" t="s">
        <v>198</v>
      </c>
      <c r="BM50" s="14">
        <v>1</v>
      </c>
    </row>
    <row r="51" spans="1:135" x14ac:dyDescent="0.35">
      <c r="A51" s="16" t="s">
        <v>63</v>
      </c>
      <c r="B51" s="16">
        <v>31965297</v>
      </c>
      <c r="C51" s="14">
        <v>2020</v>
      </c>
      <c r="D51" s="14" t="e" vm="7">
        <v>#VALUE!</v>
      </c>
      <c r="E51" s="14" t="s">
        <v>117</v>
      </c>
      <c r="F51" t="s">
        <v>110</v>
      </c>
      <c r="G51" t="s">
        <v>198</v>
      </c>
      <c r="H51" s="14" t="s">
        <v>15</v>
      </c>
      <c r="I51" s="14" t="s">
        <v>139</v>
      </c>
      <c r="J51" t="s">
        <v>15</v>
      </c>
      <c r="K51" t="s">
        <v>16</v>
      </c>
      <c r="L51" t="s">
        <v>198</v>
      </c>
      <c r="M51" t="s">
        <v>198</v>
      </c>
      <c r="N51">
        <v>130</v>
      </c>
      <c r="O51" t="s">
        <v>17</v>
      </c>
      <c r="P51" t="s">
        <v>31</v>
      </c>
      <c r="Q51">
        <v>47.7</v>
      </c>
      <c r="R51">
        <f t="shared" si="1"/>
        <v>62</v>
      </c>
      <c r="S51" t="s">
        <v>319</v>
      </c>
      <c r="T51" t="s">
        <v>198</v>
      </c>
      <c r="U51" t="s">
        <v>198</v>
      </c>
      <c r="V51" t="s">
        <v>319</v>
      </c>
      <c r="W51" t="s">
        <v>198</v>
      </c>
      <c r="X51" t="s">
        <v>202</v>
      </c>
      <c r="Y51" s="14" t="s">
        <v>198</v>
      </c>
      <c r="Z51" s="14" t="s">
        <v>198</v>
      </c>
      <c r="AA51" s="14" t="s">
        <v>198</v>
      </c>
      <c r="AB51" s="14" t="s">
        <v>319</v>
      </c>
      <c r="AC51" s="14" t="s">
        <v>198</v>
      </c>
      <c r="AD51" s="14" t="s">
        <v>319</v>
      </c>
      <c r="AE51" s="14" t="s">
        <v>319</v>
      </c>
      <c r="AF51" s="14" t="s">
        <v>319</v>
      </c>
      <c r="AG51" s="14" t="s">
        <v>319</v>
      </c>
      <c r="AI51" t="s">
        <v>198</v>
      </c>
      <c r="AJ51" t="s">
        <v>198</v>
      </c>
      <c r="AK51" s="14" t="s">
        <v>198</v>
      </c>
      <c r="AL51" s="14" t="s">
        <v>198</v>
      </c>
      <c r="AM51" s="14" t="s">
        <v>198</v>
      </c>
      <c r="AN51" s="14" t="s">
        <v>319</v>
      </c>
      <c r="AO51" s="14" t="s">
        <v>198</v>
      </c>
      <c r="AP51" s="14" t="s">
        <v>319</v>
      </c>
      <c r="AQ51" s="14" t="s">
        <v>319</v>
      </c>
      <c r="AR51" s="14" t="s">
        <v>319</v>
      </c>
      <c r="AS51" s="14" t="s">
        <v>319</v>
      </c>
      <c r="AU51" s="14" t="s">
        <v>319</v>
      </c>
      <c r="AV51" s="14" t="s">
        <v>319</v>
      </c>
      <c r="AW51" t="s">
        <v>198</v>
      </c>
      <c r="AX51">
        <v>48.3</v>
      </c>
      <c r="AZ51">
        <v>3.75</v>
      </c>
      <c r="BA51" t="s">
        <v>198</v>
      </c>
      <c r="BB51" t="s">
        <v>23</v>
      </c>
      <c r="BC51" t="s">
        <v>198</v>
      </c>
      <c r="BD51" t="s">
        <v>23</v>
      </c>
      <c r="BE51" t="s">
        <v>198</v>
      </c>
      <c r="BF51" t="s">
        <v>23</v>
      </c>
      <c r="BG51" t="s">
        <v>198</v>
      </c>
      <c r="BH51" t="s">
        <v>23</v>
      </c>
      <c r="BI51" s="14" t="s">
        <v>198</v>
      </c>
      <c r="BK51" s="14" t="s">
        <v>198</v>
      </c>
      <c r="BL51" s="14" t="s">
        <v>198</v>
      </c>
      <c r="BM51" s="14">
        <v>2</v>
      </c>
    </row>
    <row r="52" spans="1:135" x14ac:dyDescent="0.35">
      <c r="A52" s="14" t="s">
        <v>91</v>
      </c>
      <c r="B52" s="14">
        <v>32819910</v>
      </c>
      <c r="C52" s="14">
        <v>2021</v>
      </c>
      <c r="D52" s="14" t="e" vm="10">
        <v>#VALUE!</v>
      </c>
      <c r="E52" s="14" t="s">
        <v>121</v>
      </c>
      <c r="F52" t="s">
        <v>18</v>
      </c>
      <c r="G52" t="s">
        <v>319</v>
      </c>
      <c r="H52" s="14" t="s">
        <v>15</v>
      </c>
      <c r="I52" s="14" t="s">
        <v>139</v>
      </c>
      <c r="J52" t="s">
        <v>15</v>
      </c>
      <c r="K52" t="s">
        <v>33</v>
      </c>
      <c r="L52" t="s">
        <v>319</v>
      </c>
      <c r="M52" t="s">
        <v>319</v>
      </c>
      <c r="N52">
        <v>24</v>
      </c>
      <c r="O52" t="s">
        <v>21</v>
      </c>
      <c r="P52" t="s">
        <v>31</v>
      </c>
      <c r="Q52">
        <v>33.299999999999997</v>
      </c>
      <c r="R52">
        <f t="shared" si="1"/>
        <v>8</v>
      </c>
      <c r="S52" s="17" t="s">
        <v>198</v>
      </c>
      <c r="T52" t="s">
        <v>319</v>
      </c>
      <c r="U52" s="17" t="s">
        <v>198</v>
      </c>
      <c r="V52" s="17" t="s">
        <v>198</v>
      </c>
      <c r="W52" t="s">
        <v>319</v>
      </c>
      <c r="X52" s="17"/>
      <c r="Y52" s="14" t="s">
        <v>198</v>
      </c>
      <c r="Z52" s="14" t="s">
        <v>198</v>
      </c>
      <c r="AA52" s="14" t="s">
        <v>198</v>
      </c>
      <c r="AB52" s="14" t="s">
        <v>319</v>
      </c>
      <c r="AC52" s="14" t="s">
        <v>319</v>
      </c>
      <c r="AD52" s="14" t="s">
        <v>319</v>
      </c>
      <c r="AE52" s="14" t="s">
        <v>319</v>
      </c>
      <c r="AF52" s="14" t="s">
        <v>319</v>
      </c>
      <c r="AG52" s="14" t="s">
        <v>319</v>
      </c>
      <c r="AI52" t="s">
        <v>198</v>
      </c>
      <c r="AJ52" t="s">
        <v>198</v>
      </c>
      <c r="AK52" s="14" t="s">
        <v>198</v>
      </c>
      <c r="AL52" s="14" t="s">
        <v>198</v>
      </c>
      <c r="AM52" s="14" t="s">
        <v>319</v>
      </c>
      <c r="AN52" s="14" t="s">
        <v>319</v>
      </c>
      <c r="AO52" s="14" t="s">
        <v>319</v>
      </c>
      <c r="AP52" s="14" t="s">
        <v>319</v>
      </c>
      <c r="AQ52" s="14" t="s">
        <v>319</v>
      </c>
      <c r="AR52" s="14" t="s">
        <v>319</v>
      </c>
      <c r="AS52" s="14" t="s">
        <v>319</v>
      </c>
      <c r="AU52" t="s">
        <v>198</v>
      </c>
      <c r="AV52" s="14" t="s">
        <v>319</v>
      </c>
      <c r="AW52" t="s">
        <v>198</v>
      </c>
      <c r="AX52">
        <v>27</v>
      </c>
      <c r="BA52" t="s">
        <v>198</v>
      </c>
      <c r="BB52" t="s">
        <v>19</v>
      </c>
      <c r="BC52" t="s">
        <v>198</v>
      </c>
      <c r="BD52" t="s">
        <v>19</v>
      </c>
      <c r="BE52" t="s">
        <v>20</v>
      </c>
      <c r="BG52" t="s">
        <v>20</v>
      </c>
      <c r="BI52" s="14" t="s">
        <v>198</v>
      </c>
      <c r="BM52">
        <v>3</v>
      </c>
      <c r="BO52" t="s">
        <v>287</v>
      </c>
    </row>
    <row r="53" spans="1:135" x14ac:dyDescent="0.35">
      <c r="A53" s="14" t="s">
        <v>34</v>
      </c>
      <c r="B53" s="14">
        <v>33976420</v>
      </c>
      <c r="C53" s="14">
        <v>2021</v>
      </c>
      <c r="D53" s="14" t="e" vm="2">
        <v>#VALUE!</v>
      </c>
      <c r="E53" s="14" t="s">
        <v>123</v>
      </c>
      <c r="F53" t="s">
        <v>18</v>
      </c>
      <c r="G53" t="s">
        <v>319</v>
      </c>
      <c r="H53" s="14" t="s">
        <v>15</v>
      </c>
      <c r="I53" s="14" t="s">
        <v>139</v>
      </c>
      <c r="J53" t="s">
        <v>15</v>
      </c>
      <c r="K53" t="s">
        <v>16</v>
      </c>
      <c r="L53" t="s">
        <v>198</v>
      </c>
      <c r="M53" t="s">
        <v>319</v>
      </c>
      <c r="N53">
        <v>99</v>
      </c>
      <c r="O53" t="s">
        <v>26</v>
      </c>
      <c r="P53" t="s">
        <v>27</v>
      </c>
      <c r="Q53">
        <v>16</v>
      </c>
      <c r="R53">
        <f t="shared" si="1"/>
        <v>16</v>
      </c>
      <c r="S53" t="s">
        <v>319</v>
      </c>
      <c r="T53" s="15" t="s">
        <v>198</v>
      </c>
      <c r="U53" s="15" t="s">
        <v>198</v>
      </c>
      <c r="V53" t="s">
        <v>319</v>
      </c>
      <c r="W53" s="15" t="s">
        <v>198</v>
      </c>
      <c r="X53" s="15" t="s">
        <v>221</v>
      </c>
      <c r="Y53" s="14" t="s">
        <v>198</v>
      </c>
      <c r="Z53" s="14" t="s">
        <v>198</v>
      </c>
      <c r="AA53" s="14" t="s">
        <v>198</v>
      </c>
      <c r="AB53" s="14" t="s">
        <v>319</v>
      </c>
      <c r="AC53" s="14" t="s">
        <v>198</v>
      </c>
      <c r="AD53" s="14" t="s">
        <v>319</v>
      </c>
      <c r="AE53" s="14" t="s">
        <v>319</v>
      </c>
      <c r="AF53" t="s">
        <v>198</v>
      </c>
      <c r="AG53" s="14" t="s">
        <v>319</v>
      </c>
      <c r="AH53" t="s">
        <v>166</v>
      </c>
      <c r="AI53" t="s">
        <v>198</v>
      </c>
      <c r="AJ53" t="s">
        <v>198</v>
      </c>
      <c r="AK53" s="14" t="s">
        <v>198</v>
      </c>
      <c r="AL53" s="14" t="s">
        <v>198</v>
      </c>
      <c r="AM53" s="14" t="s">
        <v>198</v>
      </c>
      <c r="AN53" s="14" t="s">
        <v>319</v>
      </c>
      <c r="AO53" s="14" t="s">
        <v>319</v>
      </c>
      <c r="AP53" s="14" t="s">
        <v>319</v>
      </c>
      <c r="AQ53" s="14" t="s">
        <v>319</v>
      </c>
      <c r="AR53" s="14" t="s">
        <v>319</v>
      </c>
      <c r="AS53" s="14" t="s">
        <v>319</v>
      </c>
      <c r="AT53" t="s">
        <v>166</v>
      </c>
      <c r="AU53" s="14" t="s">
        <v>319</v>
      </c>
      <c r="AV53" t="s">
        <v>198</v>
      </c>
      <c r="AW53" t="s">
        <v>198</v>
      </c>
      <c r="AX53">
        <v>58</v>
      </c>
      <c r="BA53" t="s">
        <v>198</v>
      </c>
      <c r="BB53" t="s">
        <v>19</v>
      </c>
      <c r="BC53" t="s">
        <v>198</v>
      </c>
      <c r="BD53" t="s">
        <v>19</v>
      </c>
      <c r="BE53" t="s">
        <v>20</v>
      </c>
      <c r="BG53" t="s">
        <v>20</v>
      </c>
      <c r="BI53" s="14" t="s">
        <v>198</v>
      </c>
      <c r="BJ53" s="14" t="s">
        <v>198</v>
      </c>
      <c r="BM53">
        <v>1</v>
      </c>
    </row>
    <row r="54" spans="1:135" x14ac:dyDescent="0.35">
      <c r="A54" s="14" t="s">
        <v>78</v>
      </c>
      <c r="B54" s="14">
        <v>33808351</v>
      </c>
      <c r="C54" s="14">
        <v>2021</v>
      </c>
      <c r="D54" s="14" t="e" vm="3">
        <v>#VALUE!</v>
      </c>
      <c r="E54" s="14" t="s">
        <v>117</v>
      </c>
      <c r="F54" t="s">
        <v>18</v>
      </c>
      <c r="G54" t="s">
        <v>319</v>
      </c>
      <c r="H54" s="14" t="s">
        <v>119</v>
      </c>
      <c r="I54" s="14" t="s">
        <v>138</v>
      </c>
      <c r="J54" t="s">
        <v>119</v>
      </c>
      <c r="K54" t="s">
        <v>16</v>
      </c>
      <c r="L54" t="s">
        <v>198</v>
      </c>
      <c r="M54" t="s">
        <v>319</v>
      </c>
      <c r="N54">
        <v>12</v>
      </c>
      <c r="O54" t="s">
        <v>74</v>
      </c>
      <c r="P54" t="s">
        <v>27</v>
      </c>
      <c r="Q54">
        <v>59.3</v>
      </c>
      <c r="R54">
        <f t="shared" si="1"/>
        <v>7</v>
      </c>
      <c r="S54" t="s">
        <v>198</v>
      </c>
      <c r="T54" t="s">
        <v>319</v>
      </c>
      <c r="U54" t="s">
        <v>319</v>
      </c>
      <c r="V54" t="s">
        <v>319</v>
      </c>
      <c r="W54" t="s">
        <v>319</v>
      </c>
      <c r="Y54" s="14" t="s">
        <v>198</v>
      </c>
      <c r="Z54" s="14" t="s">
        <v>198</v>
      </c>
      <c r="AA54" t="s">
        <v>319</v>
      </c>
      <c r="AB54" s="14" t="s">
        <v>319</v>
      </c>
      <c r="AC54" s="14" t="s">
        <v>319</v>
      </c>
      <c r="AD54" s="14" t="s">
        <v>319</v>
      </c>
      <c r="AE54" s="14" t="s">
        <v>319</v>
      </c>
      <c r="AF54" s="14" t="s">
        <v>319</v>
      </c>
      <c r="AG54" s="14" t="s">
        <v>319</v>
      </c>
      <c r="AI54" t="s">
        <v>198</v>
      </c>
      <c r="AJ54" t="s">
        <v>198</v>
      </c>
      <c r="AK54" s="14" t="s">
        <v>198</v>
      </c>
      <c r="AL54" s="14" t="s">
        <v>319</v>
      </c>
      <c r="AM54" s="14" t="s">
        <v>319</v>
      </c>
      <c r="AN54" s="14" t="s">
        <v>319</v>
      </c>
      <c r="AO54" s="14" t="s">
        <v>319</v>
      </c>
      <c r="AP54" s="14" t="s">
        <v>319</v>
      </c>
      <c r="AQ54" s="14" t="s">
        <v>319</v>
      </c>
      <c r="AR54" s="14" t="s">
        <v>319</v>
      </c>
      <c r="AS54" s="14" t="s">
        <v>319</v>
      </c>
      <c r="AU54" s="14" t="s">
        <v>319</v>
      </c>
      <c r="AV54" s="14" t="s">
        <v>319</v>
      </c>
      <c r="AW54" s="14" t="s">
        <v>319</v>
      </c>
      <c r="BA54" t="s">
        <v>198</v>
      </c>
      <c r="BB54" t="s">
        <v>19</v>
      </c>
      <c r="BC54" t="s">
        <v>198</v>
      </c>
      <c r="BD54" t="s">
        <v>23</v>
      </c>
      <c r="BE54" t="s">
        <v>20</v>
      </c>
      <c r="BG54" t="s">
        <v>20</v>
      </c>
      <c r="BJ54" s="14" t="s">
        <v>198</v>
      </c>
      <c r="BK54" s="14" t="s">
        <v>198</v>
      </c>
      <c r="BM54" s="14">
        <v>1</v>
      </c>
      <c r="BO54" t="s">
        <v>285</v>
      </c>
    </row>
    <row r="55" spans="1:135" s="6" customFormat="1" x14ac:dyDescent="0.35">
      <c r="A55" s="16" t="s">
        <v>75</v>
      </c>
      <c r="B55" s="16">
        <v>34089648</v>
      </c>
      <c r="C55" s="14">
        <v>2021</v>
      </c>
      <c r="D55" s="14" t="e" vm="2">
        <v>#VALUE!</v>
      </c>
      <c r="E55" s="14" t="s">
        <v>121</v>
      </c>
      <c r="F55" t="s">
        <v>110</v>
      </c>
      <c r="G55" t="s">
        <v>198</v>
      </c>
      <c r="H55" s="14" t="s">
        <v>15</v>
      </c>
      <c r="I55" s="14" t="s">
        <v>139</v>
      </c>
      <c r="J55" t="s">
        <v>15</v>
      </c>
      <c r="K55" t="s">
        <v>16</v>
      </c>
      <c r="L55" t="s">
        <v>198</v>
      </c>
      <c r="M55" t="s">
        <v>198</v>
      </c>
      <c r="N55">
        <v>184</v>
      </c>
      <c r="O55" t="s">
        <v>17</v>
      </c>
      <c r="P55" t="s">
        <v>18</v>
      </c>
      <c r="Q55">
        <v>40</v>
      </c>
      <c r="R55">
        <f t="shared" si="1"/>
        <v>74</v>
      </c>
      <c r="S55" t="s">
        <v>319</v>
      </c>
      <c r="T55" t="s">
        <v>198</v>
      </c>
      <c r="U55" t="s">
        <v>198</v>
      </c>
      <c r="V55" t="s">
        <v>319</v>
      </c>
      <c r="W55" t="s">
        <v>319</v>
      </c>
      <c r="X55"/>
      <c r="Y55" t="s">
        <v>198</v>
      </c>
      <c r="Z55" t="s">
        <v>198</v>
      </c>
      <c r="AA55" t="s">
        <v>198</v>
      </c>
      <c r="AB55" s="14" t="s">
        <v>319</v>
      </c>
      <c r="AC55" s="14" t="s">
        <v>319</v>
      </c>
      <c r="AD55" s="14" t="s">
        <v>319</v>
      </c>
      <c r="AE55" s="14" t="s">
        <v>319</v>
      </c>
      <c r="AF55" s="14" t="s">
        <v>319</v>
      </c>
      <c r="AG55" s="14" t="s">
        <v>319</v>
      </c>
      <c r="AH55"/>
      <c r="AI55" t="s">
        <v>198</v>
      </c>
      <c r="AJ55" t="s">
        <v>198</v>
      </c>
      <c r="AK55" t="s">
        <v>198</v>
      </c>
      <c r="AL55" s="14" t="s">
        <v>319</v>
      </c>
      <c r="AM55" s="14" t="s">
        <v>198</v>
      </c>
      <c r="AN55" s="14" t="s">
        <v>319</v>
      </c>
      <c r="AO55" s="14" t="s">
        <v>319</v>
      </c>
      <c r="AP55" s="14" t="s">
        <v>319</v>
      </c>
      <c r="AQ55" s="14" t="s">
        <v>319</v>
      </c>
      <c r="AR55" s="14" t="s">
        <v>319</v>
      </c>
      <c r="AS55" s="14" t="s">
        <v>319</v>
      </c>
      <c r="AT55"/>
      <c r="AU55" s="14" t="s">
        <v>319</v>
      </c>
      <c r="AV55" t="s">
        <v>198</v>
      </c>
      <c r="AW55" t="s">
        <v>198</v>
      </c>
      <c r="AX55">
        <v>32</v>
      </c>
      <c r="AY55"/>
      <c r="AZ55"/>
      <c r="BA55" t="s">
        <v>198</v>
      </c>
      <c r="BB55" t="s">
        <v>19</v>
      </c>
      <c r="BC55" t="s">
        <v>198</v>
      </c>
      <c r="BD55" t="s">
        <v>19</v>
      </c>
      <c r="BE55" t="s">
        <v>20</v>
      </c>
      <c r="BF55"/>
      <c r="BG55" t="s">
        <v>198</v>
      </c>
      <c r="BH55" t="s">
        <v>41</v>
      </c>
      <c r="BI55" s="14" t="s">
        <v>198</v>
      </c>
      <c r="BJ55"/>
      <c r="BK55" s="14" t="s">
        <v>198</v>
      </c>
      <c r="BL55" s="14" t="s">
        <v>198</v>
      </c>
      <c r="BM55" s="14">
        <v>1</v>
      </c>
      <c r="BN55"/>
      <c r="BO55" t="s">
        <v>171</v>
      </c>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row>
    <row r="56" spans="1:135" x14ac:dyDescent="0.35">
      <c r="A56" s="16" t="s">
        <v>56</v>
      </c>
      <c r="B56" s="16">
        <v>34570182</v>
      </c>
      <c r="C56" s="14">
        <v>2021</v>
      </c>
      <c r="D56" s="14" t="e" vm="2">
        <v>#VALUE!</v>
      </c>
      <c r="E56" s="14" t="s">
        <v>123</v>
      </c>
      <c r="F56" t="s">
        <v>110</v>
      </c>
      <c r="G56" t="s">
        <v>198</v>
      </c>
      <c r="H56" s="14" t="s">
        <v>15</v>
      </c>
      <c r="I56" s="14" t="s">
        <v>139</v>
      </c>
      <c r="J56" t="s">
        <v>15</v>
      </c>
      <c r="K56" t="s">
        <v>16</v>
      </c>
      <c r="L56" t="s">
        <v>198</v>
      </c>
      <c r="M56" t="s">
        <v>198</v>
      </c>
      <c r="N56">
        <v>354</v>
      </c>
      <c r="O56" t="s">
        <v>57</v>
      </c>
      <c r="P56" t="s">
        <v>18</v>
      </c>
      <c r="Q56">
        <v>31.3</v>
      </c>
      <c r="R56">
        <f t="shared" si="1"/>
        <v>111</v>
      </c>
      <c r="S56" t="s">
        <v>198</v>
      </c>
      <c r="T56" t="s">
        <v>319</v>
      </c>
      <c r="U56" t="s">
        <v>198</v>
      </c>
      <c r="V56" t="s">
        <v>319</v>
      </c>
      <c r="W56" t="s">
        <v>319</v>
      </c>
      <c r="Y56" s="14" t="s">
        <v>198</v>
      </c>
      <c r="Z56" s="14" t="s">
        <v>198</v>
      </c>
      <c r="AA56" s="14" t="s">
        <v>198</v>
      </c>
      <c r="AB56" s="14" t="s">
        <v>319</v>
      </c>
      <c r="AC56" s="14" t="s">
        <v>198</v>
      </c>
      <c r="AD56" s="14" t="s">
        <v>319</v>
      </c>
      <c r="AE56" s="14" t="s">
        <v>319</v>
      </c>
      <c r="AF56" t="s">
        <v>198</v>
      </c>
      <c r="AG56" s="14" t="s">
        <v>319</v>
      </c>
      <c r="AH56" t="s">
        <v>169</v>
      </c>
      <c r="AI56" t="s">
        <v>198</v>
      </c>
      <c r="AJ56" t="s">
        <v>198</v>
      </c>
      <c r="AK56" s="14" t="s">
        <v>198</v>
      </c>
      <c r="AL56" s="14" t="s">
        <v>198</v>
      </c>
      <c r="AM56" s="14" t="s">
        <v>198</v>
      </c>
      <c r="AN56" s="14" t="s">
        <v>319</v>
      </c>
      <c r="AO56" s="14" t="s">
        <v>198</v>
      </c>
      <c r="AP56" s="14" t="s">
        <v>319</v>
      </c>
      <c r="AQ56" s="14" t="s">
        <v>319</v>
      </c>
      <c r="AR56" s="14" t="s">
        <v>319</v>
      </c>
      <c r="AS56" s="14" t="s">
        <v>319</v>
      </c>
      <c r="AT56" t="s">
        <v>272</v>
      </c>
      <c r="AU56" s="14" t="s">
        <v>319</v>
      </c>
      <c r="AV56" t="s">
        <v>198</v>
      </c>
      <c r="AW56" t="s">
        <v>198</v>
      </c>
      <c r="AX56">
        <v>25</v>
      </c>
      <c r="BA56" t="s">
        <v>198</v>
      </c>
      <c r="BB56" t="s">
        <v>19</v>
      </c>
      <c r="BC56" t="s">
        <v>198</v>
      </c>
      <c r="BD56" t="s">
        <v>19</v>
      </c>
      <c r="BE56" t="s">
        <v>198</v>
      </c>
      <c r="BF56" t="s">
        <v>19</v>
      </c>
      <c r="BG56" t="s">
        <v>20</v>
      </c>
      <c r="BI56" s="14" t="s">
        <v>198</v>
      </c>
      <c r="BL56" s="14" t="s">
        <v>198</v>
      </c>
      <c r="BM56" s="14">
        <v>1</v>
      </c>
    </row>
    <row r="57" spans="1:135" x14ac:dyDescent="0.35">
      <c r="A57" s="14" t="s">
        <v>67</v>
      </c>
      <c r="B57" s="14">
        <v>33437033</v>
      </c>
      <c r="C57" s="14">
        <v>2021</v>
      </c>
      <c r="D57" s="14" t="e" vm="4">
        <v>#VALUE!</v>
      </c>
      <c r="E57" s="14" t="s">
        <v>117</v>
      </c>
      <c r="F57" t="s">
        <v>18</v>
      </c>
      <c r="G57" t="s">
        <v>319</v>
      </c>
      <c r="H57" s="14" t="s">
        <v>68</v>
      </c>
      <c r="I57" s="14" t="s">
        <v>128</v>
      </c>
      <c r="J57" t="s">
        <v>68</v>
      </c>
      <c r="K57" t="s">
        <v>16</v>
      </c>
      <c r="L57" t="s">
        <v>198</v>
      </c>
      <c r="M57" t="s">
        <v>319</v>
      </c>
      <c r="N57">
        <v>144</v>
      </c>
      <c r="O57" t="s">
        <v>17</v>
      </c>
      <c r="P57" t="s">
        <v>27</v>
      </c>
      <c r="Q57">
        <v>70</v>
      </c>
      <c r="R57">
        <f t="shared" si="1"/>
        <v>101</v>
      </c>
      <c r="S57" t="s">
        <v>198</v>
      </c>
      <c r="T57" t="s">
        <v>319</v>
      </c>
      <c r="U57" t="s">
        <v>198</v>
      </c>
      <c r="V57" t="s">
        <v>319</v>
      </c>
      <c r="W57" t="s">
        <v>319</v>
      </c>
      <c r="Y57" s="14" t="s">
        <v>198</v>
      </c>
      <c r="Z57" s="14" t="s">
        <v>198</v>
      </c>
      <c r="AA57" s="14" t="s">
        <v>198</v>
      </c>
      <c r="AB57" s="14" t="s">
        <v>319</v>
      </c>
      <c r="AC57" s="14" t="s">
        <v>198</v>
      </c>
      <c r="AD57" s="14" t="s">
        <v>198</v>
      </c>
      <c r="AE57" s="14" t="s">
        <v>319</v>
      </c>
      <c r="AF57" s="14" t="s">
        <v>319</v>
      </c>
      <c r="AG57" s="14" t="s">
        <v>319</v>
      </c>
      <c r="AI57" t="s">
        <v>198</v>
      </c>
      <c r="AJ57" t="s">
        <v>198</v>
      </c>
      <c r="AK57" s="14" t="s">
        <v>198</v>
      </c>
      <c r="AL57" s="14" t="s">
        <v>198</v>
      </c>
      <c r="AM57" s="14" t="s">
        <v>198</v>
      </c>
      <c r="AN57" s="14" t="s">
        <v>319</v>
      </c>
      <c r="AO57" s="14" t="s">
        <v>198</v>
      </c>
      <c r="AP57" s="14" t="s">
        <v>198</v>
      </c>
      <c r="AQ57" s="14" t="s">
        <v>319</v>
      </c>
      <c r="AR57" s="14" t="s">
        <v>319</v>
      </c>
      <c r="AS57" s="14" t="s">
        <v>319</v>
      </c>
      <c r="AU57" s="14" t="s">
        <v>319</v>
      </c>
      <c r="AV57" s="14" t="s">
        <v>319</v>
      </c>
      <c r="AW57" s="14" t="s">
        <v>319</v>
      </c>
      <c r="BA57" t="s">
        <v>198</v>
      </c>
      <c r="BB57" t="s">
        <v>41</v>
      </c>
      <c r="BC57" t="s">
        <v>20</v>
      </c>
      <c r="BE57" t="s">
        <v>20</v>
      </c>
      <c r="BG57" t="s">
        <v>198</v>
      </c>
      <c r="BH57" t="s">
        <v>23</v>
      </c>
      <c r="BJ57" s="14" t="s">
        <v>198</v>
      </c>
      <c r="BK57" s="14" t="s">
        <v>198</v>
      </c>
      <c r="BL57" s="14" t="s">
        <v>198</v>
      </c>
      <c r="BM57" s="14">
        <v>1</v>
      </c>
    </row>
    <row r="58" spans="1:135" s="6" customFormat="1" x14ac:dyDescent="0.35">
      <c r="A58" s="16" t="s">
        <v>109</v>
      </c>
      <c r="B58" s="16">
        <v>33587123</v>
      </c>
      <c r="C58" s="14">
        <v>2021</v>
      </c>
      <c r="D58" s="14" t="e" vm="2">
        <v>#VALUE!</v>
      </c>
      <c r="E58" s="14" t="s">
        <v>123</v>
      </c>
      <c r="F58" t="s">
        <v>110</v>
      </c>
      <c r="G58" t="s">
        <v>198</v>
      </c>
      <c r="H58" t="s">
        <v>15</v>
      </c>
      <c r="I58" s="14" t="s">
        <v>139</v>
      </c>
      <c r="J58" t="s">
        <v>15</v>
      </c>
      <c r="K58" t="s">
        <v>16</v>
      </c>
      <c r="L58" t="s">
        <v>198</v>
      </c>
      <c r="M58" t="s">
        <v>198</v>
      </c>
      <c r="N58">
        <v>113</v>
      </c>
      <c r="O58" t="s">
        <v>17</v>
      </c>
      <c r="P58" t="s">
        <v>18</v>
      </c>
      <c r="Q58">
        <v>33</v>
      </c>
      <c r="R58">
        <f t="shared" si="1"/>
        <v>37</v>
      </c>
      <c r="S58" t="s">
        <v>319</v>
      </c>
      <c r="T58" t="s">
        <v>198</v>
      </c>
      <c r="U58" t="s">
        <v>198</v>
      </c>
      <c r="V58" t="s">
        <v>319</v>
      </c>
      <c r="W58" t="s">
        <v>319</v>
      </c>
      <c r="X58"/>
      <c r="Y58" s="14" t="s">
        <v>198</v>
      </c>
      <c r="Z58" s="14" t="s">
        <v>198</v>
      </c>
      <c r="AA58" s="14" t="s">
        <v>198</v>
      </c>
      <c r="AB58" s="14" t="s">
        <v>319</v>
      </c>
      <c r="AC58" s="14" t="s">
        <v>198</v>
      </c>
      <c r="AD58" s="14" t="s">
        <v>319</v>
      </c>
      <c r="AE58" s="14" t="s">
        <v>319</v>
      </c>
      <c r="AF58" s="14" t="s">
        <v>319</v>
      </c>
      <c r="AG58" s="14" t="s">
        <v>319</v>
      </c>
      <c r="AH58"/>
      <c r="AI58" t="s">
        <v>198</v>
      </c>
      <c r="AJ58" t="s">
        <v>198</v>
      </c>
      <c r="AK58" t="s">
        <v>198</v>
      </c>
      <c r="AL58" t="s">
        <v>198</v>
      </c>
      <c r="AM58" t="s">
        <v>198</v>
      </c>
      <c r="AN58" s="14" t="s">
        <v>319</v>
      </c>
      <c r="AO58" s="14" t="s">
        <v>198</v>
      </c>
      <c r="AP58" s="14" t="s">
        <v>319</v>
      </c>
      <c r="AQ58" s="14" t="s">
        <v>319</v>
      </c>
      <c r="AR58" s="14" t="s">
        <v>319</v>
      </c>
      <c r="AS58" s="14" t="s">
        <v>319</v>
      </c>
      <c r="AT58"/>
      <c r="AU58" s="14" t="s">
        <v>319</v>
      </c>
      <c r="AV58" t="s">
        <v>198</v>
      </c>
      <c r="AW58" t="s">
        <v>198</v>
      </c>
      <c r="AX58">
        <v>78</v>
      </c>
      <c r="AY58"/>
      <c r="AZ58">
        <v>14</v>
      </c>
      <c r="BA58" t="s">
        <v>198</v>
      </c>
      <c r="BB58" t="s">
        <v>19</v>
      </c>
      <c r="BC58"/>
      <c r="BD58"/>
      <c r="BE58"/>
      <c r="BF58"/>
      <c r="BG58"/>
      <c r="BH58"/>
      <c r="BI58"/>
      <c r="BJ58"/>
      <c r="BK58"/>
      <c r="BL58"/>
      <c r="BM58">
        <v>1</v>
      </c>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row>
    <row r="59" spans="1:135" x14ac:dyDescent="0.35">
      <c r="A59" s="14" t="s">
        <v>70</v>
      </c>
      <c r="B59" s="14">
        <v>32827528</v>
      </c>
      <c r="C59" s="14">
        <v>2021</v>
      </c>
      <c r="D59" s="14" t="e" vm="9">
        <v>#VALUE!</v>
      </c>
      <c r="E59" s="14" t="s">
        <v>117</v>
      </c>
      <c r="F59" t="s">
        <v>130</v>
      </c>
      <c r="G59" t="s">
        <v>319</v>
      </c>
      <c r="H59" s="14" t="s">
        <v>61</v>
      </c>
      <c r="I59" s="14" t="s">
        <v>61</v>
      </c>
      <c r="J59" t="s">
        <v>61</v>
      </c>
      <c r="K59" t="s">
        <v>33</v>
      </c>
      <c r="L59" t="s">
        <v>319</v>
      </c>
      <c r="M59" t="s">
        <v>319</v>
      </c>
      <c r="N59">
        <v>32</v>
      </c>
      <c r="O59" t="s">
        <v>21</v>
      </c>
      <c r="P59" t="s">
        <v>18</v>
      </c>
      <c r="Q59">
        <v>56</v>
      </c>
      <c r="R59">
        <f t="shared" si="1"/>
        <v>18</v>
      </c>
      <c r="S59" t="s">
        <v>319</v>
      </c>
      <c r="T59" t="s">
        <v>198</v>
      </c>
      <c r="U59" t="s">
        <v>198</v>
      </c>
      <c r="V59" t="s">
        <v>198</v>
      </c>
      <c r="W59" t="s">
        <v>319</v>
      </c>
      <c r="Y59" s="14" t="s">
        <v>198</v>
      </c>
      <c r="Z59" s="14" t="s">
        <v>198</v>
      </c>
      <c r="AA59" t="s">
        <v>319</v>
      </c>
      <c r="AB59" s="14" t="s">
        <v>319</v>
      </c>
      <c r="AC59" s="14" t="s">
        <v>319</v>
      </c>
      <c r="AD59" s="14" t="s">
        <v>319</v>
      </c>
      <c r="AE59" s="14" t="s">
        <v>319</v>
      </c>
      <c r="AF59" s="14" t="s">
        <v>198</v>
      </c>
      <c r="AG59" s="14" t="s">
        <v>319</v>
      </c>
      <c r="AI59" t="s">
        <v>198</v>
      </c>
      <c r="AJ59" t="s">
        <v>198</v>
      </c>
      <c r="AK59" s="14" t="s">
        <v>198</v>
      </c>
      <c r="AL59" s="14" t="s">
        <v>319</v>
      </c>
      <c r="AM59" s="14" t="s">
        <v>319</v>
      </c>
      <c r="AN59" s="14" t="s">
        <v>319</v>
      </c>
      <c r="AO59" s="14" t="s">
        <v>319</v>
      </c>
      <c r="AP59" s="14" t="s">
        <v>319</v>
      </c>
      <c r="AQ59" s="14" t="s">
        <v>319</v>
      </c>
      <c r="AR59" t="s">
        <v>198</v>
      </c>
      <c r="AS59" s="14" t="s">
        <v>319</v>
      </c>
      <c r="AU59" t="s">
        <v>198</v>
      </c>
      <c r="AV59" t="s">
        <v>319</v>
      </c>
      <c r="AW59" t="s">
        <v>319</v>
      </c>
      <c r="BA59" t="s">
        <v>198</v>
      </c>
      <c r="BB59" t="s">
        <v>23</v>
      </c>
      <c r="BC59" t="s">
        <v>20</v>
      </c>
      <c r="BE59" t="s">
        <v>20</v>
      </c>
      <c r="BG59" t="s">
        <v>20</v>
      </c>
      <c r="BJ59" s="14" t="s">
        <v>198</v>
      </c>
      <c r="BM59">
        <v>1</v>
      </c>
      <c r="BO59" t="s">
        <v>284</v>
      </c>
    </row>
    <row r="60" spans="1:135" x14ac:dyDescent="0.35">
      <c r="A60" s="14" t="s">
        <v>77</v>
      </c>
      <c r="B60" s="14">
        <v>33568551</v>
      </c>
      <c r="C60" s="14">
        <v>2021</v>
      </c>
      <c r="D60" s="14" t="e" vm="4">
        <v>#VALUE!</v>
      </c>
      <c r="E60" s="14" t="s">
        <v>117</v>
      </c>
      <c r="F60" t="s">
        <v>25</v>
      </c>
      <c r="G60" t="s">
        <v>319</v>
      </c>
      <c r="H60" s="14" t="s">
        <v>127</v>
      </c>
      <c r="I60" s="14" t="s">
        <v>136</v>
      </c>
      <c r="J60" t="s">
        <v>30</v>
      </c>
      <c r="K60" t="s">
        <v>33</v>
      </c>
      <c r="L60" t="s">
        <v>319</v>
      </c>
      <c r="M60" t="s">
        <v>319</v>
      </c>
      <c r="N60">
        <v>30</v>
      </c>
      <c r="O60" t="s">
        <v>21</v>
      </c>
      <c r="P60" t="s">
        <v>31</v>
      </c>
      <c r="Q60">
        <v>63</v>
      </c>
      <c r="R60">
        <f>ROUND((N60*Q60)/100,0)</f>
        <v>19</v>
      </c>
      <c r="S60" t="s">
        <v>198</v>
      </c>
      <c r="T60" t="s">
        <v>319</v>
      </c>
      <c r="U60" t="s">
        <v>198</v>
      </c>
      <c r="V60" t="s">
        <v>198</v>
      </c>
      <c r="W60" t="s">
        <v>198</v>
      </c>
      <c r="X60" t="s">
        <v>222</v>
      </c>
      <c r="Y60" s="14" t="s">
        <v>198</v>
      </c>
      <c r="Z60" s="14" t="s">
        <v>198</v>
      </c>
      <c r="AA60" s="14" t="s">
        <v>198</v>
      </c>
      <c r="AB60" s="14" t="s">
        <v>198</v>
      </c>
      <c r="AC60" s="14" t="s">
        <v>198</v>
      </c>
      <c r="AD60" s="14" t="s">
        <v>319</v>
      </c>
      <c r="AE60" s="14" t="s">
        <v>319</v>
      </c>
      <c r="AF60" s="14" t="s">
        <v>198</v>
      </c>
      <c r="AG60" s="14" t="s">
        <v>319</v>
      </c>
      <c r="AI60" t="s">
        <v>198</v>
      </c>
      <c r="AJ60" t="s">
        <v>198</v>
      </c>
      <c r="AK60" t="s">
        <v>198</v>
      </c>
      <c r="AL60" t="s">
        <v>198</v>
      </c>
      <c r="AM60" t="s">
        <v>198</v>
      </c>
      <c r="AN60" s="14" t="s">
        <v>319</v>
      </c>
      <c r="AO60" s="14" t="s">
        <v>198</v>
      </c>
      <c r="AP60" s="14" t="s">
        <v>319</v>
      </c>
      <c r="AQ60" s="14" t="s">
        <v>319</v>
      </c>
      <c r="AR60" s="14" t="s">
        <v>319</v>
      </c>
      <c r="AS60" s="14" t="s">
        <v>319</v>
      </c>
      <c r="AU60" t="s">
        <v>198</v>
      </c>
      <c r="AV60" s="14" t="s">
        <v>319</v>
      </c>
      <c r="AW60" s="14" t="s">
        <v>319</v>
      </c>
      <c r="BA60" t="s">
        <v>198</v>
      </c>
      <c r="BB60" t="s">
        <v>41</v>
      </c>
      <c r="BC60" t="s">
        <v>20</v>
      </c>
      <c r="BE60" t="s">
        <v>20</v>
      </c>
      <c r="BG60" t="s">
        <v>20</v>
      </c>
      <c r="BI60" s="14" t="s">
        <v>198</v>
      </c>
      <c r="BJ60" s="14" t="s">
        <v>198</v>
      </c>
      <c r="BM60">
        <v>3</v>
      </c>
      <c r="BO60" t="s">
        <v>281</v>
      </c>
    </row>
    <row r="61" spans="1:135" x14ac:dyDescent="0.35">
      <c r="A61" s="14" t="s">
        <v>60</v>
      </c>
      <c r="B61" s="14">
        <v>34732400</v>
      </c>
      <c r="C61" s="14">
        <v>2021</v>
      </c>
      <c r="D61" s="14" t="e" vm="3">
        <v>#VALUE!</v>
      </c>
      <c r="E61" s="14" t="s">
        <v>121</v>
      </c>
      <c r="F61" t="s">
        <v>18</v>
      </c>
      <c r="G61" t="s">
        <v>319</v>
      </c>
      <c r="H61" s="14" t="s">
        <v>61</v>
      </c>
      <c r="I61" s="14" t="s">
        <v>61</v>
      </c>
      <c r="J61" t="s">
        <v>61</v>
      </c>
      <c r="K61" t="s">
        <v>33</v>
      </c>
      <c r="L61" t="s">
        <v>319</v>
      </c>
      <c r="M61" t="s">
        <v>319</v>
      </c>
      <c r="N61">
        <v>345</v>
      </c>
      <c r="O61" t="s">
        <v>57</v>
      </c>
      <c r="P61" t="s">
        <v>18</v>
      </c>
      <c r="Q61">
        <v>32</v>
      </c>
      <c r="R61">
        <f t="shared" si="1"/>
        <v>110</v>
      </c>
      <c r="S61" t="s">
        <v>198</v>
      </c>
      <c r="T61" t="s">
        <v>319</v>
      </c>
      <c r="U61" t="s">
        <v>319</v>
      </c>
      <c r="V61" t="s">
        <v>319</v>
      </c>
      <c r="W61" t="s">
        <v>198</v>
      </c>
      <c r="X61" t="s">
        <v>202</v>
      </c>
      <c r="Y61" s="14" t="s">
        <v>198</v>
      </c>
      <c r="Z61" s="14" t="s">
        <v>198</v>
      </c>
      <c r="AA61" s="14" t="s">
        <v>198</v>
      </c>
      <c r="AB61" s="14" t="s">
        <v>319</v>
      </c>
      <c r="AC61" s="14" t="s">
        <v>319</v>
      </c>
      <c r="AD61" s="14" t="s">
        <v>319</v>
      </c>
      <c r="AE61" s="14" t="s">
        <v>198</v>
      </c>
      <c r="AF61" s="14" t="s">
        <v>198</v>
      </c>
      <c r="AG61" s="14" t="s">
        <v>319</v>
      </c>
      <c r="AI61" t="s">
        <v>198</v>
      </c>
      <c r="AJ61" t="s">
        <v>198</v>
      </c>
      <c r="AK61" s="14" t="s">
        <v>198</v>
      </c>
      <c r="AL61" s="14" t="s">
        <v>198</v>
      </c>
      <c r="AM61" s="14" t="s">
        <v>198</v>
      </c>
      <c r="AN61" s="14" t="s">
        <v>319</v>
      </c>
      <c r="AO61" s="14" t="s">
        <v>319</v>
      </c>
      <c r="AP61" s="14" t="s">
        <v>319</v>
      </c>
      <c r="AQ61" s="14" t="s">
        <v>198</v>
      </c>
      <c r="AR61" s="14" t="s">
        <v>198</v>
      </c>
      <c r="AS61" s="14" t="s">
        <v>319</v>
      </c>
      <c r="AU61" s="14" t="s">
        <v>319</v>
      </c>
      <c r="AV61" s="14" t="s">
        <v>319</v>
      </c>
      <c r="AW61" s="14" t="s">
        <v>319</v>
      </c>
      <c r="BA61" t="s">
        <v>198</v>
      </c>
      <c r="BB61" t="s">
        <v>19</v>
      </c>
      <c r="BC61" t="s">
        <v>198</v>
      </c>
      <c r="BD61" t="s">
        <v>19</v>
      </c>
      <c r="BE61" t="s">
        <v>20</v>
      </c>
      <c r="BG61" t="s">
        <v>20</v>
      </c>
      <c r="BI61" s="14" t="s">
        <v>198</v>
      </c>
      <c r="BJ61" s="14" t="s">
        <v>198</v>
      </c>
      <c r="BM61">
        <v>2</v>
      </c>
    </row>
    <row r="62" spans="1:135" ht="15" customHeight="1" x14ac:dyDescent="0.35">
      <c r="A62" s="14" t="s">
        <v>58</v>
      </c>
      <c r="B62" s="14">
        <v>34758253</v>
      </c>
      <c r="C62" s="14">
        <v>2021</v>
      </c>
      <c r="D62" s="14" t="e" vm="3">
        <v>#VALUE!</v>
      </c>
      <c r="E62" s="14" t="s">
        <v>116</v>
      </c>
      <c r="F62" t="s">
        <v>18</v>
      </c>
      <c r="G62" t="s">
        <v>319</v>
      </c>
      <c r="H62" s="14" t="s">
        <v>15</v>
      </c>
      <c r="I62" s="14" t="s">
        <v>139</v>
      </c>
      <c r="J62" t="s">
        <v>15</v>
      </c>
      <c r="K62" t="s">
        <v>33</v>
      </c>
      <c r="L62" t="s">
        <v>319</v>
      </c>
      <c r="M62" t="s">
        <v>319</v>
      </c>
      <c r="N62">
        <v>2183</v>
      </c>
      <c r="O62" t="s">
        <v>59</v>
      </c>
      <c r="P62" t="s">
        <v>18</v>
      </c>
      <c r="Q62">
        <v>25</v>
      </c>
      <c r="R62">
        <f t="shared" si="1"/>
        <v>546</v>
      </c>
      <c r="S62" t="s">
        <v>198</v>
      </c>
      <c r="T62" t="s">
        <v>319</v>
      </c>
      <c r="U62" t="s">
        <v>198</v>
      </c>
      <c r="V62" t="s">
        <v>198</v>
      </c>
      <c r="W62" t="s">
        <v>198</v>
      </c>
      <c r="X62" t="s">
        <v>223</v>
      </c>
      <c r="Y62" s="14" t="s">
        <v>198</v>
      </c>
      <c r="Z62" s="14" t="s">
        <v>198</v>
      </c>
      <c r="AA62" s="14" t="s">
        <v>198</v>
      </c>
      <c r="AB62" s="14" t="s">
        <v>319</v>
      </c>
      <c r="AC62" s="14" t="s">
        <v>198</v>
      </c>
      <c r="AD62" s="14" t="s">
        <v>319</v>
      </c>
      <c r="AE62" s="14" t="s">
        <v>198</v>
      </c>
      <c r="AF62" s="14" t="s">
        <v>198</v>
      </c>
      <c r="AG62" s="14" t="s">
        <v>319</v>
      </c>
      <c r="AH62" s="14" t="s">
        <v>168</v>
      </c>
      <c r="AI62" s="14" t="s">
        <v>198</v>
      </c>
      <c r="AJ62" s="14" t="s">
        <v>198</v>
      </c>
      <c r="AK62" s="14" t="s">
        <v>198</v>
      </c>
      <c r="AL62" s="14" t="s">
        <v>198</v>
      </c>
      <c r="AM62" s="14" t="s">
        <v>198</v>
      </c>
      <c r="AN62" s="14" t="s">
        <v>319</v>
      </c>
      <c r="AO62" s="14" t="s">
        <v>198</v>
      </c>
      <c r="AP62" s="14" t="s">
        <v>319</v>
      </c>
      <c r="AQ62" s="14" t="s">
        <v>198</v>
      </c>
      <c r="AR62" s="14" t="s">
        <v>198</v>
      </c>
      <c r="AS62" s="14" t="s">
        <v>319</v>
      </c>
      <c r="AT62" s="14" t="s">
        <v>274</v>
      </c>
      <c r="AU62" t="s">
        <v>198</v>
      </c>
      <c r="AV62" s="14" t="s">
        <v>319</v>
      </c>
      <c r="AW62" t="s">
        <v>198</v>
      </c>
      <c r="AX62">
        <v>25</v>
      </c>
      <c r="BA62" t="s">
        <v>198</v>
      </c>
      <c r="BB62" t="s">
        <v>19</v>
      </c>
      <c r="BC62" t="s">
        <v>198</v>
      </c>
      <c r="BD62" t="s">
        <v>19</v>
      </c>
      <c r="BE62" t="s">
        <v>198</v>
      </c>
      <c r="BF62" t="s">
        <v>19</v>
      </c>
      <c r="BG62" t="s">
        <v>198</v>
      </c>
      <c r="BH62" t="s">
        <v>19</v>
      </c>
      <c r="BI62" s="14" t="s">
        <v>198</v>
      </c>
      <c r="BJ62" s="14" t="s">
        <v>198</v>
      </c>
      <c r="BM62">
        <v>1</v>
      </c>
      <c r="BO62" t="s">
        <v>275</v>
      </c>
    </row>
    <row r="63" spans="1:135" x14ac:dyDescent="0.35">
      <c r="A63" s="14" t="s">
        <v>79</v>
      </c>
      <c r="B63" s="14">
        <v>33726816</v>
      </c>
      <c r="C63" s="14">
        <v>2021</v>
      </c>
      <c r="D63" s="14" t="e" vm="9">
        <v>#VALUE!</v>
      </c>
      <c r="E63" s="14" t="s">
        <v>116</v>
      </c>
      <c r="F63" t="s">
        <v>18</v>
      </c>
      <c r="G63" t="s">
        <v>319</v>
      </c>
      <c r="H63" t="s">
        <v>15</v>
      </c>
      <c r="I63" s="14" t="s">
        <v>139</v>
      </c>
      <c r="J63" t="s">
        <v>15</v>
      </c>
      <c r="K63" t="s">
        <v>33</v>
      </c>
      <c r="L63" t="s">
        <v>319</v>
      </c>
      <c r="M63" t="s">
        <v>319</v>
      </c>
      <c r="N63">
        <v>3219</v>
      </c>
      <c r="O63" t="s">
        <v>59</v>
      </c>
      <c r="P63" t="s">
        <v>27</v>
      </c>
      <c r="Q63">
        <v>40</v>
      </c>
      <c r="R63">
        <f t="shared" si="1"/>
        <v>1288</v>
      </c>
      <c r="S63" t="s">
        <v>198</v>
      </c>
      <c r="T63" t="s">
        <v>319</v>
      </c>
      <c r="U63" t="s">
        <v>319</v>
      </c>
      <c r="V63" t="s">
        <v>319</v>
      </c>
      <c r="W63" t="s">
        <v>198</v>
      </c>
      <c r="X63" t="s">
        <v>166</v>
      </c>
      <c r="Y63" s="14" t="s">
        <v>198</v>
      </c>
      <c r="Z63" s="14" t="s">
        <v>198</v>
      </c>
      <c r="AA63" s="14" t="s">
        <v>198</v>
      </c>
      <c r="AB63" s="14" t="s">
        <v>198</v>
      </c>
      <c r="AC63" s="14" t="s">
        <v>198</v>
      </c>
      <c r="AD63" s="14" t="s">
        <v>198</v>
      </c>
      <c r="AE63" s="14" t="s">
        <v>198</v>
      </c>
      <c r="AF63" s="14" t="s">
        <v>198</v>
      </c>
      <c r="AG63" s="14" t="s">
        <v>198</v>
      </c>
      <c r="AH63" s="14" t="s">
        <v>224</v>
      </c>
      <c r="AI63" s="14" t="s">
        <v>198</v>
      </c>
      <c r="AJ63" s="14" t="s">
        <v>198</v>
      </c>
      <c r="AK63" s="14" t="s">
        <v>198</v>
      </c>
      <c r="AL63" s="14" t="s">
        <v>198</v>
      </c>
      <c r="AM63" s="14" t="s">
        <v>198</v>
      </c>
      <c r="AN63" s="14" t="s">
        <v>198</v>
      </c>
      <c r="AO63" s="14" t="s">
        <v>198</v>
      </c>
      <c r="AP63" s="14" t="s">
        <v>319</v>
      </c>
      <c r="AQ63" s="14" t="s">
        <v>198</v>
      </c>
      <c r="AR63" s="14" t="s">
        <v>198</v>
      </c>
      <c r="AS63" s="14" t="s">
        <v>198</v>
      </c>
      <c r="AT63" s="14" t="s">
        <v>197</v>
      </c>
      <c r="AU63" s="14" t="s">
        <v>198</v>
      </c>
      <c r="AV63" s="14" t="s">
        <v>319</v>
      </c>
      <c r="AW63" s="14" t="s">
        <v>319</v>
      </c>
      <c r="AZ63">
        <v>13</v>
      </c>
      <c r="BA63" t="s">
        <v>198</v>
      </c>
      <c r="BB63" t="s">
        <v>23</v>
      </c>
      <c r="BC63" t="s">
        <v>198</v>
      </c>
      <c r="BD63" t="s">
        <v>23</v>
      </c>
      <c r="BE63" t="s">
        <v>20</v>
      </c>
      <c r="BG63" t="s">
        <v>20</v>
      </c>
      <c r="BI63" s="14" t="s">
        <v>198</v>
      </c>
      <c r="BJ63" s="14" t="s">
        <v>198</v>
      </c>
      <c r="BL63" s="14" t="s">
        <v>198</v>
      </c>
      <c r="BM63" s="14">
        <v>1</v>
      </c>
      <c r="BO63" t="s">
        <v>273</v>
      </c>
    </row>
    <row r="64" spans="1:135" x14ac:dyDescent="0.35">
      <c r="A64" s="16" t="s">
        <v>62</v>
      </c>
      <c r="B64" s="16">
        <v>33888711</v>
      </c>
      <c r="C64" s="14">
        <v>2021</v>
      </c>
      <c r="D64" s="14" t="e" vm="2">
        <v>#VALUE!</v>
      </c>
      <c r="E64" s="14" t="s">
        <v>117</v>
      </c>
      <c r="F64" t="s">
        <v>110</v>
      </c>
      <c r="G64" t="s">
        <v>198</v>
      </c>
      <c r="H64" s="14" t="s">
        <v>55</v>
      </c>
      <c r="I64" s="14" t="s">
        <v>135</v>
      </c>
      <c r="J64" t="s">
        <v>49</v>
      </c>
      <c r="K64" t="s">
        <v>16</v>
      </c>
      <c r="L64" t="s">
        <v>198</v>
      </c>
      <c r="M64" t="s">
        <v>198</v>
      </c>
      <c r="N64">
        <v>24</v>
      </c>
      <c r="O64" t="s">
        <v>21</v>
      </c>
      <c r="P64" t="s">
        <v>18</v>
      </c>
      <c r="Q64">
        <v>46</v>
      </c>
      <c r="R64">
        <f t="shared" si="1"/>
        <v>11</v>
      </c>
      <c r="S64" t="s">
        <v>319</v>
      </c>
      <c r="T64" t="s">
        <v>198</v>
      </c>
      <c r="U64" t="s">
        <v>198</v>
      </c>
      <c r="V64" t="s">
        <v>319</v>
      </c>
      <c r="W64" t="s">
        <v>319</v>
      </c>
      <c r="Y64" s="14" t="s">
        <v>198</v>
      </c>
      <c r="Z64" s="14" t="s">
        <v>198</v>
      </c>
      <c r="AA64" s="14" t="s">
        <v>198</v>
      </c>
      <c r="AB64" s="14" t="s">
        <v>319</v>
      </c>
      <c r="AC64" s="14" t="s">
        <v>319</v>
      </c>
      <c r="AD64" s="14" t="s">
        <v>319</v>
      </c>
      <c r="AE64" s="14" t="s">
        <v>319</v>
      </c>
      <c r="AF64" s="14" t="s">
        <v>319</v>
      </c>
      <c r="AG64" s="14" t="s">
        <v>319</v>
      </c>
      <c r="AI64" t="s">
        <v>198</v>
      </c>
      <c r="AJ64" t="s">
        <v>198</v>
      </c>
      <c r="AK64" s="14" t="s">
        <v>198</v>
      </c>
      <c r="AL64" s="14" t="s">
        <v>198</v>
      </c>
      <c r="AM64" s="14" t="s">
        <v>319</v>
      </c>
      <c r="AN64" s="14" t="s">
        <v>319</v>
      </c>
      <c r="AO64" s="14" t="s">
        <v>319</v>
      </c>
      <c r="AP64" s="14" t="s">
        <v>319</v>
      </c>
      <c r="AQ64" s="14" t="s">
        <v>319</v>
      </c>
      <c r="AR64" s="14" t="s">
        <v>319</v>
      </c>
      <c r="AS64" s="14" t="s">
        <v>319</v>
      </c>
      <c r="AU64" s="14" t="s">
        <v>319</v>
      </c>
      <c r="AV64" t="s">
        <v>198</v>
      </c>
      <c r="AW64" t="s">
        <v>198</v>
      </c>
      <c r="AX64">
        <v>100</v>
      </c>
      <c r="AY64">
        <v>100</v>
      </c>
      <c r="AZ64">
        <v>7</v>
      </c>
      <c r="BA64" t="s">
        <v>198</v>
      </c>
      <c r="BB64" t="s">
        <v>19</v>
      </c>
      <c r="BC64" t="s">
        <v>198</v>
      </c>
      <c r="BD64" t="s">
        <v>19</v>
      </c>
      <c r="BE64" t="s">
        <v>198</v>
      </c>
      <c r="BF64" t="s">
        <v>41</v>
      </c>
      <c r="BG64" t="s">
        <v>198</v>
      </c>
      <c r="BH64" t="s">
        <v>23</v>
      </c>
      <c r="BI64" s="14" t="s">
        <v>198</v>
      </c>
      <c r="BJ64" s="14" t="s">
        <v>198</v>
      </c>
      <c r="BL64" s="14" t="s">
        <v>198</v>
      </c>
      <c r="BM64" s="14">
        <v>1</v>
      </c>
    </row>
    <row r="65" spans="1:125" s="6" customFormat="1" x14ac:dyDescent="0.35">
      <c r="A65" t="s">
        <v>118</v>
      </c>
      <c r="B65">
        <v>34145886</v>
      </c>
      <c r="C65">
        <v>2021</v>
      </c>
      <c r="D65" t="e" vm="7">
        <v>#VALUE!</v>
      </c>
      <c r="E65" t="s">
        <v>117</v>
      </c>
      <c r="F65" t="s">
        <v>25</v>
      </c>
      <c r="G65" t="s">
        <v>319</v>
      </c>
      <c r="H65" t="s">
        <v>102</v>
      </c>
      <c r="I65" t="s">
        <v>137</v>
      </c>
      <c r="J65" t="s">
        <v>30</v>
      </c>
      <c r="K65" t="s">
        <v>16</v>
      </c>
      <c r="L65" t="s">
        <v>198</v>
      </c>
      <c r="M65" t="s">
        <v>319</v>
      </c>
      <c r="N65">
        <v>320</v>
      </c>
      <c r="O65" t="s">
        <v>57</v>
      </c>
      <c r="P65" t="s">
        <v>27</v>
      </c>
      <c r="Q65">
        <v>36.6</v>
      </c>
      <c r="R65">
        <f t="shared" si="1"/>
        <v>117</v>
      </c>
      <c r="S65" t="s">
        <v>319</v>
      </c>
      <c r="T65" t="s">
        <v>198</v>
      </c>
      <c r="U65" t="s">
        <v>198</v>
      </c>
      <c r="V65" t="s">
        <v>319</v>
      </c>
      <c r="W65" t="s">
        <v>198</v>
      </c>
      <c r="X65" t="s">
        <v>225</v>
      </c>
      <c r="Y65" t="s">
        <v>198</v>
      </c>
      <c r="Z65" t="s">
        <v>198</v>
      </c>
      <c r="AA65" t="s">
        <v>198</v>
      </c>
      <c r="AB65" s="14" t="s">
        <v>319</v>
      </c>
      <c r="AC65" s="14" t="s">
        <v>198</v>
      </c>
      <c r="AD65" s="14" t="s">
        <v>319</v>
      </c>
      <c r="AE65" t="s">
        <v>198</v>
      </c>
      <c r="AF65" s="14" t="s">
        <v>319</v>
      </c>
      <c r="AG65" s="14" t="s">
        <v>319</v>
      </c>
      <c r="AH65"/>
      <c r="AI65" t="s">
        <v>198</v>
      </c>
      <c r="AJ65" t="s">
        <v>198</v>
      </c>
      <c r="AK65" t="s">
        <v>198</v>
      </c>
      <c r="AL65" t="s">
        <v>198</v>
      </c>
      <c r="AM65" t="s">
        <v>198</v>
      </c>
      <c r="AN65" s="14" t="s">
        <v>319</v>
      </c>
      <c r="AO65" s="14" t="s">
        <v>319</v>
      </c>
      <c r="AP65" s="14" t="s">
        <v>319</v>
      </c>
      <c r="AQ65" s="14" t="s">
        <v>319</v>
      </c>
      <c r="AR65" s="14" t="s">
        <v>319</v>
      </c>
      <c r="AS65" t="s">
        <v>198</v>
      </c>
      <c r="AT65" t="s">
        <v>226</v>
      </c>
      <c r="AU65" s="14" t="s">
        <v>319</v>
      </c>
      <c r="AV65" s="14" t="s">
        <v>319</v>
      </c>
      <c r="AW65" t="s">
        <v>198</v>
      </c>
      <c r="AX65">
        <v>13.1</v>
      </c>
      <c r="AY65"/>
      <c r="AZ65"/>
      <c r="BA65"/>
      <c r="BB65"/>
      <c r="BC65"/>
      <c r="BD65"/>
      <c r="BE65"/>
      <c r="BF65"/>
      <c r="BG65"/>
      <c r="BH65"/>
      <c r="BI65"/>
      <c r="BJ65"/>
      <c r="BK65"/>
      <c r="BL65"/>
      <c r="BM65">
        <v>1</v>
      </c>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row>
    <row r="66" spans="1:125" s="6" customFormat="1" x14ac:dyDescent="0.35">
      <c r="A66" s="14" t="s">
        <v>107</v>
      </c>
      <c r="B66" s="14">
        <v>35970915</v>
      </c>
      <c r="C66" s="14">
        <v>2022</v>
      </c>
      <c r="D66" s="14" t="e" vm="4">
        <v>#VALUE!</v>
      </c>
      <c r="E66" s="14" t="s">
        <v>121</v>
      </c>
      <c r="F66" t="s">
        <v>18</v>
      </c>
      <c r="G66" t="s">
        <v>319</v>
      </c>
      <c r="H66" t="s">
        <v>108</v>
      </c>
      <c r="I66" s="14" t="s">
        <v>139</v>
      </c>
      <c r="J66" t="s">
        <v>15</v>
      </c>
      <c r="K66" t="s">
        <v>38</v>
      </c>
      <c r="L66" t="s">
        <v>319</v>
      </c>
      <c r="M66" t="s">
        <v>319</v>
      </c>
      <c r="N66">
        <v>38</v>
      </c>
      <c r="O66" t="s">
        <v>21</v>
      </c>
      <c r="P66" t="s">
        <v>31</v>
      </c>
      <c r="Q66">
        <v>34</v>
      </c>
      <c r="R66">
        <f t="shared" ref="R66:R72" si="2">ROUND((N66*Q66)/100,0)</f>
        <v>13</v>
      </c>
      <c r="S66" t="s">
        <v>319</v>
      </c>
      <c r="T66" t="s">
        <v>198</v>
      </c>
      <c r="U66" t="s">
        <v>198</v>
      </c>
      <c r="V66" t="s">
        <v>198</v>
      </c>
      <c r="W66" t="s">
        <v>198</v>
      </c>
      <c r="X66" t="s">
        <v>227</v>
      </c>
      <c r="Y66" t="s">
        <v>198</v>
      </c>
      <c r="Z66" t="s">
        <v>198</v>
      </c>
      <c r="AA66" t="s">
        <v>198</v>
      </c>
      <c r="AB66" s="14" t="s">
        <v>319</v>
      </c>
      <c r="AC66" t="s">
        <v>198</v>
      </c>
      <c r="AD66" s="14" t="s">
        <v>319</v>
      </c>
      <c r="AE66" s="14" t="s">
        <v>319</v>
      </c>
      <c r="AF66" t="s">
        <v>198</v>
      </c>
      <c r="AG66" s="14" t="s">
        <v>319</v>
      </c>
      <c r="AH66"/>
      <c r="AI66" t="s">
        <v>198</v>
      </c>
      <c r="AJ66" t="s">
        <v>198</v>
      </c>
      <c r="AK66" t="s">
        <v>198</v>
      </c>
      <c r="AL66" t="s">
        <v>198</v>
      </c>
      <c r="AM66" t="s">
        <v>198</v>
      </c>
      <c r="AN66" s="14" t="s">
        <v>319</v>
      </c>
      <c r="AO66" t="s">
        <v>198</v>
      </c>
      <c r="AP66" s="14" t="s">
        <v>319</v>
      </c>
      <c r="AQ66" s="14" t="s">
        <v>319</v>
      </c>
      <c r="AR66" s="14" t="s">
        <v>319</v>
      </c>
      <c r="AS66" s="14" t="s">
        <v>319</v>
      </c>
      <c r="AT66" t="s">
        <v>228</v>
      </c>
      <c r="AU66" t="s">
        <v>198</v>
      </c>
      <c r="AV66" s="14" t="s">
        <v>319</v>
      </c>
      <c r="AW66" s="14" t="s">
        <v>319</v>
      </c>
      <c r="AX66"/>
      <c r="AY66"/>
      <c r="AZ66"/>
      <c r="BA66" t="s">
        <v>198</v>
      </c>
      <c r="BB66" t="s">
        <v>19</v>
      </c>
      <c r="BC66"/>
      <c r="BD66"/>
      <c r="BE66"/>
      <c r="BF66"/>
      <c r="BG66" t="s">
        <v>198</v>
      </c>
      <c r="BH66"/>
      <c r="BI66"/>
      <c r="BJ66"/>
      <c r="BK66"/>
      <c r="BL66"/>
      <c r="BM66">
        <v>1</v>
      </c>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row>
    <row r="67" spans="1:125" s="6" customFormat="1" x14ac:dyDescent="0.35">
      <c r="A67" s="14" t="s">
        <v>103</v>
      </c>
      <c r="B67" s="14">
        <v>35288587</v>
      </c>
      <c r="C67" s="14">
        <v>2022</v>
      </c>
      <c r="D67" s="14" t="e" vm="5">
        <v>#VALUE!</v>
      </c>
      <c r="E67" s="14" t="s">
        <v>116</v>
      </c>
      <c r="F67" t="s">
        <v>25</v>
      </c>
      <c r="G67" t="s">
        <v>319</v>
      </c>
      <c r="H67" t="s">
        <v>48</v>
      </c>
      <c r="I67" s="14" t="s">
        <v>134</v>
      </c>
      <c r="J67" t="s">
        <v>49</v>
      </c>
      <c r="K67" t="s">
        <v>33</v>
      </c>
      <c r="L67" t="s">
        <v>319</v>
      </c>
      <c r="M67" t="s">
        <v>319</v>
      </c>
      <c r="N67">
        <v>209</v>
      </c>
      <c r="O67" t="s">
        <v>81</v>
      </c>
      <c r="P67" t="s">
        <v>18</v>
      </c>
      <c r="Q67">
        <v>39</v>
      </c>
      <c r="R67">
        <f t="shared" si="2"/>
        <v>82</v>
      </c>
      <c r="S67" t="s">
        <v>198</v>
      </c>
      <c r="T67" t="s">
        <v>319</v>
      </c>
      <c r="U67" t="s">
        <v>319</v>
      </c>
      <c r="V67" t="s">
        <v>198</v>
      </c>
      <c r="W67" t="s">
        <v>198</v>
      </c>
      <c r="X67"/>
      <c r="Y67" t="s">
        <v>198</v>
      </c>
      <c r="Z67" t="s">
        <v>198</v>
      </c>
      <c r="AA67" t="s">
        <v>198</v>
      </c>
      <c r="AB67" s="14" t="s">
        <v>319</v>
      </c>
      <c r="AC67" s="14" t="s">
        <v>319</v>
      </c>
      <c r="AD67" s="14" t="s">
        <v>319</v>
      </c>
      <c r="AE67" s="14" t="s">
        <v>319</v>
      </c>
      <c r="AF67" s="14" t="s">
        <v>319</v>
      </c>
      <c r="AG67" s="14" t="s">
        <v>319</v>
      </c>
      <c r="AH67"/>
      <c r="AI67" t="s">
        <v>198</v>
      </c>
      <c r="AJ67" t="s">
        <v>319</v>
      </c>
      <c r="AK67" t="s">
        <v>198</v>
      </c>
      <c r="AL67" t="s">
        <v>198</v>
      </c>
      <c r="AM67" t="s">
        <v>198</v>
      </c>
      <c r="AN67" s="14" t="s">
        <v>319</v>
      </c>
      <c r="AO67" s="14" t="s">
        <v>319</v>
      </c>
      <c r="AP67" s="14" t="s">
        <v>319</v>
      </c>
      <c r="AQ67" s="14" t="s">
        <v>319</v>
      </c>
      <c r="AR67" s="14" t="s">
        <v>319</v>
      </c>
      <c r="AS67" s="14" t="s">
        <v>319</v>
      </c>
      <c r="AT67"/>
      <c r="AU67" t="s">
        <v>198</v>
      </c>
      <c r="AV67" s="14" t="s">
        <v>319</v>
      </c>
      <c r="AW67" s="14" t="s">
        <v>319</v>
      </c>
      <c r="AX67"/>
      <c r="AY67"/>
      <c r="AZ67"/>
      <c r="BA67" t="s">
        <v>198</v>
      </c>
      <c r="BB67"/>
      <c r="BC67"/>
      <c r="BD67"/>
      <c r="BE67"/>
      <c r="BF67"/>
      <c r="BG67"/>
      <c r="BH67"/>
      <c r="BI67"/>
      <c r="BJ67"/>
      <c r="BK67"/>
      <c r="BL67"/>
      <c r="BM67">
        <v>1</v>
      </c>
      <c r="BN67"/>
      <c r="BO67" t="s">
        <v>172</v>
      </c>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row>
    <row r="68" spans="1:125" s="6" customFormat="1" x14ac:dyDescent="0.35">
      <c r="A68" s="14" t="s">
        <v>112</v>
      </c>
      <c r="B68" s="14">
        <v>36066546</v>
      </c>
      <c r="C68" s="14">
        <v>2022</v>
      </c>
      <c r="D68" s="14" t="e" vm="9">
        <v>#VALUE!</v>
      </c>
      <c r="E68" s="14" t="s">
        <v>116</v>
      </c>
      <c r="F68" t="s">
        <v>18</v>
      </c>
      <c r="G68" t="s">
        <v>319</v>
      </c>
      <c r="H68" t="s">
        <v>65</v>
      </c>
      <c r="I68" s="14" t="s">
        <v>136</v>
      </c>
      <c r="J68" t="s">
        <v>30</v>
      </c>
      <c r="K68" t="s">
        <v>33</v>
      </c>
      <c r="L68" t="s">
        <v>319</v>
      </c>
      <c r="M68" t="s">
        <v>319</v>
      </c>
      <c r="N68">
        <v>229</v>
      </c>
      <c r="O68" t="s">
        <v>81</v>
      </c>
      <c r="P68" t="s">
        <v>27</v>
      </c>
      <c r="Q68">
        <v>30</v>
      </c>
      <c r="R68">
        <f t="shared" si="2"/>
        <v>69</v>
      </c>
      <c r="S68" t="s">
        <v>319</v>
      </c>
      <c r="T68" t="s">
        <v>198</v>
      </c>
      <c r="U68" t="s">
        <v>198</v>
      </c>
      <c r="V68" t="s">
        <v>198</v>
      </c>
      <c r="W68" t="s">
        <v>319</v>
      </c>
      <c r="X68"/>
      <c r="Y68" t="s">
        <v>198</v>
      </c>
      <c r="Z68" t="s">
        <v>198</v>
      </c>
      <c r="AA68" t="s">
        <v>198</v>
      </c>
      <c r="AB68" t="s">
        <v>198</v>
      </c>
      <c r="AC68" t="s">
        <v>198</v>
      </c>
      <c r="AD68" s="14" t="s">
        <v>319</v>
      </c>
      <c r="AE68" t="s">
        <v>198</v>
      </c>
      <c r="AF68" s="14" t="s">
        <v>319</v>
      </c>
      <c r="AG68" s="14" t="s">
        <v>319</v>
      </c>
      <c r="AH68"/>
      <c r="AI68" t="s">
        <v>198</v>
      </c>
      <c r="AJ68" t="s">
        <v>198</v>
      </c>
      <c r="AK68" t="s">
        <v>198</v>
      </c>
      <c r="AL68" t="s">
        <v>198</v>
      </c>
      <c r="AM68" t="s">
        <v>198</v>
      </c>
      <c r="AN68" s="14" t="s">
        <v>319</v>
      </c>
      <c r="AO68" t="s">
        <v>198</v>
      </c>
      <c r="AP68" s="14" t="s">
        <v>319</v>
      </c>
      <c r="AQ68" t="s">
        <v>198</v>
      </c>
      <c r="AR68" s="14" t="s">
        <v>319</v>
      </c>
      <c r="AS68" s="14" t="s">
        <v>319</v>
      </c>
      <c r="AT68"/>
      <c r="AU68" s="14" t="s">
        <v>319</v>
      </c>
      <c r="AV68" s="14" t="s">
        <v>319</v>
      </c>
      <c r="AW68" s="14" t="s">
        <v>319</v>
      </c>
      <c r="AX68"/>
      <c r="AY68"/>
      <c r="AZ68">
        <v>55</v>
      </c>
      <c r="BA68" t="s">
        <v>198</v>
      </c>
      <c r="BB68" t="s">
        <v>19</v>
      </c>
      <c r="BC68"/>
      <c r="BD68"/>
      <c r="BE68"/>
      <c r="BF68"/>
      <c r="BG68" t="s">
        <v>198</v>
      </c>
      <c r="BH68"/>
      <c r="BI68"/>
      <c r="BJ68"/>
      <c r="BK68"/>
      <c r="BL68"/>
      <c r="BM68">
        <v>1</v>
      </c>
      <c r="BN68"/>
      <c r="BO68" t="s">
        <v>283</v>
      </c>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row>
    <row r="69" spans="1:125" s="6" customFormat="1" x14ac:dyDescent="0.35">
      <c r="A69" s="16" t="s">
        <v>111</v>
      </c>
      <c r="B69" s="16">
        <v>35115709</v>
      </c>
      <c r="C69" s="14">
        <v>2022</v>
      </c>
      <c r="D69" s="14" t="e" vm="2">
        <v>#VALUE!</v>
      </c>
      <c r="E69" s="14" t="s">
        <v>289</v>
      </c>
      <c r="F69" t="s">
        <v>110</v>
      </c>
      <c r="G69" t="s">
        <v>319</v>
      </c>
      <c r="H69" t="s">
        <v>15</v>
      </c>
      <c r="I69" s="14" t="s">
        <v>139</v>
      </c>
      <c r="J69" t="s">
        <v>15</v>
      </c>
      <c r="K69" t="s">
        <v>16</v>
      </c>
      <c r="L69" t="s">
        <v>198</v>
      </c>
      <c r="M69" t="s">
        <v>198</v>
      </c>
      <c r="N69">
        <v>76</v>
      </c>
      <c r="O69" t="s">
        <v>39</v>
      </c>
      <c r="P69" t="s">
        <v>31</v>
      </c>
      <c r="Q69">
        <v>34</v>
      </c>
      <c r="R69">
        <f t="shared" si="2"/>
        <v>26</v>
      </c>
      <c r="S69" t="s">
        <v>319</v>
      </c>
      <c r="T69" t="s">
        <v>198</v>
      </c>
      <c r="U69" t="s">
        <v>198</v>
      </c>
      <c r="V69" t="s">
        <v>319</v>
      </c>
      <c r="W69" t="s">
        <v>319</v>
      </c>
      <c r="X69"/>
      <c r="Y69" t="s">
        <v>198</v>
      </c>
      <c r="Z69" t="s">
        <v>198</v>
      </c>
      <c r="AA69" t="s">
        <v>198</v>
      </c>
      <c r="AB69" s="14" t="s">
        <v>319</v>
      </c>
      <c r="AC69" s="14" t="s">
        <v>319</v>
      </c>
      <c r="AD69" s="14" t="s">
        <v>319</v>
      </c>
      <c r="AE69" s="14" t="s">
        <v>319</v>
      </c>
      <c r="AF69" t="s">
        <v>198</v>
      </c>
      <c r="AG69" s="14" t="s">
        <v>319</v>
      </c>
      <c r="AH69"/>
      <c r="AI69" t="s">
        <v>198</v>
      </c>
      <c r="AJ69" t="s">
        <v>198</v>
      </c>
      <c r="AK69" t="s">
        <v>198</v>
      </c>
      <c r="AL69" t="s">
        <v>198</v>
      </c>
      <c r="AM69" t="s">
        <v>198</v>
      </c>
      <c r="AN69" s="14" t="s">
        <v>319</v>
      </c>
      <c r="AO69" s="14" t="s">
        <v>319</v>
      </c>
      <c r="AP69" s="14" t="s">
        <v>319</v>
      </c>
      <c r="AQ69" s="14" t="s">
        <v>319</v>
      </c>
      <c r="AR69" t="s">
        <v>198</v>
      </c>
      <c r="AS69" s="14" t="s">
        <v>319</v>
      </c>
      <c r="AT69"/>
      <c r="AU69" s="14" t="s">
        <v>319</v>
      </c>
      <c r="AV69" t="s">
        <v>198</v>
      </c>
      <c r="AW69" t="s">
        <v>198</v>
      </c>
      <c r="AX69">
        <v>77</v>
      </c>
      <c r="AY69"/>
      <c r="AZ69">
        <v>10</v>
      </c>
      <c r="BA69" t="s">
        <v>198</v>
      </c>
      <c r="BB69" t="s">
        <v>19</v>
      </c>
      <c r="BC69" t="s">
        <v>198</v>
      </c>
      <c r="BD69" t="s">
        <v>19</v>
      </c>
      <c r="BE69"/>
      <c r="BF69"/>
      <c r="BG69"/>
      <c r="BH69"/>
      <c r="BI69"/>
      <c r="BJ69"/>
      <c r="BK69"/>
      <c r="BL69"/>
      <c r="BM69">
        <v>3</v>
      </c>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row>
    <row r="70" spans="1:125" s="6" customFormat="1" ht="14" customHeight="1" x14ac:dyDescent="0.35">
      <c r="A70" s="14" t="s">
        <v>104</v>
      </c>
      <c r="B70" s="14">
        <v>35728977</v>
      </c>
      <c r="C70" s="14">
        <v>2022</v>
      </c>
      <c r="D70" s="14" t="e" vm="3">
        <v>#VALUE!</v>
      </c>
      <c r="E70" s="14" t="s">
        <v>117</v>
      </c>
      <c r="F70" t="s">
        <v>47</v>
      </c>
      <c r="G70" t="s">
        <v>319</v>
      </c>
      <c r="H70" t="s">
        <v>105</v>
      </c>
      <c r="I70" s="14" t="s">
        <v>128</v>
      </c>
      <c r="J70" t="s">
        <v>106</v>
      </c>
      <c r="K70" t="s">
        <v>33</v>
      </c>
      <c r="L70" t="s">
        <v>319</v>
      </c>
      <c r="M70" t="s">
        <v>319</v>
      </c>
      <c r="N70">
        <v>142</v>
      </c>
      <c r="O70" t="s">
        <v>17</v>
      </c>
      <c r="P70" t="s">
        <v>27</v>
      </c>
      <c r="Q70">
        <v>12</v>
      </c>
      <c r="R70">
        <f t="shared" si="2"/>
        <v>17</v>
      </c>
      <c r="S70" s="17" t="s">
        <v>198</v>
      </c>
      <c r="T70" t="s">
        <v>319</v>
      </c>
      <c r="U70" t="s">
        <v>319</v>
      </c>
      <c r="V70" t="s">
        <v>319</v>
      </c>
      <c r="W70" s="17" t="s">
        <v>198</v>
      </c>
      <c r="X70" s="17" t="s">
        <v>229</v>
      </c>
      <c r="Y70" t="s">
        <v>198</v>
      </c>
      <c r="Z70" t="s">
        <v>198</v>
      </c>
      <c r="AA70" t="s">
        <v>198</v>
      </c>
      <c r="AB70" s="14" t="s">
        <v>319</v>
      </c>
      <c r="AC70" t="s">
        <v>198</v>
      </c>
      <c r="AD70" s="14" t="s">
        <v>319</v>
      </c>
      <c r="AE70" s="14" t="s">
        <v>319</v>
      </c>
      <c r="AF70" s="14" t="s">
        <v>319</v>
      </c>
      <c r="AG70" s="14" t="s">
        <v>319</v>
      </c>
      <c r="AH70"/>
      <c r="AI70" t="s">
        <v>198</v>
      </c>
      <c r="AJ70" t="s">
        <v>198</v>
      </c>
      <c r="AK70" t="s">
        <v>198</v>
      </c>
      <c r="AL70" t="s">
        <v>198</v>
      </c>
      <c r="AM70" t="s">
        <v>198</v>
      </c>
      <c r="AN70" s="14" t="s">
        <v>319</v>
      </c>
      <c r="AO70" t="s">
        <v>198</v>
      </c>
      <c r="AP70" s="14" t="s">
        <v>319</v>
      </c>
      <c r="AQ70" s="14" t="s">
        <v>319</v>
      </c>
      <c r="AR70" s="14" t="s">
        <v>319</v>
      </c>
      <c r="AS70" s="14" t="s">
        <v>319</v>
      </c>
      <c r="AT70"/>
      <c r="AU70" s="14" t="s">
        <v>319</v>
      </c>
      <c r="AV70" s="14" t="s">
        <v>319</v>
      </c>
      <c r="AW70" s="14" t="s">
        <v>319</v>
      </c>
      <c r="AX70"/>
      <c r="AY70"/>
      <c r="AZ70"/>
      <c r="BA70" t="s">
        <v>198</v>
      </c>
      <c r="BB70"/>
      <c r="BC70"/>
      <c r="BD70"/>
      <c r="BE70"/>
      <c r="BF70"/>
      <c r="BG70"/>
      <c r="BH70"/>
      <c r="BI70"/>
      <c r="BJ70"/>
      <c r="BK70"/>
      <c r="BL70"/>
      <c r="BM70">
        <v>3</v>
      </c>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row>
    <row r="71" spans="1:125" x14ac:dyDescent="0.35">
      <c r="A71" s="14" t="s">
        <v>87</v>
      </c>
      <c r="B71" s="14">
        <v>34930662</v>
      </c>
      <c r="C71" s="14">
        <v>2022</v>
      </c>
      <c r="D71" s="14" t="e" vm="2">
        <v>#VALUE!</v>
      </c>
      <c r="E71" s="14" t="s">
        <v>121</v>
      </c>
      <c r="F71" t="s">
        <v>110</v>
      </c>
      <c r="G71" t="s">
        <v>198</v>
      </c>
      <c r="H71" t="s">
        <v>15</v>
      </c>
      <c r="I71" s="14" t="s">
        <v>139</v>
      </c>
      <c r="J71" s="14" t="s">
        <v>15</v>
      </c>
      <c r="K71" s="14" t="s">
        <v>33</v>
      </c>
      <c r="L71" t="s">
        <v>319</v>
      </c>
      <c r="M71" s="14" t="s">
        <v>198</v>
      </c>
      <c r="N71">
        <v>367</v>
      </c>
      <c r="O71" t="s">
        <v>57</v>
      </c>
      <c r="P71" t="s">
        <v>31</v>
      </c>
      <c r="Q71">
        <v>30</v>
      </c>
      <c r="R71">
        <f t="shared" si="2"/>
        <v>110</v>
      </c>
      <c r="S71" t="s">
        <v>319</v>
      </c>
      <c r="T71" t="s">
        <v>198</v>
      </c>
      <c r="U71" t="s">
        <v>198</v>
      </c>
      <c r="V71" t="s">
        <v>319</v>
      </c>
      <c r="W71" t="s">
        <v>319</v>
      </c>
      <c r="Y71" t="s">
        <v>198</v>
      </c>
      <c r="Z71" t="s">
        <v>198</v>
      </c>
      <c r="AA71" t="s">
        <v>198</v>
      </c>
      <c r="AB71" s="14" t="s">
        <v>319</v>
      </c>
      <c r="AC71" s="14" t="s">
        <v>319</v>
      </c>
      <c r="AD71" s="14" t="s">
        <v>319</v>
      </c>
      <c r="AE71" s="14" t="s">
        <v>319</v>
      </c>
      <c r="AF71" s="14" t="s">
        <v>319</v>
      </c>
      <c r="AG71" s="14" t="s">
        <v>319</v>
      </c>
      <c r="AI71" t="s">
        <v>198</v>
      </c>
      <c r="AJ71" t="s">
        <v>198</v>
      </c>
      <c r="AK71" t="s">
        <v>198</v>
      </c>
      <c r="AL71" t="s">
        <v>198</v>
      </c>
      <c r="AM71" t="s">
        <v>198</v>
      </c>
      <c r="AN71" s="14" t="s">
        <v>319</v>
      </c>
      <c r="AO71" s="14" t="s">
        <v>319</v>
      </c>
      <c r="AP71" s="14" t="s">
        <v>319</v>
      </c>
      <c r="AQ71" s="14" t="s">
        <v>319</v>
      </c>
      <c r="AR71" s="14" t="s">
        <v>319</v>
      </c>
      <c r="AS71" s="14" t="s">
        <v>319</v>
      </c>
      <c r="AU71" s="14" t="s">
        <v>319</v>
      </c>
      <c r="AV71" s="14" t="s">
        <v>319</v>
      </c>
      <c r="AW71" s="14" t="s">
        <v>319</v>
      </c>
      <c r="AZ71">
        <v>73</v>
      </c>
      <c r="BM71">
        <v>1</v>
      </c>
      <c r="BO71" t="s">
        <v>282</v>
      </c>
    </row>
    <row r="72" spans="1:125" x14ac:dyDescent="0.35">
      <c r="A72" s="14" t="s">
        <v>165</v>
      </c>
      <c r="B72" s="14">
        <v>33935161</v>
      </c>
      <c r="C72" s="14">
        <v>2021</v>
      </c>
      <c r="D72" t="e" vm="7">
        <v>#VALUE!</v>
      </c>
      <c r="E72" s="14" t="s">
        <v>121</v>
      </c>
      <c r="F72" t="s">
        <v>110</v>
      </c>
      <c r="G72" t="s">
        <v>198</v>
      </c>
      <c r="H72" t="s">
        <v>15</v>
      </c>
      <c r="I72" s="14" t="s">
        <v>139</v>
      </c>
      <c r="J72" t="s">
        <v>15</v>
      </c>
      <c r="K72" t="s">
        <v>16</v>
      </c>
      <c r="L72" t="s">
        <v>198</v>
      </c>
      <c r="M72" t="s">
        <v>198</v>
      </c>
      <c r="N72">
        <v>202</v>
      </c>
      <c r="O72" t="s">
        <v>164</v>
      </c>
      <c r="P72" t="s">
        <v>31</v>
      </c>
      <c r="Q72">
        <v>36.6</v>
      </c>
      <c r="R72">
        <f t="shared" si="2"/>
        <v>74</v>
      </c>
      <c r="S72" t="s">
        <v>319</v>
      </c>
      <c r="T72" s="19" t="s">
        <v>198</v>
      </c>
      <c r="U72" s="19" t="s">
        <v>198</v>
      </c>
      <c r="V72" t="s">
        <v>319</v>
      </c>
      <c r="W72" t="s">
        <v>319</v>
      </c>
      <c r="X72" s="19"/>
      <c r="Y72" s="14" t="s">
        <v>198</v>
      </c>
      <c r="Z72" s="14" t="s">
        <v>198</v>
      </c>
      <c r="AA72" s="14" t="s">
        <v>198</v>
      </c>
      <c r="AB72" s="14" t="s">
        <v>319</v>
      </c>
      <c r="AC72" s="14" t="s">
        <v>198</v>
      </c>
      <c r="AD72" s="14" t="s">
        <v>319</v>
      </c>
      <c r="AE72" t="s">
        <v>198</v>
      </c>
      <c r="AF72" s="14" t="s">
        <v>319</v>
      </c>
      <c r="AG72" s="14" t="s">
        <v>319</v>
      </c>
      <c r="AI72" t="s">
        <v>198</v>
      </c>
      <c r="AJ72" t="s">
        <v>198</v>
      </c>
      <c r="AK72" t="s">
        <v>198</v>
      </c>
      <c r="AL72" t="s">
        <v>198</v>
      </c>
      <c r="AM72" t="s">
        <v>198</v>
      </c>
      <c r="AN72" s="14" t="s">
        <v>319</v>
      </c>
      <c r="AO72" t="s">
        <v>319</v>
      </c>
      <c r="AP72" s="14" t="s">
        <v>319</v>
      </c>
      <c r="AQ72" t="s">
        <v>198</v>
      </c>
      <c r="AR72" s="14" t="s">
        <v>319</v>
      </c>
      <c r="AS72" s="14" t="s">
        <v>319</v>
      </c>
      <c r="AU72" s="14" t="s">
        <v>319</v>
      </c>
      <c r="AV72" s="14" t="s">
        <v>319</v>
      </c>
      <c r="AW72" t="s">
        <v>198</v>
      </c>
      <c r="AX72">
        <v>21.6</v>
      </c>
      <c r="AZ72">
        <v>7</v>
      </c>
      <c r="BM72">
        <v>1</v>
      </c>
    </row>
    <row r="73" spans="1:125" x14ac:dyDescent="0.35">
      <c r="A73"/>
      <c r="B73"/>
      <c r="R73"/>
    </row>
    <row r="74" spans="1:125" x14ac:dyDescent="0.35">
      <c r="A74"/>
      <c r="B74"/>
      <c r="R74"/>
    </row>
    <row r="75" spans="1:125" x14ac:dyDescent="0.35">
      <c r="A75"/>
      <c r="B75"/>
      <c r="R75"/>
    </row>
    <row r="76" spans="1:125" x14ac:dyDescent="0.35">
      <c r="A76"/>
      <c r="B76"/>
      <c r="R76"/>
    </row>
    <row r="77" spans="1:125" x14ac:dyDescent="0.35">
      <c r="A77"/>
      <c r="B77"/>
      <c r="R77"/>
    </row>
    <row r="78" spans="1:125" x14ac:dyDescent="0.35">
      <c r="A78"/>
      <c r="B78"/>
      <c r="R78"/>
    </row>
    <row r="79" spans="1:125" x14ac:dyDescent="0.35">
      <c r="A79"/>
      <c r="B79"/>
      <c r="R79"/>
    </row>
    <row r="80" spans="1:125" x14ac:dyDescent="0.35">
      <c r="A80"/>
      <c r="B80"/>
      <c r="R80"/>
    </row>
    <row r="81" spans="1:18" x14ac:dyDescent="0.35">
      <c r="A81"/>
      <c r="B81"/>
      <c r="R81"/>
    </row>
    <row r="82" spans="1:18" x14ac:dyDescent="0.35">
      <c r="A82"/>
      <c r="B82"/>
      <c r="R82"/>
    </row>
    <row r="83" spans="1:18" x14ac:dyDescent="0.35">
      <c r="A83"/>
      <c r="B83"/>
      <c r="R83"/>
    </row>
    <row r="84" spans="1:18" x14ac:dyDescent="0.35">
      <c r="A84"/>
      <c r="B84"/>
      <c r="R84"/>
    </row>
    <row r="85" spans="1:18" x14ac:dyDescent="0.35">
      <c r="A85"/>
      <c r="B85"/>
      <c r="R85"/>
    </row>
    <row r="86" spans="1:18" x14ac:dyDescent="0.35">
      <c r="R86"/>
    </row>
    <row r="87" spans="1:18" x14ac:dyDescent="0.35">
      <c r="R87"/>
    </row>
    <row r="88" spans="1:18" x14ac:dyDescent="0.35">
      <c r="R88"/>
    </row>
    <row r="89" spans="1:18" x14ac:dyDescent="0.35">
      <c r="R89"/>
    </row>
    <row r="90" spans="1:18" x14ac:dyDescent="0.35">
      <c r="R90"/>
    </row>
    <row r="91" spans="1:18" x14ac:dyDescent="0.35">
      <c r="R91"/>
    </row>
    <row r="92" spans="1:18" x14ac:dyDescent="0.35">
      <c r="R92"/>
    </row>
    <row r="93" spans="1:18" x14ac:dyDescent="0.35">
      <c r="R93"/>
    </row>
    <row r="94" spans="1:18" x14ac:dyDescent="0.35">
      <c r="R94"/>
    </row>
    <row r="95" spans="1:18" x14ac:dyDescent="0.35">
      <c r="R95"/>
    </row>
    <row r="96" spans="1:18" x14ac:dyDescent="0.35">
      <c r="R96"/>
    </row>
    <row r="97" spans="18:18" x14ac:dyDescent="0.35">
      <c r="R97"/>
    </row>
    <row r="98" spans="18:18" x14ac:dyDescent="0.35">
      <c r="R98"/>
    </row>
    <row r="99" spans="18:18" x14ac:dyDescent="0.35">
      <c r="R99"/>
    </row>
    <row r="100" spans="18:18" x14ac:dyDescent="0.35">
      <c r="R100"/>
    </row>
    <row r="101" spans="18:18" x14ac:dyDescent="0.35">
      <c r="R101"/>
    </row>
    <row r="102" spans="18:18" x14ac:dyDescent="0.35">
      <c r="R102"/>
    </row>
    <row r="103" spans="18:18" x14ac:dyDescent="0.35">
      <c r="R103"/>
    </row>
    <row r="104" spans="18:18" x14ac:dyDescent="0.35">
      <c r="R104"/>
    </row>
    <row r="105" spans="18:18" x14ac:dyDescent="0.35">
      <c r="R105"/>
    </row>
    <row r="106" spans="18:18" x14ac:dyDescent="0.35">
      <c r="R106"/>
    </row>
    <row r="107" spans="18:18" x14ac:dyDescent="0.35">
      <c r="R107"/>
    </row>
    <row r="108" spans="18:18" x14ac:dyDescent="0.35">
      <c r="R108"/>
    </row>
    <row r="109" spans="18:18" x14ac:dyDescent="0.35">
      <c r="R109"/>
    </row>
    <row r="110" spans="18:18" x14ac:dyDescent="0.35">
      <c r="R110"/>
    </row>
    <row r="111" spans="18:18" x14ac:dyDescent="0.35">
      <c r="R111"/>
    </row>
    <row r="112" spans="18:18" x14ac:dyDescent="0.35">
      <c r="R112"/>
    </row>
    <row r="113" spans="18:18" x14ac:dyDescent="0.35">
      <c r="R113"/>
    </row>
    <row r="114" spans="18:18" x14ac:dyDescent="0.35">
      <c r="R114"/>
    </row>
    <row r="115" spans="18:18" x14ac:dyDescent="0.35">
      <c r="R115"/>
    </row>
    <row r="116" spans="18:18" x14ac:dyDescent="0.35">
      <c r="R116"/>
    </row>
    <row r="117" spans="18:18" x14ac:dyDescent="0.35">
      <c r="R117"/>
    </row>
    <row r="118" spans="18:18" x14ac:dyDescent="0.35">
      <c r="R118"/>
    </row>
    <row r="119" spans="18:18" x14ac:dyDescent="0.35">
      <c r="R119"/>
    </row>
    <row r="120" spans="18:18" x14ac:dyDescent="0.35">
      <c r="R120"/>
    </row>
    <row r="121" spans="18:18" x14ac:dyDescent="0.35">
      <c r="R121"/>
    </row>
    <row r="122" spans="18:18" x14ac:dyDescent="0.35">
      <c r="R122"/>
    </row>
    <row r="123" spans="18:18" x14ac:dyDescent="0.35">
      <c r="R123"/>
    </row>
    <row r="124" spans="18:18" x14ac:dyDescent="0.35">
      <c r="R124"/>
    </row>
    <row r="125" spans="18:18" x14ac:dyDescent="0.35">
      <c r="R125"/>
    </row>
    <row r="126" spans="18:18" x14ac:dyDescent="0.35">
      <c r="R126"/>
    </row>
    <row r="127" spans="18:18" x14ac:dyDescent="0.35">
      <c r="R127"/>
    </row>
    <row r="128" spans="18:18" x14ac:dyDescent="0.35">
      <c r="R128"/>
    </row>
    <row r="129" spans="18:18" x14ac:dyDescent="0.35">
      <c r="R129"/>
    </row>
    <row r="130" spans="18:18" x14ac:dyDescent="0.35">
      <c r="R130"/>
    </row>
    <row r="131" spans="18:18" x14ac:dyDescent="0.35">
      <c r="R131"/>
    </row>
    <row r="132" spans="18:18" x14ac:dyDescent="0.35">
      <c r="R132"/>
    </row>
    <row r="133" spans="18:18" x14ac:dyDescent="0.35">
      <c r="R133"/>
    </row>
    <row r="134" spans="18:18" x14ac:dyDescent="0.35">
      <c r="R134"/>
    </row>
    <row r="135" spans="18:18" x14ac:dyDescent="0.35">
      <c r="R135"/>
    </row>
    <row r="136" spans="18:18" x14ac:dyDescent="0.35">
      <c r="R136"/>
    </row>
    <row r="137" spans="18:18" x14ac:dyDescent="0.35">
      <c r="R137"/>
    </row>
    <row r="138" spans="18:18" x14ac:dyDescent="0.35">
      <c r="R138"/>
    </row>
    <row r="139" spans="18:18" x14ac:dyDescent="0.35">
      <c r="R139"/>
    </row>
    <row r="140" spans="18:18" x14ac:dyDescent="0.35">
      <c r="R140"/>
    </row>
    <row r="141" spans="18:18" x14ac:dyDescent="0.35">
      <c r="R141"/>
    </row>
    <row r="142" spans="18:18" x14ac:dyDescent="0.35">
      <c r="R142"/>
    </row>
    <row r="143" spans="18:18" x14ac:dyDescent="0.35">
      <c r="R143"/>
    </row>
    <row r="144" spans="18:18" x14ac:dyDescent="0.35">
      <c r="R144"/>
    </row>
    <row r="145" spans="18:18" x14ac:dyDescent="0.35">
      <c r="R145"/>
    </row>
    <row r="146" spans="18:18" x14ac:dyDescent="0.35">
      <c r="R146"/>
    </row>
    <row r="147" spans="18:18" x14ac:dyDescent="0.35">
      <c r="R147"/>
    </row>
    <row r="148" spans="18:18" x14ac:dyDescent="0.35">
      <c r="R148"/>
    </row>
    <row r="149" spans="18:18" x14ac:dyDescent="0.35">
      <c r="R149"/>
    </row>
    <row r="150" spans="18:18" x14ac:dyDescent="0.35">
      <c r="R150"/>
    </row>
    <row r="151" spans="18:18" x14ac:dyDescent="0.35">
      <c r="R151"/>
    </row>
    <row r="152" spans="18:18" x14ac:dyDescent="0.35">
      <c r="R152"/>
    </row>
    <row r="153" spans="18:18" x14ac:dyDescent="0.35">
      <c r="R153"/>
    </row>
    <row r="154" spans="18:18" x14ac:dyDescent="0.35">
      <c r="R154"/>
    </row>
    <row r="155" spans="18:18" x14ac:dyDescent="0.35">
      <c r="R155"/>
    </row>
    <row r="156" spans="18:18" x14ac:dyDescent="0.35">
      <c r="R156"/>
    </row>
    <row r="157" spans="18:18" x14ac:dyDescent="0.35">
      <c r="R157"/>
    </row>
    <row r="158" spans="18:18" x14ac:dyDescent="0.35">
      <c r="R158"/>
    </row>
    <row r="159" spans="18:18" x14ac:dyDescent="0.35">
      <c r="R159"/>
    </row>
    <row r="160" spans="18:18" x14ac:dyDescent="0.35">
      <c r="R160"/>
    </row>
    <row r="161" spans="18:18" x14ac:dyDescent="0.35">
      <c r="R161"/>
    </row>
    <row r="162" spans="18:18" x14ac:dyDescent="0.35">
      <c r="R162"/>
    </row>
    <row r="163" spans="18:18" x14ac:dyDescent="0.35">
      <c r="R163"/>
    </row>
    <row r="164" spans="18:18" x14ac:dyDescent="0.35">
      <c r="R164"/>
    </row>
    <row r="165" spans="18:18" x14ac:dyDescent="0.35">
      <c r="R165"/>
    </row>
    <row r="166" spans="18:18" x14ac:dyDescent="0.35">
      <c r="R166"/>
    </row>
    <row r="167" spans="18:18" x14ac:dyDescent="0.35">
      <c r="R167"/>
    </row>
    <row r="168" spans="18:18" x14ac:dyDescent="0.35">
      <c r="R168"/>
    </row>
    <row r="169" spans="18:18" x14ac:dyDescent="0.35">
      <c r="R169"/>
    </row>
    <row r="170" spans="18:18" x14ac:dyDescent="0.35">
      <c r="R170"/>
    </row>
    <row r="171" spans="18:18" x14ac:dyDescent="0.35">
      <c r="R171"/>
    </row>
    <row r="172" spans="18:18" x14ac:dyDescent="0.35">
      <c r="R172"/>
    </row>
    <row r="173" spans="18:18" x14ac:dyDescent="0.35">
      <c r="R173"/>
    </row>
    <row r="174" spans="18:18" x14ac:dyDescent="0.35">
      <c r="R174"/>
    </row>
    <row r="175" spans="18:18" x14ac:dyDescent="0.35">
      <c r="R175"/>
    </row>
    <row r="176" spans="18:18" x14ac:dyDescent="0.35">
      <c r="R176"/>
    </row>
    <row r="177" spans="18:18" x14ac:dyDescent="0.35">
      <c r="R177"/>
    </row>
    <row r="178" spans="18:18" x14ac:dyDescent="0.35">
      <c r="R178"/>
    </row>
    <row r="179" spans="18:18" x14ac:dyDescent="0.35">
      <c r="R179"/>
    </row>
    <row r="180" spans="18:18" x14ac:dyDescent="0.35">
      <c r="R180"/>
    </row>
    <row r="181" spans="18:18" x14ac:dyDescent="0.35">
      <c r="R181"/>
    </row>
    <row r="182" spans="18:18" x14ac:dyDescent="0.35">
      <c r="R182"/>
    </row>
    <row r="183" spans="18:18" x14ac:dyDescent="0.35">
      <c r="R183"/>
    </row>
    <row r="184" spans="18:18" x14ac:dyDescent="0.35">
      <c r="R184"/>
    </row>
    <row r="185" spans="18:18" x14ac:dyDescent="0.35">
      <c r="R185"/>
    </row>
    <row r="186" spans="18:18" x14ac:dyDescent="0.35">
      <c r="R186"/>
    </row>
    <row r="187" spans="18:18" x14ac:dyDescent="0.35">
      <c r="R187"/>
    </row>
    <row r="188" spans="18:18" x14ac:dyDescent="0.35">
      <c r="R188"/>
    </row>
    <row r="189" spans="18:18" x14ac:dyDescent="0.35">
      <c r="R189"/>
    </row>
    <row r="190" spans="18:18" x14ac:dyDescent="0.35">
      <c r="R190"/>
    </row>
    <row r="191" spans="18:18" x14ac:dyDescent="0.35">
      <c r="R191"/>
    </row>
    <row r="192" spans="18:18" x14ac:dyDescent="0.35">
      <c r="R192"/>
    </row>
    <row r="193" spans="18:18" x14ac:dyDescent="0.35">
      <c r="R193"/>
    </row>
    <row r="194" spans="18:18" x14ac:dyDescent="0.35">
      <c r="R194"/>
    </row>
    <row r="195" spans="18:18" x14ac:dyDescent="0.35">
      <c r="R195"/>
    </row>
    <row r="196" spans="18:18" x14ac:dyDescent="0.35">
      <c r="R196"/>
    </row>
    <row r="197" spans="18:18" x14ac:dyDescent="0.35">
      <c r="R197"/>
    </row>
    <row r="198" spans="18:18" x14ac:dyDescent="0.35">
      <c r="R198"/>
    </row>
    <row r="199" spans="18:18" x14ac:dyDescent="0.35">
      <c r="R199"/>
    </row>
    <row r="200" spans="18:18" x14ac:dyDescent="0.35">
      <c r="R200"/>
    </row>
    <row r="201" spans="18:18" x14ac:dyDescent="0.35">
      <c r="R201"/>
    </row>
    <row r="202" spans="18:18" x14ac:dyDescent="0.35">
      <c r="R202"/>
    </row>
    <row r="203" spans="18:18" x14ac:dyDescent="0.35">
      <c r="R203"/>
    </row>
    <row r="204" spans="18:18" x14ac:dyDescent="0.35">
      <c r="R204"/>
    </row>
    <row r="205" spans="18:18" x14ac:dyDescent="0.35">
      <c r="R205"/>
    </row>
    <row r="206" spans="18:18" x14ac:dyDescent="0.35">
      <c r="R206"/>
    </row>
    <row r="207" spans="18:18" x14ac:dyDescent="0.35">
      <c r="R207"/>
    </row>
    <row r="208" spans="18:18" x14ac:dyDescent="0.35">
      <c r="R208"/>
    </row>
    <row r="209" spans="18:18" x14ac:dyDescent="0.35">
      <c r="R209"/>
    </row>
    <row r="210" spans="18:18" x14ac:dyDescent="0.35">
      <c r="R210"/>
    </row>
    <row r="211" spans="18:18" x14ac:dyDescent="0.35">
      <c r="R211"/>
    </row>
    <row r="212" spans="18:18" x14ac:dyDescent="0.35">
      <c r="R212"/>
    </row>
    <row r="213" spans="18:18" x14ac:dyDescent="0.35">
      <c r="R213"/>
    </row>
    <row r="214" spans="18:18" x14ac:dyDescent="0.35">
      <c r="R214"/>
    </row>
    <row r="215" spans="18:18" x14ac:dyDescent="0.35">
      <c r="R215"/>
    </row>
    <row r="216" spans="18:18" x14ac:dyDescent="0.35">
      <c r="R216"/>
    </row>
    <row r="217" spans="18:18" x14ac:dyDescent="0.35">
      <c r="R217"/>
    </row>
    <row r="218" spans="18:18" x14ac:dyDescent="0.35">
      <c r="R218"/>
    </row>
    <row r="219" spans="18:18" x14ac:dyDescent="0.35">
      <c r="R219"/>
    </row>
    <row r="220" spans="18:18" x14ac:dyDescent="0.35">
      <c r="R220"/>
    </row>
    <row r="221" spans="18:18" x14ac:dyDescent="0.35">
      <c r="R221"/>
    </row>
    <row r="222" spans="18:18" x14ac:dyDescent="0.35">
      <c r="R222"/>
    </row>
    <row r="223" spans="18:18" x14ac:dyDescent="0.35">
      <c r="R223"/>
    </row>
    <row r="224" spans="18:18" x14ac:dyDescent="0.35">
      <c r="R224"/>
    </row>
    <row r="225" spans="18:18" x14ac:dyDescent="0.35">
      <c r="R225"/>
    </row>
    <row r="226" spans="18:18" x14ac:dyDescent="0.35">
      <c r="R226"/>
    </row>
    <row r="227" spans="18:18" x14ac:dyDescent="0.35">
      <c r="R227"/>
    </row>
    <row r="228" spans="18:18" x14ac:dyDescent="0.35">
      <c r="R228"/>
    </row>
    <row r="229" spans="18:18" x14ac:dyDescent="0.35">
      <c r="R229"/>
    </row>
    <row r="230" spans="18:18" x14ac:dyDescent="0.35">
      <c r="R230"/>
    </row>
    <row r="231" spans="18:18" x14ac:dyDescent="0.35">
      <c r="R231"/>
    </row>
    <row r="232" spans="18:18" x14ac:dyDescent="0.35">
      <c r="R232"/>
    </row>
    <row r="233" spans="18:18" x14ac:dyDescent="0.35">
      <c r="R233"/>
    </row>
    <row r="234" spans="18:18" x14ac:dyDescent="0.35">
      <c r="R234"/>
    </row>
    <row r="235" spans="18:18" x14ac:dyDescent="0.35">
      <c r="R235"/>
    </row>
    <row r="236" spans="18:18" x14ac:dyDescent="0.35">
      <c r="R236"/>
    </row>
    <row r="237" spans="18:18" x14ac:dyDescent="0.35">
      <c r="R237"/>
    </row>
    <row r="238" spans="18:18" x14ac:dyDescent="0.35">
      <c r="R238"/>
    </row>
    <row r="239" spans="18:18" x14ac:dyDescent="0.35">
      <c r="R239"/>
    </row>
    <row r="240" spans="18:18" x14ac:dyDescent="0.35">
      <c r="R240"/>
    </row>
    <row r="241" spans="18:18" x14ac:dyDescent="0.35">
      <c r="R241"/>
    </row>
    <row r="242" spans="18:18" x14ac:dyDescent="0.35">
      <c r="R242"/>
    </row>
    <row r="243" spans="18:18" x14ac:dyDescent="0.35">
      <c r="R243"/>
    </row>
    <row r="244" spans="18:18" x14ac:dyDescent="0.35">
      <c r="R244"/>
    </row>
    <row r="245" spans="18:18" x14ac:dyDescent="0.35">
      <c r="R245"/>
    </row>
    <row r="246" spans="18:18" x14ac:dyDescent="0.35">
      <c r="R246"/>
    </row>
    <row r="247" spans="18:18" x14ac:dyDescent="0.35">
      <c r="R247"/>
    </row>
    <row r="248" spans="18:18" x14ac:dyDescent="0.35">
      <c r="R248"/>
    </row>
    <row r="249" spans="18:18" x14ac:dyDescent="0.35">
      <c r="R249"/>
    </row>
    <row r="250" spans="18:18" x14ac:dyDescent="0.35">
      <c r="R250"/>
    </row>
    <row r="251" spans="18:18" x14ac:dyDescent="0.35">
      <c r="R251"/>
    </row>
    <row r="252" spans="18:18" x14ac:dyDescent="0.35">
      <c r="R252"/>
    </row>
    <row r="253" spans="18:18" x14ac:dyDescent="0.35">
      <c r="R253"/>
    </row>
    <row r="254" spans="18:18" x14ac:dyDescent="0.35">
      <c r="R254"/>
    </row>
    <row r="255" spans="18:18" x14ac:dyDescent="0.35">
      <c r="R255"/>
    </row>
    <row r="256" spans="18:18" x14ac:dyDescent="0.35">
      <c r="R256"/>
    </row>
    <row r="257" spans="18:18" x14ac:dyDescent="0.35">
      <c r="R257"/>
    </row>
    <row r="258" spans="18:18" x14ac:dyDescent="0.35">
      <c r="R258"/>
    </row>
    <row r="259" spans="18:18" x14ac:dyDescent="0.35">
      <c r="R259"/>
    </row>
    <row r="260" spans="18:18" x14ac:dyDescent="0.35">
      <c r="R260"/>
    </row>
    <row r="261" spans="18:18" x14ac:dyDescent="0.35">
      <c r="R261"/>
    </row>
    <row r="262" spans="18:18" x14ac:dyDescent="0.35">
      <c r="R262"/>
    </row>
    <row r="263" spans="18:18" x14ac:dyDescent="0.35">
      <c r="R263"/>
    </row>
    <row r="264" spans="18:18" x14ac:dyDescent="0.35">
      <c r="R264"/>
    </row>
    <row r="265" spans="18:18" x14ac:dyDescent="0.35">
      <c r="R265"/>
    </row>
    <row r="266" spans="18:18" x14ac:dyDescent="0.35">
      <c r="R266"/>
    </row>
    <row r="267" spans="18:18" x14ac:dyDescent="0.35">
      <c r="R267"/>
    </row>
    <row r="268" spans="18:18" x14ac:dyDescent="0.35">
      <c r="R268"/>
    </row>
    <row r="269" spans="18:18" x14ac:dyDescent="0.35">
      <c r="R269"/>
    </row>
    <row r="270" spans="18:18" x14ac:dyDescent="0.35">
      <c r="R270"/>
    </row>
    <row r="271" spans="18:18" x14ac:dyDescent="0.35">
      <c r="R271"/>
    </row>
    <row r="272" spans="18:18" x14ac:dyDescent="0.35">
      <c r="R272"/>
    </row>
    <row r="273" spans="18:18" x14ac:dyDescent="0.35">
      <c r="R273"/>
    </row>
    <row r="274" spans="18:18" x14ac:dyDescent="0.35">
      <c r="R274"/>
    </row>
    <row r="275" spans="18:18" x14ac:dyDescent="0.35">
      <c r="R275"/>
    </row>
    <row r="276" spans="18:18" x14ac:dyDescent="0.35">
      <c r="R276"/>
    </row>
    <row r="277" spans="18:18" x14ac:dyDescent="0.35">
      <c r="R277"/>
    </row>
    <row r="278" spans="18:18" x14ac:dyDescent="0.35">
      <c r="R278"/>
    </row>
    <row r="279" spans="18:18" x14ac:dyDescent="0.35">
      <c r="R279"/>
    </row>
    <row r="280" spans="18:18" x14ac:dyDescent="0.35">
      <c r="R280"/>
    </row>
    <row r="281" spans="18:18" x14ac:dyDescent="0.35">
      <c r="R281"/>
    </row>
    <row r="282" spans="18:18" x14ac:dyDescent="0.35">
      <c r="R282"/>
    </row>
    <row r="283" spans="18:18" x14ac:dyDescent="0.35">
      <c r="R283"/>
    </row>
    <row r="284" spans="18:18" x14ac:dyDescent="0.35">
      <c r="R284"/>
    </row>
    <row r="285" spans="18:18" x14ac:dyDescent="0.35">
      <c r="R285"/>
    </row>
    <row r="286" spans="18:18" x14ac:dyDescent="0.35">
      <c r="R286"/>
    </row>
    <row r="287" spans="18:18" x14ac:dyDescent="0.35">
      <c r="R287"/>
    </row>
    <row r="288" spans="18:18" x14ac:dyDescent="0.35">
      <c r="R288"/>
    </row>
    <row r="289" spans="18:18" x14ac:dyDescent="0.35">
      <c r="R289"/>
    </row>
    <row r="290" spans="18:18" x14ac:dyDescent="0.35">
      <c r="R290"/>
    </row>
    <row r="291" spans="18:18" x14ac:dyDescent="0.35">
      <c r="R291"/>
    </row>
    <row r="292" spans="18:18" x14ac:dyDescent="0.35">
      <c r="R292"/>
    </row>
    <row r="293" spans="18:18" x14ac:dyDescent="0.35">
      <c r="R293"/>
    </row>
    <row r="294" spans="18:18" x14ac:dyDescent="0.35">
      <c r="R294"/>
    </row>
    <row r="295" spans="18:18" x14ac:dyDescent="0.35">
      <c r="R295"/>
    </row>
    <row r="296" spans="18:18" x14ac:dyDescent="0.35">
      <c r="R296"/>
    </row>
    <row r="297" spans="18:18" x14ac:dyDescent="0.35">
      <c r="R297"/>
    </row>
    <row r="298" spans="18:18" x14ac:dyDescent="0.35">
      <c r="R298"/>
    </row>
    <row r="299" spans="18:18" x14ac:dyDescent="0.35">
      <c r="R299"/>
    </row>
    <row r="300" spans="18:18" x14ac:dyDescent="0.35">
      <c r="R300"/>
    </row>
    <row r="301" spans="18:18" x14ac:dyDescent="0.35">
      <c r="R301"/>
    </row>
    <row r="302" spans="18:18" x14ac:dyDescent="0.35">
      <c r="R302"/>
    </row>
    <row r="303" spans="18:18" x14ac:dyDescent="0.35">
      <c r="R303"/>
    </row>
    <row r="304" spans="18:18" x14ac:dyDescent="0.35">
      <c r="R304"/>
    </row>
    <row r="305" spans="18:18" x14ac:dyDescent="0.35">
      <c r="R305"/>
    </row>
    <row r="306" spans="18:18" x14ac:dyDescent="0.35">
      <c r="R306"/>
    </row>
    <row r="307" spans="18:18" x14ac:dyDescent="0.35">
      <c r="R307"/>
    </row>
    <row r="308" spans="18:18" x14ac:dyDescent="0.35">
      <c r="R308"/>
    </row>
    <row r="309" spans="18:18" x14ac:dyDescent="0.35">
      <c r="R309"/>
    </row>
    <row r="310" spans="18:18" x14ac:dyDescent="0.35">
      <c r="R310"/>
    </row>
    <row r="311" spans="18:18" x14ac:dyDescent="0.35">
      <c r="R311"/>
    </row>
    <row r="312" spans="18:18" x14ac:dyDescent="0.35">
      <c r="R312"/>
    </row>
    <row r="313" spans="18:18" x14ac:dyDescent="0.35">
      <c r="R313"/>
    </row>
    <row r="314" spans="18:18" x14ac:dyDescent="0.35">
      <c r="R314"/>
    </row>
    <row r="315" spans="18:18" x14ac:dyDescent="0.35">
      <c r="R315"/>
    </row>
    <row r="316" spans="18:18" x14ac:dyDescent="0.35">
      <c r="R316"/>
    </row>
    <row r="317" spans="18:18" x14ac:dyDescent="0.35">
      <c r="R317"/>
    </row>
    <row r="318" spans="18:18" x14ac:dyDescent="0.35">
      <c r="R318"/>
    </row>
    <row r="319" spans="18:18" x14ac:dyDescent="0.35">
      <c r="R319"/>
    </row>
    <row r="320" spans="18:18" x14ac:dyDescent="0.35">
      <c r="R320"/>
    </row>
    <row r="321" spans="18:18" x14ac:dyDescent="0.35">
      <c r="R321"/>
    </row>
    <row r="322" spans="18:18" x14ac:dyDescent="0.35">
      <c r="R322"/>
    </row>
    <row r="323" spans="18:18" x14ac:dyDescent="0.35">
      <c r="R323"/>
    </row>
    <row r="324" spans="18:18" x14ac:dyDescent="0.35">
      <c r="R324"/>
    </row>
    <row r="325" spans="18:18" x14ac:dyDescent="0.35">
      <c r="R325"/>
    </row>
    <row r="326" spans="18:18" x14ac:dyDescent="0.35">
      <c r="R326"/>
    </row>
    <row r="327" spans="18:18" x14ac:dyDescent="0.35">
      <c r="R327"/>
    </row>
    <row r="328" spans="18:18" x14ac:dyDescent="0.35">
      <c r="R328"/>
    </row>
    <row r="329" spans="18:18" x14ac:dyDescent="0.35">
      <c r="R329"/>
    </row>
    <row r="330" spans="18:18" x14ac:dyDescent="0.35">
      <c r="R330"/>
    </row>
    <row r="331" spans="18:18" x14ac:dyDescent="0.35">
      <c r="R331"/>
    </row>
    <row r="332" spans="18:18" x14ac:dyDescent="0.35">
      <c r="R332"/>
    </row>
    <row r="333" spans="18:18" x14ac:dyDescent="0.35">
      <c r="R333"/>
    </row>
    <row r="334" spans="18:18" x14ac:dyDescent="0.35">
      <c r="R334"/>
    </row>
    <row r="335" spans="18:18" x14ac:dyDescent="0.35">
      <c r="R335"/>
    </row>
    <row r="336" spans="18:18" x14ac:dyDescent="0.35">
      <c r="R336"/>
    </row>
    <row r="337" spans="18:18" x14ac:dyDescent="0.35">
      <c r="R337"/>
    </row>
    <row r="338" spans="18:18" x14ac:dyDescent="0.35">
      <c r="R338"/>
    </row>
    <row r="339" spans="18:18" x14ac:dyDescent="0.35">
      <c r="R339"/>
    </row>
    <row r="340" spans="18:18" x14ac:dyDescent="0.35">
      <c r="R340"/>
    </row>
    <row r="341" spans="18:18" x14ac:dyDescent="0.35">
      <c r="R341"/>
    </row>
    <row r="342" spans="18:18" x14ac:dyDescent="0.35">
      <c r="R342"/>
    </row>
    <row r="343" spans="18:18" x14ac:dyDescent="0.35">
      <c r="R343"/>
    </row>
    <row r="344" spans="18:18" x14ac:dyDescent="0.35">
      <c r="R344"/>
    </row>
    <row r="345" spans="18:18" x14ac:dyDescent="0.35">
      <c r="R345"/>
    </row>
    <row r="346" spans="18:18" x14ac:dyDescent="0.35">
      <c r="R346"/>
    </row>
    <row r="347" spans="18:18" x14ac:dyDescent="0.35">
      <c r="R347"/>
    </row>
    <row r="348" spans="18:18" x14ac:dyDescent="0.35">
      <c r="R348"/>
    </row>
    <row r="349" spans="18:18" x14ac:dyDescent="0.35">
      <c r="R349"/>
    </row>
    <row r="350" spans="18:18" x14ac:dyDescent="0.35">
      <c r="R350"/>
    </row>
    <row r="351" spans="18:18" x14ac:dyDescent="0.35">
      <c r="R351"/>
    </row>
    <row r="352" spans="18:18" x14ac:dyDescent="0.35">
      <c r="R352"/>
    </row>
    <row r="353" spans="18:18" x14ac:dyDescent="0.35">
      <c r="R353"/>
    </row>
    <row r="354" spans="18:18" x14ac:dyDescent="0.35">
      <c r="R354"/>
    </row>
    <row r="355" spans="18:18" x14ac:dyDescent="0.35">
      <c r="R355"/>
    </row>
    <row r="356" spans="18:18" x14ac:dyDescent="0.35">
      <c r="R356"/>
    </row>
    <row r="357" spans="18:18" x14ac:dyDescent="0.35">
      <c r="R357"/>
    </row>
    <row r="358" spans="18:18" x14ac:dyDescent="0.35">
      <c r="R358"/>
    </row>
    <row r="359" spans="18:18" x14ac:dyDescent="0.35">
      <c r="R359"/>
    </row>
    <row r="360" spans="18:18" x14ac:dyDescent="0.35">
      <c r="R360"/>
    </row>
    <row r="361" spans="18:18" x14ac:dyDescent="0.35">
      <c r="R361"/>
    </row>
    <row r="362" spans="18:18" x14ac:dyDescent="0.35">
      <c r="R362"/>
    </row>
    <row r="363" spans="18:18" x14ac:dyDescent="0.35">
      <c r="R363"/>
    </row>
    <row r="364" spans="18:18" x14ac:dyDescent="0.35">
      <c r="R364"/>
    </row>
    <row r="365" spans="18:18" x14ac:dyDescent="0.35">
      <c r="R365"/>
    </row>
    <row r="366" spans="18:18" x14ac:dyDescent="0.35">
      <c r="R366"/>
    </row>
    <row r="367" spans="18:18" x14ac:dyDescent="0.35">
      <c r="R367"/>
    </row>
    <row r="368" spans="18:18" x14ac:dyDescent="0.35">
      <c r="R368"/>
    </row>
    <row r="369" spans="18:18" x14ac:dyDescent="0.35">
      <c r="R369"/>
    </row>
    <row r="370" spans="18:18" x14ac:dyDescent="0.35">
      <c r="R370"/>
    </row>
    <row r="371" spans="18:18" x14ac:dyDescent="0.35">
      <c r="R371"/>
    </row>
    <row r="372" spans="18:18" x14ac:dyDescent="0.35">
      <c r="R372"/>
    </row>
    <row r="373" spans="18:18" x14ac:dyDescent="0.35">
      <c r="R373"/>
    </row>
    <row r="374" spans="18:18" x14ac:dyDescent="0.35">
      <c r="R374"/>
    </row>
    <row r="375" spans="18:18" x14ac:dyDescent="0.35">
      <c r="R375"/>
    </row>
    <row r="376" spans="18:18" x14ac:dyDescent="0.35">
      <c r="R376"/>
    </row>
    <row r="377" spans="18:18" x14ac:dyDescent="0.35">
      <c r="R377"/>
    </row>
    <row r="378" spans="18:18" x14ac:dyDescent="0.35">
      <c r="R378"/>
    </row>
    <row r="379" spans="18:18" x14ac:dyDescent="0.35">
      <c r="R379"/>
    </row>
    <row r="380" spans="18:18" x14ac:dyDescent="0.35">
      <c r="R380"/>
    </row>
    <row r="381" spans="18:18" x14ac:dyDescent="0.35">
      <c r="R381"/>
    </row>
    <row r="382" spans="18:18" x14ac:dyDescent="0.35">
      <c r="R382"/>
    </row>
  </sheetData>
  <autoFilter ref="A1:BM85" xr:uid="{E9FEA74C-BF9F-430F-B2EC-F60E0DFDFFEC}"/>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BD007-A948-4204-8911-4D5648036159}">
  <sheetPr>
    <tabColor rgb="FF3ADEF4"/>
  </sheetPr>
  <dimension ref="A1:C57"/>
  <sheetViews>
    <sheetView workbookViewId="0">
      <selection activeCell="A48" sqref="A48"/>
    </sheetView>
  </sheetViews>
  <sheetFormatPr defaultRowHeight="14.5" x14ac:dyDescent="0.35"/>
  <cols>
    <col min="1" max="1" width="34.08984375" bestFit="1" customWidth="1"/>
    <col min="2" max="2" width="67.36328125" bestFit="1" customWidth="1"/>
    <col min="3" max="3" width="64.90625" bestFit="1" customWidth="1"/>
  </cols>
  <sheetData>
    <row r="1" spans="1:3" s="9" customFormat="1" x14ac:dyDescent="0.35">
      <c r="A1" s="9" t="s">
        <v>173</v>
      </c>
      <c r="B1" s="9" t="s">
        <v>174</v>
      </c>
      <c r="C1" s="9" t="s">
        <v>170</v>
      </c>
    </row>
    <row r="2" spans="1:3" ht="15.5" x14ac:dyDescent="0.35">
      <c r="A2" s="4" t="s">
        <v>140</v>
      </c>
    </row>
    <row r="3" spans="1:3" ht="15.5" x14ac:dyDescent="0.35">
      <c r="A3" s="4" t="s">
        <v>120</v>
      </c>
    </row>
    <row r="4" spans="1:3" ht="15.5" x14ac:dyDescent="0.35">
      <c r="A4" s="2" t="s">
        <v>0</v>
      </c>
    </row>
    <row r="5" spans="1:3" ht="15.5" x14ac:dyDescent="0.35">
      <c r="A5" s="2" t="s">
        <v>113</v>
      </c>
    </row>
    <row r="6" spans="1:3" ht="15.5" x14ac:dyDescent="0.35">
      <c r="A6" s="2" t="s">
        <v>141</v>
      </c>
      <c r="B6" t="s">
        <v>175</v>
      </c>
    </row>
    <row r="7" spans="1:3" ht="15.5" x14ac:dyDescent="0.35">
      <c r="A7" s="2" t="s">
        <v>142</v>
      </c>
      <c r="B7" t="s">
        <v>176</v>
      </c>
      <c r="C7" t="s">
        <v>177</v>
      </c>
    </row>
    <row r="8" spans="1:3" ht="15.5" x14ac:dyDescent="0.35">
      <c r="A8" s="2" t="s">
        <v>241</v>
      </c>
      <c r="B8" t="s">
        <v>242</v>
      </c>
    </row>
    <row r="9" spans="1:3" ht="15.5" x14ac:dyDescent="0.35">
      <c r="A9" s="2" t="s">
        <v>143</v>
      </c>
      <c r="B9" t="s">
        <v>178</v>
      </c>
    </row>
    <row r="10" spans="1:3" ht="15.5" x14ac:dyDescent="0.35">
      <c r="A10" s="2" t="s">
        <v>133</v>
      </c>
      <c r="B10" t="s">
        <v>179</v>
      </c>
      <c r="C10" t="s">
        <v>180</v>
      </c>
    </row>
    <row r="11" spans="1:3" ht="15.5" x14ac:dyDescent="0.35">
      <c r="A11" s="2" t="s">
        <v>144</v>
      </c>
      <c r="B11" t="s">
        <v>233</v>
      </c>
    </row>
    <row r="12" spans="1:3" ht="15.5" x14ac:dyDescent="0.35">
      <c r="A12" s="7" t="s">
        <v>311</v>
      </c>
      <c r="B12" t="s">
        <v>232</v>
      </c>
    </row>
    <row r="13" spans="1:3" ht="15.5" x14ac:dyDescent="0.35">
      <c r="A13" s="7" t="s">
        <v>145</v>
      </c>
      <c r="B13" t="s">
        <v>189</v>
      </c>
    </row>
    <row r="14" spans="1:3" ht="15.5" x14ac:dyDescent="0.35">
      <c r="A14" s="2" t="s">
        <v>196</v>
      </c>
      <c r="B14" t="s">
        <v>243</v>
      </c>
    </row>
    <row r="15" spans="1:3" ht="15.5" x14ac:dyDescent="0.35">
      <c r="A15" s="2" t="s">
        <v>146</v>
      </c>
      <c r="B15" t="s">
        <v>266</v>
      </c>
      <c r="C15" t="s">
        <v>267</v>
      </c>
    </row>
    <row r="16" spans="1:3" ht="15.5" x14ac:dyDescent="0.35">
      <c r="A16" s="2" t="s">
        <v>147</v>
      </c>
    </row>
    <row r="17" spans="1:3" ht="15.5" x14ac:dyDescent="0.35">
      <c r="A17" s="2" t="s">
        <v>148</v>
      </c>
      <c r="B17" t="s">
        <v>234</v>
      </c>
      <c r="C17" t="s">
        <v>268</v>
      </c>
    </row>
    <row r="18" spans="1:3" ht="15.5" x14ac:dyDescent="0.35">
      <c r="A18" s="2" t="s">
        <v>149</v>
      </c>
      <c r="B18" t="s">
        <v>244</v>
      </c>
    </row>
    <row r="19" spans="1:3" ht="15.5" x14ac:dyDescent="0.35">
      <c r="A19" s="10" t="s">
        <v>132</v>
      </c>
      <c r="B19" t="s">
        <v>245</v>
      </c>
    </row>
    <row r="20" spans="1:3" ht="15.5" x14ac:dyDescent="0.35">
      <c r="A20" s="2" t="s">
        <v>150</v>
      </c>
      <c r="B20" t="s">
        <v>239</v>
      </c>
    </row>
    <row r="21" spans="1:3" ht="15.5" x14ac:dyDescent="0.35">
      <c r="A21" s="2" t="s">
        <v>294</v>
      </c>
      <c r="B21" t="s">
        <v>314</v>
      </c>
    </row>
    <row r="22" spans="1:3" ht="15.5" x14ac:dyDescent="0.35">
      <c r="A22" s="2" t="s">
        <v>293</v>
      </c>
      <c r="B22" t="s">
        <v>270</v>
      </c>
    </row>
    <row r="23" spans="1:3" ht="15.5" x14ac:dyDescent="0.35">
      <c r="A23" s="2" t="s">
        <v>312</v>
      </c>
      <c r="B23" t="s">
        <v>209</v>
      </c>
      <c r="C23" t="s">
        <v>246</v>
      </c>
    </row>
    <row r="24" spans="1:3" ht="15.5" x14ac:dyDescent="0.35">
      <c r="A24" s="2" t="s">
        <v>291</v>
      </c>
      <c r="B24" t="s">
        <v>235</v>
      </c>
      <c r="C24" t="s">
        <v>240</v>
      </c>
    </row>
    <row r="25" spans="1:3" ht="15.5" x14ac:dyDescent="0.35">
      <c r="A25" s="2" t="s">
        <v>292</v>
      </c>
      <c r="B25" t="s">
        <v>247</v>
      </c>
      <c r="C25" t="s">
        <v>191</v>
      </c>
    </row>
    <row r="26" spans="1:3" ht="15.5" x14ac:dyDescent="0.35">
      <c r="A26" s="2" t="s">
        <v>295</v>
      </c>
      <c r="B26" t="s">
        <v>181</v>
      </c>
    </row>
    <row r="27" spans="1:3" ht="15.5" x14ac:dyDescent="0.35">
      <c r="A27" s="2" t="s">
        <v>296</v>
      </c>
      <c r="B27" t="s">
        <v>186</v>
      </c>
    </row>
    <row r="28" spans="1:3" ht="15.5" x14ac:dyDescent="0.35">
      <c r="A28" s="2" t="s">
        <v>297</v>
      </c>
      <c r="B28" t="s">
        <v>182</v>
      </c>
    </row>
    <row r="29" spans="1:3" ht="15.5" x14ac:dyDescent="0.35">
      <c r="A29" s="2" t="s">
        <v>298</v>
      </c>
      <c r="B29" t="s">
        <v>248</v>
      </c>
    </row>
    <row r="30" spans="1:3" ht="15.5" x14ac:dyDescent="0.35">
      <c r="A30" s="2" t="s">
        <v>299</v>
      </c>
      <c r="B30" t="s">
        <v>237</v>
      </c>
    </row>
    <row r="31" spans="1:3" ht="15.5" x14ac:dyDescent="0.35">
      <c r="A31" s="2" t="s">
        <v>300</v>
      </c>
      <c r="B31" t="s">
        <v>249</v>
      </c>
    </row>
    <row r="32" spans="1:3" ht="15.5" x14ac:dyDescent="0.35">
      <c r="A32" s="2" t="s">
        <v>301</v>
      </c>
      <c r="B32" t="s">
        <v>250</v>
      </c>
    </row>
    <row r="33" spans="1:3" ht="15.5" x14ac:dyDescent="0.35">
      <c r="A33" s="2" t="s">
        <v>302</v>
      </c>
      <c r="B33" t="s">
        <v>236</v>
      </c>
    </row>
    <row r="34" spans="1:3" ht="15.5" x14ac:dyDescent="0.35">
      <c r="A34" s="2" t="s">
        <v>303</v>
      </c>
      <c r="B34" t="s">
        <v>188</v>
      </c>
    </row>
    <row r="35" spans="1:3" ht="15.5" x14ac:dyDescent="0.35">
      <c r="A35" s="2" t="s">
        <v>304</v>
      </c>
      <c r="B35" t="s">
        <v>251</v>
      </c>
    </row>
    <row r="36" spans="1:3" ht="15.5" x14ac:dyDescent="0.35">
      <c r="A36" s="2" t="s">
        <v>167</v>
      </c>
      <c r="B36" t="s">
        <v>252</v>
      </c>
    </row>
    <row r="37" spans="1:3" ht="15.5" x14ac:dyDescent="0.35">
      <c r="A37" s="2" t="s">
        <v>306</v>
      </c>
      <c r="B37" t="s">
        <v>199</v>
      </c>
    </row>
    <row r="38" spans="1:3" ht="15.5" x14ac:dyDescent="0.35">
      <c r="A38" s="2" t="s">
        <v>151</v>
      </c>
      <c r="B38" t="s">
        <v>253</v>
      </c>
    </row>
    <row r="39" spans="1:3" ht="15.5" x14ac:dyDescent="0.35">
      <c r="A39" s="2" t="s">
        <v>152</v>
      </c>
      <c r="B39" t="s">
        <v>254</v>
      </c>
    </row>
    <row r="40" spans="1:3" ht="15.5" x14ac:dyDescent="0.35">
      <c r="A40" s="2" t="s">
        <v>153</v>
      </c>
      <c r="B40" t="s">
        <v>255</v>
      </c>
    </row>
    <row r="41" spans="1:3" ht="15.5" x14ac:dyDescent="0.35">
      <c r="A41" s="2" t="s">
        <v>154</v>
      </c>
      <c r="B41" t="s">
        <v>264</v>
      </c>
    </row>
    <row r="42" spans="1:3" ht="15.5" x14ac:dyDescent="0.35">
      <c r="A42" s="2" t="s">
        <v>155</v>
      </c>
      <c r="B42" t="s">
        <v>155</v>
      </c>
    </row>
    <row r="43" spans="1:3" ht="15.5" x14ac:dyDescent="0.35">
      <c r="A43" s="2" t="s">
        <v>313</v>
      </c>
      <c r="B43" t="s">
        <v>183</v>
      </c>
    </row>
    <row r="44" spans="1:3" ht="15.5" x14ac:dyDescent="0.35">
      <c r="A44" s="2" t="s">
        <v>156</v>
      </c>
      <c r="B44" t="s">
        <v>187</v>
      </c>
    </row>
    <row r="45" spans="1:3" ht="15.5" x14ac:dyDescent="0.35">
      <c r="A45" s="2" t="s">
        <v>157</v>
      </c>
      <c r="B45" t="s">
        <v>184</v>
      </c>
    </row>
    <row r="46" spans="1:3" ht="15.5" x14ac:dyDescent="0.35">
      <c r="A46" s="2" t="s">
        <v>158</v>
      </c>
      <c r="B46" t="s">
        <v>185</v>
      </c>
    </row>
    <row r="47" spans="1:3" ht="15.5" x14ac:dyDescent="0.35">
      <c r="A47" s="2" t="s">
        <v>307</v>
      </c>
      <c r="B47" t="s">
        <v>263</v>
      </c>
    </row>
    <row r="48" spans="1:3" ht="15.5" x14ac:dyDescent="0.35">
      <c r="A48" s="2" t="s">
        <v>308</v>
      </c>
      <c r="B48" t="s">
        <v>261</v>
      </c>
      <c r="C48" t="s">
        <v>262</v>
      </c>
    </row>
    <row r="49" spans="1:2" ht="15.5" x14ac:dyDescent="0.35">
      <c r="A49" s="2" t="s">
        <v>1</v>
      </c>
      <c r="B49" t="s">
        <v>260</v>
      </c>
    </row>
    <row r="50" spans="1:2" ht="15.5" x14ac:dyDescent="0.35">
      <c r="A50" s="2" t="s">
        <v>159</v>
      </c>
      <c r="B50" t="s">
        <v>257</v>
      </c>
    </row>
    <row r="51" spans="1:2" ht="15.5" x14ac:dyDescent="0.35">
      <c r="A51" s="2" t="s">
        <v>160</v>
      </c>
      <c r="B51" t="s">
        <v>258</v>
      </c>
    </row>
    <row r="52" spans="1:2" ht="15.5" x14ac:dyDescent="0.35">
      <c r="A52" s="2" t="s">
        <v>161</v>
      </c>
      <c r="B52" t="s">
        <v>259</v>
      </c>
    </row>
    <row r="53" spans="1:2" ht="15.5" x14ac:dyDescent="0.35">
      <c r="A53" s="2" t="s">
        <v>162</v>
      </c>
      <c r="B53" t="s">
        <v>256</v>
      </c>
    </row>
    <row r="54" spans="1:2" ht="15.5" x14ac:dyDescent="0.35">
      <c r="A54" s="2" t="s">
        <v>115</v>
      </c>
      <c r="B54" t="s">
        <v>238</v>
      </c>
    </row>
    <row r="55" spans="1:2" ht="15.5" x14ac:dyDescent="0.35">
      <c r="A55" s="2" t="s">
        <v>163</v>
      </c>
      <c r="B55" t="s">
        <v>265</v>
      </c>
    </row>
    <row r="57" spans="1:2" ht="15.5" x14ac:dyDescent="0.35">
      <c r="A57" s="2" t="s">
        <v>170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Stacie Taylor</dc:creator>
  <cp:lastModifiedBy>John Belmont</cp:lastModifiedBy>
  <cp:lastPrinted>2022-12-19T15:30:19Z</cp:lastPrinted>
  <dcterms:created xsi:type="dcterms:W3CDTF">2022-10-07T15:09:07Z</dcterms:created>
  <dcterms:modified xsi:type="dcterms:W3CDTF">2023-08-25T20:14:39Z</dcterms:modified>
</cp:coreProperties>
</file>