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n\OneDrive\Documentos\Curriculum\Excel\"/>
    </mc:Choice>
  </mc:AlternateContent>
  <xr:revisionPtr revIDLastSave="0" documentId="13_ncr:1_{5E8B0995-8602-4E80-A764-DEB1AB431AEE}" xr6:coauthVersionLast="47" xr6:coauthVersionMax="47" xr10:uidLastSave="{00000000-0000-0000-0000-000000000000}"/>
  <bookViews>
    <workbookView xWindow="-120" yWindow="-120" windowWidth="29040" windowHeight="15720" activeTab="2" xr2:uid="{3BBC317E-F39F-46C1-A12A-7551836E1350}"/>
  </bookViews>
  <sheets>
    <sheet name="Resultados" sheetId="2" r:id="rId1"/>
    <sheet name="Concentrado" sheetId="1" r:id="rId2"/>
    <sheet name="Grafic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" i="1" l="1"/>
  <c r="C18" i="1"/>
  <c r="C17" i="1"/>
  <c r="C16" i="1"/>
  <c r="AN6" i="1" l="1"/>
  <c r="AO6" i="1" s="1"/>
  <c r="AN7" i="1"/>
  <c r="AO7" i="1" s="1"/>
  <c r="AN14" i="1"/>
  <c r="AO14" i="1" s="1"/>
  <c r="AN15" i="1"/>
  <c r="AO15" i="1" s="1"/>
  <c r="AN24" i="1"/>
  <c r="AO24" i="1" s="1"/>
  <c r="AN25" i="1"/>
  <c r="AO25" i="1" s="1"/>
  <c r="AN32" i="1"/>
  <c r="AO32" i="1" s="1"/>
  <c r="AN33" i="1"/>
  <c r="AO33" i="1" s="1"/>
  <c r="AN40" i="1"/>
  <c r="AO40" i="1" s="1"/>
  <c r="AN45" i="1"/>
  <c r="AO45" i="1" s="1"/>
  <c r="AN48" i="1"/>
  <c r="AO48" i="1" s="1"/>
  <c r="AN51" i="1"/>
  <c r="AO51" i="1" s="1"/>
  <c r="AN56" i="1"/>
  <c r="AO56" i="1" s="1"/>
  <c r="AN57" i="1"/>
  <c r="AO57" i="1" s="1"/>
  <c r="AN62" i="1"/>
  <c r="AO62" i="1" s="1"/>
  <c r="AN66" i="1"/>
  <c r="AO66" i="1" s="1"/>
  <c r="AN70" i="1"/>
  <c r="AO70" i="1" s="1"/>
  <c r="AN74" i="1"/>
  <c r="AO74" i="1" s="1"/>
  <c r="AN78" i="1"/>
  <c r="AO78" i="1" s="1"/>
  <c r="AN82" i="1"/>
  <c r="AO82" i="1" s="1"/>
  <c r="AN86" i="1"/>
  <c r="AO86" i="1" s="1"/>
  <c r="AN90" i="1"/>
  <c r="AO90" i="1" s="1"/>
  <c r="AN94" i="1"/>
  <c r="AO94" i="1" s="1"/>
  <c r="AN98" i="1"/>
  <c r="AO98" i="1" s="1"/>
  <c r="AN102" i="1"/>
  <c r="AO102" i="1" s="1"/>
  <c r="AN5" i="1"/>
  <c r="AO5" i="1" s="1"/>
  <c r="AN12" i="1"/>
  <c r="AO12" i="1" s="1"/>
  <c r="AN13" i="1"/>
  <c r="AO13" i="1" s="1"/>
  <c r="AN20" i="1"/>
  <c r="AO20" i="1" s="1"/>
  <c r="AN21" i="1"/>
  <c r="AO21" i="1" s="1"/>
  <c r="AN22" i="1"/>
  <c r="AO22" i="1" s="1"/>
  <c r="AN23" i="1"/>
  <c r="AO23" i="1" s="1"/>
  <c r="AN30" i="1"/>
  <c r="AO30" i="1" s="1"/>
  <c r="AN31" i="1"/>
  <c r="AO31" i="1" s="1"/>
  <c r="AN36" i="1"/>
  <c r="AO36" i="1" s="1"/>
  <c r="AN39" i="1"/>
  <c r="AO39" i="1" s="1"/>
  <c r="AN44" i="1"/>
  <c r="AO44" i="1" s="1"/>
  <c r="AN49" i="1"/>
  <c r="AO49" i="1" s="1"/>
  <c r="AN50" i="1"/>
  <c r="AO50" i="1" s="1"/>
  <c r="AN55" i="1"/>
  <c r="AO55" i="1" s="1"/>
  <c r="AN60" i="1"/>
  <c r="AO60" i="1" s="1"/>
  <c r="AN61" i="1"/>
  <c r="AO61" i="1" s="1"/>
  <c r="AN65" i="1"/>
  <c r="AO65" i="1" s="1"/>
  <c r="AN69" i="1"/>
  <c r="AO69" i="1" s="1"/>
  <c r="AN73" i="1"/>
  <c r="AO73" i="1" s="1"/>
  <c r="AN77" i="1"/>
  <c r="AO77" i="1" s="1"/>
  <c r="AN81" i="1"/>
  <c r="AO81" i="1" s="1"/>
  <c r="AN85" i="1"/>
  <c r="AO85" i="1" s="1"/>
  <c r="AN89" i="1"/>
  <c r="AO89" i="1" s="1"/>
  <c r="AN93" i="1"/>
  <c r="AO93" i="1" s="1"/>
  <c r="AN97" i="1"/>
  <c r="AO97" i="1" s="1"/>
  <c r="AN101" i="1"/>
  <c r="AO101" i="1" s="1"/>
  <c r="AN4" i="1"/>
  <c r="AO4" i="1" s="1"/>
  <c r="AN9" i="1"/>
  <c r="AO9" i="1" s="1"/>
  <c r="AN16" i="1"/>
  <c r="AO16" i="1" s="1"/>
  <c r="AN27" i="1"/>
  <c r="AO27" i="1" s="1"/>
  <c r="AN34" i="1"/>
  <c r="AO34" i="1" s="1"/>
  <c r="AN41" i="1"/>
  <c r="AO41" i="1" s="1"/>
  <c r="AN46" i="1"/>
  <c r="AO46" i="1" s="1"/>
  <c r="AN52" i="1"/>
  <c r="AO52" i="1" s="1"/>
  <c r="AN67" i="1"/>
  <c r="AO67" i="1" s="1"/>
  <c r="AN75" i="1"/>
  <c r="AO75" i="1" s="1"/>
  <c r="AN83" i="1"/>
  <c r="AO83" i="1" s="1"/>
  <c r="AN91" i="1"/>
  <c r="AO91" i="1" s="1"/>
  <c r="AN99" i="1"/>
  <c r="AO99" i="1" s="1"/>
  <c r="AN53" i="1"/>
  <c r="AO53" i="1" s="1"/>
  <c r="AN58" i="1"/>
  <c r="AO58" i="1" s="1"/>
  <c r="AN63" i="1"/>
  <c r="AO63" i="1" s="1"/>
  <c r="AN79" i="1"/>
  <c r="AO79" i="1" s="1"/>
  <c r="AN95" i="1"/>
  <c r="AO95" i="1" s="1"/>
  <c r="AN18" i="1"/>
  <c r="AO18" i="1" s="1"/>
  <c r="AN29" i="1"/>
  <c r="AO29" i="1" s="1"/>
  <c r="AN72" i="1"/>
  <c r="AO72" i="1" s="1"/>
  <c r="AN88" i="1"/>
  <c r="AO88" i="1" s="1"/>
  <c r="AN10" i="1"/>
  <c r="AO10" i="1" s="1"/>
  <c r="AN19" i="1"/>
  <c r="AO19" i="1" s="1"/>
  <c r="AN28" i="1"/>
  <c r="AO28" i="1" s="1"/>
  <c r="AN35" i="1"/>
  <c r="AO35" i="1" s="1"/>
  <c r="AN37" i="1"/>
  <c r="AO37" i="1" s="1"/>
  <c r="AN42" i="1"/>
  <c r="AO42" i="1" s="1"/>
  <c r="AN68" i="1"/>
  <c r="AO68" i="1" s="1"/>
  <c r="AN76" i="1"/>
  <c r="AO76" i="1" s="1"/>
  <c r="AN84" i="1"/>
  <c r="AO84" i="1" s="1"/>
  <c r="AN92" i="1"/>
  <c r="AO92" i="1" s="1"/>
  <c r="AN100" i="1"/>
  <c r="AO100" i="1" s="1"/>
  <c r="AN8" i="1"/>
  <c r="AO8" i="1" s="1"/>
  <c r="AN17" i="1"/>
  <c r="AO17" i="1" s="1"/>
  <c r="AN26" i="1"/>
  <c r="AO26" i="1" s="1"/>
  <c r="AN47" i="1"/>
  <c r="AO47" i="1" s="1"/>
  <c r="AN71" i="1"/>
  <c r="AO71" i="1" s="1"/>
  <c r="AN87" i="1"/>
  <c r="AO87" i="1" s="1"/>
  <c r="AN103" i="1"/>
  <c r="AO103" i="1" s="1"/>
  <c r="AN11" i="1"/>
  <c r="AO11" i="1" s="1"/>
  <c r="AN38" i="1"/>
  <c r="AO38" i="1" s="1"/>
  <c r="AN43" i="1"/>
  <c r="AO43" i="1" s="1"/>
  <c r="AN54" i="1"/>
  <c r="AO54" i="1" s="1"/>
  <c r="AN59" i="1"/>
  <c r="AO59" i="1" s="1"/>
  <c r="AN64" i="1"/>
  <c r="AO64" i="1" s="1"/>
  <c r="AN80" i="1"/>
  <c r="AO80" i="1" s="1"/>
  <c r="AN96" i="1"/>
  <c r="AO96" i="1" s="1"/>
  <c r="AL5" i="1"/>
  <c r="AM5" i="1" s="1"/>
  <c r="AL12" i="1"/>
  <c r="AM12" i="1" s="1"/>
  <c r="AL13" i="1"/>
  <c r="AM13" i="1" s="1"/>
  <c r="AL20" i="1"/>
  <c r="AM20" i="1" s="1"/>
  <c r="AL21" i="1"/>
  <c r="AM21" i="1" s="1"/>
  <c r="AL30" i="1"/>
  <c r="AM30" i="1" s="1"/>
  <c r="AL36" i="1"/>
  <c r="AM36" i="1" s="1"/>
  <c r="AL37" i="1"/>
  <c r="AM37" i="1" s="1"/>
  <c r="AL38" i="1"/>
  <c r="AM38" i="1" s="1"/>
  <c r="AL39" i="1"/>
  <c r="AM39" i="1" s="1"/>
  <c r="AL44" i="1"/>
  <c r="AM44" i="1" s="1"/>
  <c r="AL50" i="1"/>
  <c r="AM50" i="1" s="1"/>
  <c r="AL55" i="1"/>
  <c r="AM55" i="1" s="1"/>
  <c r="AL60" i="1"/>
  <c r="AM60" i="1" s="1"/>
  <c r="AL61" i="1"/>
  <c r="AM61" i="1" s="1"/>
  <c r="AL65" i="1"/>
  <c r="AM65" i="1" s="1"/>
  <c r="AL69" i="1"/>
  <c r="AM69" i="1" s="1"/>
  <c r="AL73" i="1"/>
  <c r="AM73" i="1" s="1"/>
  <c r="AL77" i="1"/>
  <c r="AM77" i="1" s="1"/>
  <c r="AL81" i="1"/>
  <c r="AM81" i="1" s="1"/>
  <c r="AL85" i="1"/>
  <c r="AM85" i="1" s="1"/>
  <c r="AL89" i="1"/>
  <c r="AM89" i="1" s="1"/>
  <c r="AL93" i="1"/>
  <c r="AM93" i="1" s="1"/>
  <c r="AL97" i="1"/>
  <c r="AM97" i="1" s="1"/>
  <c r="AL101" i="1"/>
  <c r="AM101" i="1" s="1"/>
  <c r="AL10" i="1"/>
  <c r="AM10" i="1" s="1"/>
  <c r="AL11" i="1"/>
  <c r="AM11" i="1" s="1"/>
  <c r="AL18" i="1"/>
  <c r="AM18" i="1" s="1"/>
  <c r="AL19" i="1"/>
  <c r="AM19" i="1" s="1"/>
  <c r="AL28" i="1"/>
  <c r="AM28" i="1" s="1"/>
  <c r="AL29" i="1"/>
  <c r="AM29" i="1" s="1"/>
  <c r="AL35" i="1"/>
  <c r="AM35" i="1" s="1"/>
  <c r="AL42" i="1"/>
  <c r="AM42" i="1" s="1"/>
  <c r="AL43" i="1"/>
  <c r="AM43" i="1" s="1"/>
  <c r="AL47" i="1"/>
  <c r="AM47" i="1" s="1"/>
  <c r="AL54" i="1"/>
  <c r="AM54" i="1" s="1"/>
  <c r="AL59" i="1"/>
  <c r="AM59" i="1" s="1"/>
  <c r="AL64" i="1"/>
  <c r="AM64" i="1" s="1"/>
  <c r="AL68" i="1"/>
  <c r="AM68" i="1" s="1"/>
  <c r="AL72" i="1"/>
  <c r="AM72" i="1" s="1"/>
  <c r="AL76" i="1"/>
  <c r="AM76" i="1" s="1"/>
  <c r="AL80" i="1"/>
  <c r="AM80" i="1" s="1"/>
  <c r="AL84" i="1"/>
  <c r="AM84" i="1" s="1"/>
  <c r="AL88" i="1"/>
  <c r="AM88" i="1" s="1"/>
  <c r="AL92" i="1"/>
  <c r="AM92" i="1" s="1"/>
  <c r="AL96" i="1"/>
  <c r="AM96" i="1" s="1"/>
  <c r="AL100" i="1"/>
  <c r="AM100" i="1" s="1"/>
  <c r="AL8" i="1"/>
  <c r="AM8" i="1" s="1"/>
  <c r="AL6" i="1"/>
  <c r="AM6" i="1" s="1"/>
  <c r="AL14" i="1"/>
  <c r="AM14" i="1" s="1"/>
  <c r="AL23" i="1"/>
  <c r="AM23" i="1" s="1"/>
  <c r="AL25" i="1"/>
  <c r="AM25" i="1" s="1"/>
  <c r="AL32" i="1"/>
  <c r="AM32" i="1" s="1"/>
  <c r="AL57" i="1"/>
  <c r="AM57" i="1" s="1"/>
  <c r="AL62" i="1"/>
  <c r="AM62" i="1" s="1"/>
  <c r="AL70" i="1"/>
  <c r="AM70" i="1" s="1"/>
  <c r="AL78" i="1"/>
  <c r="AM78" i="1" s="1"/>
  <c r="AL86" i="1"/>
  <c r="AM86" i="1" s="1"/>
  <c r="AL94" i="1"/>
  <c r="AM94" i="1" s="1"/>
  <c r="AL102" i="1"/>
  <c r="AM102" i="1" s="1"/>
  <c r="AL4" i="1"/>
  <c r="AM4" i="1" s="1"/>
  <c r="AL40" i="1"/>
  <c r="AM40" i="1" s="1"/>
  <c r="AL45" i="1"/>
  <c r="AM45" i="1" s="1"/>
  <c r="AL49" i="1"/>
  <c r="AM49" i="1" s="1"/>
  <c r="AL74" i="1"/>
  <c r="AM74" i="1" s="1"/>
  <c r="AL90" i="1"/>
  <c r="AM90" i="1" s="1"/>
  <c r="AL9" i="1"/>
  <c r="AM9" i="1" s="1"/>
  <c r="AL34" i="1"/>
  <c r="AM34" i="1" s="1"/>
  <c r="AL41" i="1"/>
  <c r="AM41" i="1" s="1"/>
  <c r="AL48" i="1"/>
  <c r="AM48" i="1" s="1"/>
  <c r="AL52" i="1"/>
  <c r="AM52" i="1" s="1"/>
  <c r="AL67" i="1"/>
  <c r="AM67" i="1" s="1"/>
  <c r="AL83" i="1"/>
  <c r="AM83" i="1" s="1"/>
  <c r="AL99" i="1"/>
  <c r="AM99" i="1" s="1"/>
  <c r="AL7" i="1"/>
  <c r="AM7" i="1" s="1"/>
  <c r="AL17" i="1"/>
  <c r="AM17" i="1" s="1"/>
  <c r="AL26" i="1"/>
  <c r="AM26" i="1" s="1"/>
  <c r="AL53" i="1"/>
  <c r="AM53" i="1" s="1"/>
  <c r="AL58" i="1"/>
  <c r="AM58" i="1" s="1"/>
  <c r="AL63" i="1"/>
  <c r="AM63" i="1" s="1"/>
  <c r="AL71" i="1"/>
  <c r="AM71" i="1" s="1"/>
  <c r="AL79" i="1"/>
  <c r="AM79" i="1" s="1"/>
  <c r="AL87" i="1"/>
  <c r="AM87" i="1" s="1"/>
  <c r="AL95" i="1"/>
  <c r="AM95" i="1" s="1"/>
  <c r="AL103" i="1"/>
  <c r="AM103" i="1" s="1"/>
  <c r="AL15" i="1"/>
  <c r="AM15" i="1" s="1"/>
  <c r="AL22" i="1"/>
  <c r="AM22" i="1" s="1"/>
  <c r="AL24" i="1"/>
  <c r="AM24" i="1" s="1"/>
  <c r="AL31" i="1"/>
  <c r="AM31" i="1" s="1"/>
  <c r="AL33" i="1"/>
  <c r="AM33" i="1" s="1"/>
  <c r="AL51" i="1"/>
  <c r="AM51" i="1" s="1"/>
  <c r="AL56" i="1"/>
  <c r="AM56" i="1" s="1"/>
  <c r="AL66" i="1"/>
  <c r="AM66" i="1" s="1"/>
  <c r="AL82" i="1"/>
  <c r="AM82" i="1" s="1"/>
  <c r="AL98" i="1"/>
  <c r="AM98" i="1" s="1"/>
  <c r="AL16" i="1"/>
  <c r="AM16" i="1" s="1"/>
  <c r="AL27" i="1"/>
  <c r="AM27" i="1" s="1"/>
  <c r="AL46" i="1"/>
  <c r="AM46" i="1" s="1"/>
  <c r="AL75" i="1"/>
  <c r="AM75" i="1" s="1"/>
  <c r="AL91" i="1"/>
  <c r="AM91" i="1" s="1"/>
  <c r="AP8" i="1"/>
  <c r="AQ8" i="1" s="1"/>
  <c r="AP9" i="1"/>
  <c r="AQ9" i="1" s="1"/>
  <c r="AP16" i="1"/>
  <c r="AQ16" i="1" s="1"/>
  <c r="AP17" i="1"/>
  <c r="AQ17" i="1" s="1"/>
  <c r="AP26" i="1"/>
  <c r="AQ26" i="1" s="1"/>
  <c r="AP27" i="1"/>
  <c r="AQ27" i="1" s="1"/>
  <c r="AP34" i="1"/>
  <c r="AQ34" i="1" s="1"/>
  <c r="AP41" i="1"/>
  <c r="AQ41" i="1" s="1"/>
  <c r="AP46" i="1"/>
  <c r="AQ46" i="1" s="1"/>
  <c r="AP47" i="1"/>
  <c r="AQ47" i="1" s="1"/>
  <c r="AP53" i="1"/>
  <c r="AQ53" i="1" s="1"/>
  <c r="AP58" i="1"/>
  <c r="AQ58" i="1" s="1"/>
  <c r="AP63" i="1"/>
  <c r="AQ63" i="1" s="1"/>
  <c r="AP67" i="1"/>
  <c r="AQ67" i="1" s="1"/>
  <c r="AP71" i="1"/>
  <c r="AQ71" i="1" s="1"/>
  <c r="AP75" i="1"/>
  <c r="AQ75" i="1" s="1"/>
  <c r="AP79" i="1"/>
  <c r="AQ79" i="1" s="1"/>
  <c r="AP83" i="1"/>
  <c r="AQ83" i="1" s="1"/>
  <c r="AP87" i="1"/>
  <c r="AQ87" i="1" s="1"/>
  <c r="AP91" i="1"/>
  <c r="AQ91" i="1" s="1"/>
  <c r="AP95" i="1"/>
  <c r="AQ95" i="1" s="1"/>
  <c r="AP99" i="1"/>
  <c r="AQ99" i="1" s="1"/>
  <c r="AP103" i="1"/>
  <c r="AQ103" i="1" s="1"/>
  <c r="AP4" i="1"/>
  <c r="AQ4" i="1" s="1"/>
  <c r="AP6" i="1"/>
  <c r="AQ6" i="1" s="1"/>
  <c r="AP7" i="1"/>
  <c r="AQ7" i="1" s="1"/>
  <c r="AP14" i="1"/>
  <c r="AQ14" i="1" s="1"/>
  <c r="AP15" i="1"/>
  <c r="AQ15" i="1" s="1"/>
  <c r="AP24" i="1"/>
  <c r="AQ24" i="1" s="1"/>
  <c r="AP25" i="1"/>
  <c r="AQ25" i="1" s="1"/>
  <c r="AP32" i="1"/>
  <c r="AQ32" i="1" s="1"/>
  <c r="AP33" i="1"/>
  <c r="AQ33" i="1" s="1"/>
  <c r="AP40" i="1"/>
  <c r="AQ40" i="1" s="1"/>
  <c r="AP45" i="1"/>
  <c r="AQ45" i="1" s="1"/>
  <c r="AP48" i="1"/>
  <c r="AQ48" i="1" s="1"/>
  <c r="AP51" i="1"/>
  <c r="AQ51" i="1" s="1"/>
  <c r="AP52" i="1"/>
  <c r="AQ52" i="1" s="1"/>
  <c r="AP57" i="1"/>
  <c r="AQ57" i="1" s="1"/>
  <c r="AP62" i="1"/>
  <c r="AQ62" i="1" s="1"/>
  <c r="AP66" i="1"/>
  <c r="AQ66" i="1" s="1"/>
  <c r="AP70" i="1"/>
  <c r="AQ70" i="1" s="1"/>
  <c r="AP74" i="1"/>
  <c r="AQ74" i="1" s="1"/>
  <c r="AP78" i="1"/>
  <c r="AQ78" i="1" s="1"/>
  <c r="AP82" i="1"/>
  <c r="AQ82" i="1" s="1"/>
  <c r="AP86" i="1"/>
  <c r="AQ86" i="1" s="1"/>
  <c r="AP90" i="1"/>
  <c r="AQ90" i="1" s="1"/>
  <c r="AP94" i="1"/>
  <c r="AQ94" i="1" s="1"/>
  <c r="AP98" i="1"/>
  <c r="AQ98" i="1" s="1"/>
  <c r="AP102" i="1"/>
  <c r="AQ102" i="1" s="1"/>
  <c r="AP5" i="1"/>
  <c r="AQ5" i="1" s="1"/>
  <c r="AP11" i="1"/>
  <c r="AQ11" i="1" s="1"/>
  <c r="AP18" i="1"/>
  <c r="AQ18" i="1" s="1"/>
  <c r="AP29" i="1"/>
  <c r="AQ29" i="1" s="1"/>
  <c r="AP38" i="1"/>
  <c r="AQ38" i="1" s="1"/>
  <c r="AP43" i="1"/>
  <c r="AQ43" i="1" s="1"/>
  <c r="AP54" i="1"/>
  <c r="AQ54" i="1" s="1"/>
  <c r="AP59" i="1"/>
  <c r="AQ59" i="1" s="1"/>
  <c r="AP64" i="1"/>
  <c r="AQ64" i="1" s="1"/>
  <c r="AP72" i="1"/>
  <c r="AQ72" i="1" s="1"/>
  <c r="AP80" i="1"/>
  <c r="AQ80" i="1" s="1"/>
  <c r="AP88" i="1"/>
  <c r="AQ88" i="1" s="1"/>
  <c r="AP96" i="1"/>
  <c r="AQ96" i="1" s="1"/>
  <c r="AP28" i="1"/>
  <c r="AQ28" i="1" s="1"/>
  <c r="AP35" i="1"/>
  <c r="AQ35" i="1" s="1"/>
  <c r="AP68" i="1"/>
  <c r="AQ68" i="1" s="1"/>
  <c r="AP84" i="1"/>
  <c r="AQ84" i="1" s="1"/>
  <c r="AP100" i="1"/>
  <c r="AQ100" i="1" s="1"/>
  <c r="AP22" i="1"/>
  <c r="AQ22" i="1" s="1"/>
  <c r="AP36" i="1"/>
  <c r="AQ36" i="1" s="1"/>
  <c r="AP56" i="1"/>
  <c r="AQ56" i="1" s="1"/>
  <c r="AP61" i="1"/>
  <c r="AQ61" i="1" s="1"/>
  <c r="AP77" i="1"/>
  <c r="AQ77" i="1" s="1"/>
  <c r="AP93" i="1"/>
  <c r="AQ93" i="1" s="1"/>
  <c r="AP12" i="1"/>
  <c r="AQ12" i="1" s="1"/>
  <c r="AP21" i="1"/>
  <c r="AQ21" i="1" s="1"/>
  <c r="AP23" i="1"/>
  <c r="AQ23" i="1" s="1"/>
  <c r="AP30" i="1"/>
  <c r="AQ30" i="1" s="1"/>
  <c r="AP39" i="1"/>
  <c r="AQ39" i="1" s="1"/>
  <c r="AP44" i="1"/>
  <c r="AQ44" i="1" s="1"/>
  <c r="AP50" i="1"/>
  <c r="AQ50" i="1" s="1"/>
  <c r="AP55" i="1"/>
  <c r="AQ55" i="1" s="1"/>
  <c r="AP65" i="1"/>
  <c r="AQ65" i="1" s="1"/>
  <c r="AP73" i="1"/>
  <c r="AQ73" i="1" s="1"/>
  <c r="AP81" i="1"/>
  <c r="AQ81" i="1" s="1"/>
  <c r="AP89" i="1"/>
  <c r="AQ89" i="1" s="1"/>
  <c r="AP97" i="1"/>
  <c r="AQ97" i="1" s="1"/>
  <c r="AP10" i="1"/>
  <c r="AQ10" i="1" s="1"/>
  <c r="AP19" i="1"/>
  <c r="AQ19" i="1" s="1"/>
  <c r="AP37" i="1"/>
  <c r="AQ37" i="1" s="1"/>
  <c r="AP42" i="1"/>
  <c r="AQ42" i="1" s="1"/>
  <c r="AP60" i="1"/>
  <c r="AQ60" i="1" s="1"/>
  <c r="AP76" i="1"/>
  <c r="AQ76" i="1" s="1"/>
  <c r="AP92" i="1"/>
  <c r="AQ92" i="1" s="1"/>
  <c r="AP13" i="1"/>
  <c r="AQ13" i="1" s="1"/>
  <c r="AP20" i="1"/>
  <c r="AQ20" i="1" s="1"/>
  <c r="AP31" i="1"/>
  <c r="AQ31" i="1" s="1"/>
  <c r="AP49" i="1"/>
  <c r="AQ49" i="1" s="1"/>
  <c r="AP69" i="1"/>
  <c r="AQ69" i="1" s="1"/>
  <c r="AP85" i="1"/>
  <c r="AQ85" i="1" s="1"/>
  <c r="AP101" i="1"/>
  <c r="AQ101" i="1" s="1"/>
  <c r="AJ6" i="1"/>
  <c r="AK6" i="1" s="1"/>
  <c r="AJ9" i="1"/>
  <c r="AK9" i="1" s="1"/>
  <c r="AJ13" i="1"/>
  <c r="AK13" i="1" s="1"/>
  <c r="AJ17" i="1"/>
  <c r="AK17" i="1" s="1"/>
  <c r="AJ21" i="1"/>
  <c r="AK21" i="1" s="1"/>
  <c r="AJ24" i="1"/>
  <c r="AK24" i="1" s="1"/>
  <c r="AJ27" i="1"/>
  <c r="AK27" i="1" s="1"/>
  <c r="AJ33" i="1"/>
  <c r="AK33" i="1" s="1"/>
  <c r="AJ37" i="1"/>
  <c r="AK37" i="1" s="1"/>
  <c r="AJ40" i="1"/>
  <c r="AK40" i="1" s="1"/>
  <c r="AJ43" i="1"/>
  <c r="AK43" i="1" s="1"/>
  <c r="AJ48" i="1"/>
  <c r="AK48" i="1" s="1"/>
  <c r="AJ49" i="1"/>
  <c r="AK49" i="1" s="1"/>
  <c r="AJ50" i="1"/>
  <c r="AK50" i="1" s="1"/>
  <c r="AJ53" i="1"/>
  <c r="AK53" i="1" s="1"/>
  <c r="AJ54" i="1"/>
  <c r="AK54" i="1" s="1"/>
  <c r="AJ57" i="1"/>
  <c r="AK57" i="1" s="1"/>
  <c r="AJ58" i="1"/>
  <c r="AK58" i="1" s="1"/>
  <c r="AJ61" i="1"/>
  <c r="AK61" i="1" s="1"/>
  <c r="AJ62" i="1"/>
  <c r="AK62" i="1" s="1"/>
  <c r="AJ65" i="1"/>
  <c r="AK65" i="1" s="1"/>
  <c r="AJ66" i="1"/>
  <c r="AK66" i="1" s="1"/>
  <c r="AJ69" i="1"/>
  <c r="AK69" i="1" s="1"/>
  <c r="AJ70" i="1"/>
  <c r="AK70" i="1" s="1"/>
  <c r="AJ73" i="1"/>
  <c r="AK73" i="1" s="1"/>
  <c r="AJ74" i="1"/>
  <c r="AK74" i="1" s="1"/>
  <c r="AJ77" i="1"/>
  <c r="AK77" i="1" s="1"/>
  <c r="AJ78" i="1"/>
  <c r="AK78" i="1" s="1"/>
  <c r="AJ81" i="1"/>
  <c r="AK81" i="1" s="1"/>
  <c r="AJ82" i="1"/>
  <c r="AK82" i="1" s="1"/>
  <c r="AJ85" i="1"/>
  <c r="AK85" i="1" s="1"/>
  <c r="AJ86" i="1"/>
  <c r="AK86" i="1" s="1"/>
  <c r="AJ89" i="1"/>
  <c r="AK89" i="1" s="1"/>
  <c r="AJ90" i="1"/>
  <c r="AK90" i="1" s="1"/>
  <c r="AJ93" i="1"/>
  <c r="AK93" i="1" s="1"/>
  <c r="AJ95" i="1"/>
  <c r="AK95" i="1" s="1"/>
  <c r="AJ4" i="1"/>
  <c r="AK4" i="1" s="1"/>
  <c r="AJ5" i="1"/>
  <c r="AK5" i="1" s="1"/>
  <c r="AJ10" i="1"/>
  <c r="AK10" i="1" s="1"/>
  <c r="AJ14" i="1"/>
  <c r="AK14" i="1" s="1"/>
  <c r="AJ18" i="1"/>
  <c r="AK18" i="1" s="1"/>
  <c r="AJ22" i="1"/>
  <c r="AK22" i="1" s="1"/>
  <c r="AJ28" i="1"/>
  <c r="AK28" i="1" s="1"/>
  <c r="AJ31" i="1"/>
  <c r="AK31" i="1" s="1"/>
  <c r="AJ34" i="1"/>
  <c r="AK34" i="1" s="1"/>
  <c r="AJ38" i="1"/>
  <c r="AK38" i="1" s="1"/>
  <c r="AJ44" i="1"/>
  <c r="AK44" i="1" s="1"/>
  <c r="AJ47" i="1"/>
  <c r="AK47" i="1" s="1"/>
  <c r="AJ7" i="1"/>
  <c r="AK7" i="1" s="1"/>
  <c r="AJ11" i="1"/>
  <c r="AK11" i="1" s="1"/>
  <c r="AJ15" i="1"/>
  <c r="AK15" i="1" s="1"/>
  <c r="AJ19" i="1"/>
  <c r="AK19" i="1" s="1"/>
  <c r="AJ25" i="1"/>
  <c r="AK25" i="1" s="1"/>
  <c r="AJ29" i="1"/>
  <c r="AK29" i="1" s="1"/>
  <c r="AJ32" i="1"/>
  <c r="AK32" i="1" s="1"/>
  <c r="AJ35" i="1"/>
  <c r="AK35" i="1" s="1"/>
  <c r="AJ41" i="1"/>
  <c r="AK41" i="1" s="1"/>
  <c r="AJ45" i="1"/>
  <c r="AK45" i="1" s="1"/>
  <c r="AJ51" i="1"/>
  <c r="AK51" i="1" s="1"/>
  <c r="AJ52" i="1"/>
  <c r="AK52" i="1" s="1"/>
  <c r="AJ55" i="1"/>
  <c r="AK55" i="1" s="1"/>
  <c r="AJ56" i="1"/>
  <c r="AK56" i="1" s="1"/>
  <c r="AJ59" i="1"/>
  <c r="AK59" i="1" s="1"/>
  <c r="AJ60" i="1"/>
  <c r="AK60" i="1" s="1"/>
  <c r="AJ63" i="1"/>
  <c r="AK63" i="1" s="1"/>
  <c r="AJ64" i="1"/>
  <c r="AK64" i="1" s="1"/>
  <c r="AJ67" i="1"/>
  <c r="AK67" i="1" s="1"/>
  <c r="AJ68" i="1"/>
  <c r="AK68" i="1" s="1"/>
  <c r="AJ71" i="1"/>
  <c r="AK71" i="1" s="1"/>
  <c r="AJ72" i="1"/>
  <c r="AK72" i="1" s="1"/>
  <c r="AJ75" i="1"/>
  <c r="AK75" i="1" s="1"/>
  <c r="AJ76" i="1"/>
  <c r="AK76" i="1" s="1"/>
  <c r="AJ79" i="1"/>
  <c r="AK79" i="1" s="1"/>
  <c r="AJ80" i="1"/>
  <c r="AK80" i="1" s="1"/>
  <c r="AJ83" i="1"/>
  <c r="AK83" i="1" s="1"/>
  <c r="AJ84" i="1"/>
  <c r="AK84" i="1" s="1"/>
  <c r="AJ87" i="1"/>
  <c r="AK87" i="1" s="1"/>
  <c r="AJ88" i="1"/>
  <c r="AK88" i="1" s="1"/>
  <c r="AJ91" i="1"/>
  <c r="AK91" i="1" s="1"/>
  <c r="AJ92" i="1"/>
  <c r="AK92" i="1" s="1"/>
  <c r="AJ94" i="1"/>
  <c r="AK94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8" i="1"/>
  <c r="AK8" i="1" s="1"/>
  <c r="AJ12" i="1"/>
  <c r="AK12" i="1" s="1"/>
  <c r="AJ16" i="1"/>
  <c r="AK16" i="1" s="1"/>
  <c r="AJ20" i="1"/>
  <c r="AK20" i="1" s="1"/>
  <c r="AJ23" i="1"/>
  <c r="AK23" i="1" s="1"/>
  <c r="AJ26" i="1"/>
  <c r="AK26" i="1" s="1"/>
  <c r="AJ30" i="1"/>
  <c r="AK30" i="1" s="1"/>
  <c r="AJ36" i="1"/>
  <c r="AK36" i="1" s="1"/>
  <c r="AJ39" i="1"/>
  <c r="AK39" i="1" s="1"/>
  <c r="AJ42" i="1"/>
  <c r="AK42" i="1" s="1"/>
  <c r="AJ46" i="1"/>
  <c r="AK46" i="1" s="1"/>
  <c r="A120" i="2" a="1"/>
  <c r="B120" i="2" l="1"/>
  <c r="E120" i="2"/>
  <c r="I120" i="2"/>
  <c r="L120" i="2"/>
  <c r="P120" i="2"/>
  <c r="T120" i="2"/>
  <c r="V120" i="2"/>
  <c r="Z120" i="2"/>
  <c r="AD120" i="2"/>
  <c r="AG120" i="2"/>
  <c r="AK120" i="2"/>
  <c r="AO120" i="2"/>
  <c r="AR120" i="2"/>
  <c r="AV120" i="2"/>
  <c r="A121" i="2"/>
  <c r="C121" i="2"/>
  <c r="G121" i="2"/>
  <c r="K121" i="2"/>
  <c r="N121" i="2"/>
  <c r="R121" i="2"/>
  <c r="V121" i="2"/>
  <c r="Y121" i="2"/>
  <c r="AC121" i="2"/>
  <c r="AG121" i="2"/>
  <c r="AI121" i="2"/>
  <c r="AM121" i="2"/>
  <c r="AQ121" i="2"/>
  <c r="AT121" i="2"/>
  <c r="AX121" i="2"/>
  <c r="C122" i="2"/>
  <c r="F122" i="2"/>
  <c r="J122" i="2"/>
  <c r="N122" i="2"/>
  <c r="P122" i="2"/>
  <c r="T122" i="2"/>
  <c r="X122" i="2"/>
  <c r="AA122" i="2"/>
  <c r="AE122" i="2"/>
  <c r="AI122" i="2"/>
  <c r="AL122" i="2"/>
  <c r="AP122" i="2"/>
  <c r="AT122" i="2"/>
  <c r="AV122" i="2"/>
  <c r="A123" i="2"/>
  <c r="E123" i="2"/>
  <c r="H123" i="2"/>
  <c r="L123" i="2"/>
  <c r="P123" i="2"/>
  <c r="S123" i="2"/>
  <c r="W123" i="2"/>
  <c r="AA123" i="2"/>
  <c r="AC123" i="2"/>
  <c r="AG123" i="2"/>
  <c r="AK123" i="2"/>
  <c r="AN123" i="2"/>
  <c r="AR123" i="2"/>
  <c r="AV123" i="2"/>
  <c r="AY123" i="2"/>
  <c r="D124" i="2"/>
  <c r="H124" i="2"/>
  <c r="J124" i="2"/>
  <c r="N124" i="2"/>
  <c r="R124" i="2"/>
  <c r="U124" i="2"/>
  <c r="Y124" i="2"/>
  <c r="AC124" i="2"/>
  <c r="AF124" i="2"/>
  <c r="AJ124" i="2"/>
  <c r="AN124" i="2"/>
  <c r="AP124" i="2"/>
  <c r="AT124" i="2"/>
  <c r="AX124" i="2"/>
  <c r="B125" i="2"/>
  <c r="F125" i="2"/>
  <c r="J125" i="2"/>
  <c r="M125" i="2"/>
  <c r="Q125" i="2"/>
  <c r="U125" i="2"/>
  <c r="W125" i="2"/>
  <c r="AA125" i="2"/>
  <c r="AE125" i="2"/>
  <c r="AH125" i="2"/>
  <c r="AL125" i="2"/>
  <c r="AP125" i="2"/>
  <c r="AS125" i="2"/>
  <c r="AW125" i="2"/>
  <c r="B126" i="2"/>
  <c r="D126" i="2"/>
  <c r="H126" i="2"/>
  <c r="L126" i="2"/>
  <c r="O126" i="2"/>
  <c r="S126" i="2"/>
  <c r="W126" i="2"/>
  <c r="Z126" i="2"/>
  <c r="AD126" i="2"/>
  <c r="AH126" i="2"/>
  <c r="AJ126" i="2"/>
  <c r="AM126" i="2"/>
  <c r="AP126" i="2"/>
  <c r="AR126" i="2"/>
  <c r="AU126" i="2"/>
  <c r="AX126" i="2"/>
  <c r="A127" i="2"/>
  <c r="D127" i="2"/>
  <c r="G127" i="2"/>
  <c r="I127" i="2"/>
  <c r="L127" i="2"/>
  <c r="O127" i="2"/>
  <c r="Q127" i="2"/>
  <c r="T127" i="2"/>
  <c r="W127" i="2"/>
  <c r="Y127" i="2"/>
  <c r="AB127" i="2"/>
  <c r="AE127" i="2"/>
  <c r="AG127" i="2"/>
  <c r="AJ127" i="2"/>
  <c r="AM127" i="2"/>
  <c r="AO127" i="2"/>
  <c r="AR127" i="2"/>
  <c r="AU127" i="2"/>
  <c r="AW127" i="2"/>
  <c r="A128" i="2"/>
  <c r="D128" i="2"/>
  <c r="F128" i="2"/>
  <c r="I128" i="2"/>
  <c r="L128" i="2"/>
  <c r="N128" i="2"/>
  <c r="Q128" i="2"/>
  <c r="S128" i="2"/>
  <c r="U128" i="2"/>
  <c r="W128" i="2"/>
  <c r="Y128" i="2"/>
  <c r="AA128" i="2"/>
  <c r="AC128" i="2"/>
  <c r="AE128" i="2"/>
  <c r="AG128" i="2"/>
  <c r="AI128" i="2"/>
  <c r="AK128" i="2"/>
  <c r="AM128" i="2"/>
  <c r="AO128" i="2"/>
  <c r="AQ128" i="2"/>
  <c r="AS128" i="2"/>
  <c r="AT128" i="2"/>
  <c r="AU128" i="2"/>
  <c r="AV128" i="2"/>
  <c r="AW128" i="2"/>
  <c r="AX128" i="2"/>
  <c r="A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S139" i="2"/>
  <c r="V139" i="2"/>
  <c r="W139" i="2"/>
  <c r="X139" i="2"/>
  <c r="AA139" i="2"/>
  <c r="AB139" i="2"/>
  <c r="AC139" i="2"/>
  <c r="AE139" i="2"/>
  <c r="AG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141" i="2"/>
  <c r="B141" i="2"/>
  <c r="C141" i="2"/>
  <c r="D141" i="2"/>
  <c r="E141" i="2"/>
  <c r="F141" i="2"/>
  <c r="G141" i="2"/>
  <c r="H141" i="2"/>
  <c r="I141" i="2"/>
  <c r="J141" i="2"/>
  <c r="AI142" i="2"/>
  <c r="AJ142" i="2"/>
  <c r="AN142" i="2"/>
  <c r="AQ142" i="2"/>
  <c r="AR142" i="2"/>
  <c r="AS142" i="2"/>
  <c r="AT142" i="2"/>
  <c r="AU142" i="2"/>
  <c r="AV142" i="2"/>
  <c r="AW142" i="2"/>
  <c r="AX142" i="2"/>
  <c r="A143" i="2"/>
  <c r="C143" i="2"/>
  <c r="E143" i="2"/>
  <c r="F143" i="2"/>
  <c r="G143" i="2"/>
  <c r="H143" i="2"/>
  <c r="J143" i="2"/>
  <c r="K143" i="2"/>
  <c r="L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S145" i="2"/>
  <c r="AV145" i="2"/>
  <c r="AX145" i="2"/>
  <c r="E146" i="2"/>
  <c r="G146" i="2"/>
  <c r="H146" i="2"/>
  <c r="I146" i="2"/>
  <c r="K146" i="2"/>
  <c r="L146" i="2"/>
  <c r="M146" i="2"/>
  <c r="N146" i="2"/>
  <c r="P146" i="2"/>
  <c r="S146" i="2"/>
  <c r="T146" i="2"/>
  <c r="U146" i="2"/>
  <c r="V146" i="2"/>
  <c r="X146" i="2"/>
  <c r="Y146" i="2"/>
  <c r="Z146" i="2"/>
  <c r="AA146" i="2"/>
  <c r="AB146" i="2"/>
  <c r="AD146" i="2"/>
  <c r="AF146" i="2"/>
  <c r="AG146" i="2"/>
  <c r="AH146" i="2"/>
  <c r="AJ146" i="2"/>
  <c r="AL146" i="2"/>
  <c r="AN146" i="2"/>
  <c r="AP146" i="2"/>
  <c r="AR146" i="2"/>
  <c r="AS146" i="2"/>
  <c r="AT146" i="2"/>
  <c r="AV146" i="2"/>
  <c r="AY146" i="2"/>
  <c r="A147" i="2"/>
  <c r="C147" i="2"/>
  <c r="E147" i="2"/>
  <c r="F147" i="2"/>
  <c r="G147" i="2"/>
  <c r="H147" i="2"/>
  <c r="J147" i="2"/>
  <c r="L147" i="2"/>
  <c r="P147" i="2"/>
  <c r="T147" i="2"/>
  <c r="X147" i="2"/>
  <c r="Y147" i="2"/>
  <c r="Z147" i="2"/>
  <c r="AA147" i="2"/>
  <c r="AB147" i="2"/>
  <c r="AC147" i="2"/>
  <c r="AE147" i="2"/>
  <c r="AG147" i="2"/>
  <c r="AH147" i="2"/>
  <c r="AJ147" i="2"/>
  <c r="AL147" i="2"/>
  <c r="AN147" i="2"/>
  <c r="AP147" i="2"/>
  <c r="AS147" i="2"/>
  <c r="AT147" i="2"/>
  <c r="AU147" i="2"/>
  <c r="AW147" i="2"/>
  <c r="A148" i="2"/>
  <c r="C148" i="2"/>
  <c r="H148" i="2"/>
  <c r="I148" i="2"/>
  <c r="L148" i="2"/>
  <c r="M148" i="2"/>
  <c r="P148" i="2"/>
  <c r="R148" i="2"/>
  <c r="O174" i="2"/>
  <c r="P174" i="2"/>
  <c r="Q174" i="2"/>
  <c r="R174" i="2"/>
  <c r="T174" i="2"/>
  <c r="U174" i="2"/>
  <c r="Z174" i="2"/>
  <c r="AD174" i="2"/>
  <c r="AR174" i="2"/>
  <c r="A175" i="2"/>
  <c r="N175" i="2"/>
  <c r="U175" i="2"/>
  <c r="V175" i="2"/>
  <c r="Z175" i="2"/>
  <c r="AJ175" i="2"/>
  <c r="AV175" i="2"/>
  <c r="L177" i="2"/>
  <c r="Q177" i="2"/>
  <c r="R177" i="2"/>
  <c r="AB177" i="2"/>
  <c r="AT177" i="2"/>
  <c r="AR137" i="2"/>
  <c r="AS137" i="2"/>
  <c r="AT137" i="2"/>
  <c r="AU137" i="2"/>
  <c r="AV137" i="2"/>
  <c r="AW137" i="2"/>
  <c r="AX137" i="2"/>
  <c r="A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T139" i="2"/>
  <c r="U139" i="2"/>
  <c r="Y139" i="2"/>
  <c r="Z139" i="2"/>
  <c r="AD139" i="2"/>
  <c r="AF139" i="2"/>
  <c r="AH139" i="2"/>
  <c r="AI139" i="2"/>
  <c r="AJ139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K142" i="2"/>
  <c r="AL142" i="2"/>
  <c r="AM142" i="2"/>
  <c r="AO142" i="2"/>
  <c r="AP142" i="2"/>
  <c r="AY142" i="2"/>
  <c r="B143" i="2"/>
  <c r="D143" i="2"/>
  <c r="I143" i="2"/>
  <c r="M143" i="2"/>
  <c r="AR145" i="2"/>
  <c r="AT145" i="2"/>
  <c r="AU145" i="2"/>
  <c r="AW145" i="2"/>
  <c r="AY145" i="2"/>
  <c r="A146" i="2"/>
  <c r="B146" i="2"/>
  <c r="C146" i="2"/>
  <c r="D146" i="2"/>
  <c r="F146" i="2"/>
  <c r="J146" i="2"/>
  <c r="O146" i="2"/>
  <c r="Q146" i="2"/>
  <c r="R146" i="2"/>
  <c r="W146" i="2"/>
  <c r="AC146" i="2"/>
  <c r="AE146" i="2"/>
  <c r="AI146" i="2"/>
  <c r="AK146" i="2"/>
  <c r="AM146" i="2"/>
  <c r="AO146" i="2"/>
  <c r="AQ146" i="2"/>
  <c r="AU146" i="2"/>
  <c r="AW146" i="2"/>
  <c r="AX146" i="2"/>
  <c r="B147" i="2"/>
  <c r="D147" i="2"/>
  <c r="I147" i="2"/>
  <c r="K147" i="2"/>
  <c r="M147" i="2"/>
  <c r="N147" i="2"/>
  <c r="O147" i="2"/>
  <c r="Q147" i="2"/>
  <c r="R147" i="2"/>
  <c r="S147" i="2"/>
  <c r="U147" i="2"/>
  <c r="V147" i="2"/>
  <c r="W147" i="2"/>
  <c r="AD147" i="2"/>
  <c r="AF147" i="2"/>
  <c r="AI147" i="2"/>
  <c r="AK147" i="2"/>
  <c r="AM147" i="2"/>
  <c r="AO147" i="2"/>
  <c r="AQ147" i="2"/>
  <c r="AR147" i="2"/>
  <c r="AV147" i="2"/>
  <c r="AX147" i="2"/>
  <c r="AY147" i="2"/>
  <c r="B148" i="2"/>
  <c r="D148" i="2"/>
  <c r="E148" i="2"/>
  <c r="F148" i="2"/>
  <c r="G148" i="2"/>
  <c r="J148" i="2"/>
  <c r="K148" i="2"/>
  <c r="N148" i="2"/>
  <c r="O148" i="2"/>
  <c r="Q148" i="2"/>
  <c r="S148" i="2"/>
  <c r="T148" i="2"/>
  <c r="U148" i="2"/>
  <c r="M175" i="2"/>
  <c r="S175" i="2"/>
  <c r="W175" i="2"/>
  <c r="AX175" i="2"/>
  <c r="F176" i="2"/>
  <c r="I176" i="2"/>
  <c r="X176" i="2"/>
  <c r="AE176" i="2"/>
  <c r="AG176" i="2"/>
  <c r="AM176" i="2"/>
  <c r="AN176" i="2"/>
  <c r="AQ176" i="2"/>
  <c r="AY176" i="2"/>
  <c r="I177" i="2"/>
  <c r="K177" i="2"/>
  <c r="AA177" i="2"/>
  <c r="AE177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R171" i="2"/>
  <c r="Z171" i="2"/>
  <c r="AC171" i="2"/>
  <c r="AD171" i="2"/>
  <c r="AR171" i="2"/>
  <c r="AU171" i="2"/>
  <c r="A172" i="2"/>
  <c r="E172" i="2"/>
  <c r="O172" i="2"/>
  <c r="X172" i="2"/>
  <c r="B173" i="2"/>
  <c r="F173" i="2"/>
  <c r="I173" i="2"/>
  <c r="O173" i="2"/>
  <c r="R173" i="2"/>
  <c r="AA173" i="2"/>
  <c r="AF173" i="2"/>
  <c r="AG173" i="2"/>
  <c r="AI173" i="2"/>
  <c r="AJ173" i="2"/>
  <c r="AL173" i="2"/>
  <c r="AM173" i="2"/>
  <c r="AN173" i="2"/>
  <c r="AS173" i="2"/>
  <c r="AX173" i="2"/>
  <c r="E174" i="2"/>
  <c r="J174" i="2"/>
  <c r="S174" i="2"/>
  <c r="X174" i="2"/>
  <c r="AE174" i="2"/>
  <c r="AG174" i="2"/>
  <c r="AL174" i="2"/>
  <c r="AM174" i="2"/>
  <c r="B175" i="2"/>
  <c r="C175" i="2"/>
  <c r="K175" i="2"/>
  <c r="AE175" i="2"/>
  <c r="V176" i="2"/>
  <c r="AA176" i="2"/>
  <c r="N177" i="2"/>
  <c r="V177" i="2"/>
  <c r="AC177" i="2"/>
  <c r="AI177" i="2"/>
  <c r="AU177" i="2"/>
  <c r="A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O163" i="2"/>
  <c r="Q163" i="2"/>
  <c r="R163" i="2"/>
  <c r="S163" i="2"/>
  <c r="T163" i="2"/>
  <c r="X163" i="2"/>
  <c r="AC163" i="2"/>
  <c r="AD163" i="2"/>
  <c r="AE163" i="2"/>
  <c r="AF163" i="2"/>
  <c r="AG163" i="2"/>
  <c r="AH163" i="2"/>
  <c r="AJ163" i="2"/>
  <c r="AL163" i="2"/>
  <c r="AM163" i="2"/>
  <c r="AN163" i="2"/>
  <c r="AR163" i="2"/>
  <c r="AU163" i="2"/>
  <c r="AV163" i="2"/>
  <c r="AW163" i="2"/>
  <c r="AY163" i="2"/>
  <c r="C164" i="2"/>
  <c r="E164" i="2"/>
  <c r="H164" i="2"/>
  <c r="J164" i="2"/>
  <c r="L164" i="2"/>
  <c r="N164" i="2"/>
  <c r="O164" i="2"/>
  <c r="Q164" i="2"/>
  <c r="R164" i="2"/>
  <c r="V164" i="2"/>
  <c r="X164" i="2"/>
  <c r="AA164" i="2"/>
  <c r="AC164" i="2"/>
  <c r="AD164" i="2"/>
  <c r="AE164" i="2"/>
  <c r="AG164" i="2"/>
  <c r="AH164" i="2"/>
  <c r="AJ164" i="2"/>
  <c r="AL164" i="2"/>
  <c r="AM164" i="2"/>
  <c r="AO164" i="2"/>
  <c r="AR164" i="2"/>
  <c r="AT164" i="2"/>
  <c r="AU164" i="2"/>
  <c r="AV164" i="2"/>
  <c r="A165" i="2"/>
  <c r="B165" i="2"/>
  <c r="C165" i="2"/>
  <c r="D165" i="2"/>
  <c r="F165" i="2"/>
  <c r="I165" i="2"/>
  <c r="K165" i="2"/>
  <c r="N165" i="2"/>
  <c r="AE167" i="2"/>
  <c r="AP167" i="2"/>
  <c r="AQ167" i="2"/>
  <c r="AR167" i="2"/>
  <c r="AS167" i="2"/>
  <c r="AY167" i="2"/>
  <c r="A168" i="2"/>
  <c r="C168" i="2"/>
  <c r="I168" i="2"/>
  <c r="N168" i="2"/>
  <c r="O168" i="2"/>
  <c r="V168" i="2"/>
  <c r="X168" i="2"/>
  <c r="Y168" i="2"/>
  <c r="AA168" i="2"/>
  <c r="AB168" i="2"/>
  <c r="AD168" i="2"/>
  <c r="AE168" i="2"/>
  <c r="AP168" i="2"/>
  <c r="AR168" i="2"/>
  <c r="AS168" i="2"/>
  <c r="AW168" i="2"/>
  <c r="F169" i="2"/>
  <c r="G169" i="2"/>
  <c r="H169" i="2"/>
  <c r="K169" i="2"/>
  <c r="S169" i="2"/>
  <c r="T169" i="2"/>
  <c r="U169" i="2"/>
  <c r="X169" i="2"/>
  <c r="AA169" i="2"/>
  <c r="AE169" i="2"/>
  <c r="AF169" i="2"/>
  <c r="AG169" i="2"/>
  <c r="AK169" i="2"/>
  <c r="AM169" i="2"/>
  <c r="AP169" i="2"/>
  <c r="AV169" i="2"/>
  <c r="B170" i="2"/>
  <c r="G170" i="2"/>
  <c r="S170" i="2"/>
  <c r="U170" i="2"/>
  <c r="AA170" i="2"/>
  <c r="AH170" i="2"/>
  <c r="AI170" i="2"/>
  <c r="AM170" i="2"/>
  <c r="AN170" i="2"/>
  <c r="AO170" i="2"/>
  <c r="AT170" i="2"/>
  <c r="AU170" i="2"/>
  <c r="AV170" i="2"/>
  <c r="AY170" i="2"/>
  <c r="J171" i="2"/>
  <c r="K171" i="2"/>
  <c r="L171" i="2"/>
  <c r="M171" i="2"/>
  <c r="N171" i="2"/>
  <c r="O171" i="2"/>
  <c r="P171" i="2"/>
  <c r="Q171" i="2"/>
  <c r="S171" i="2"/>
  <c r="X171" i="2"/>
  <c r="Y171" i="2"/>
  <c r="AA171" i="2"/>
  <c r="AJ171" i="2"/>
  <c r="AP171" i="2"/>
  <c r="AQ171" i="2"/>
  <c r="C172" i="2"/>
  <c r="D172" i="2"/>
  <c r="L172" i="2"/>
  <c r="P172" i="2"/>
  <c r="AP172" i="2"/>
  <c r="AQ172" i="2"/>
  <c r="AV172" i="2"/>
  <c r="AY172" i="2"/>
  <c r="A173" i="2"/>
  <c r="C173" i="2"/>
  <c r="D173" i="2"/>
  <c r="E173" i="2"/>
  <c r="N173" i="2"/>
  <c r="Q173" i="2"/>
  <c r="AE173" i="2"/>
  <c r="AK173" i="2"/>
  <c r="AP173" i="2"/>
  <c r="D174" i="2"/>
  <c r="M174" i="2"/>
  <c r="N174" i="2"/>
  <c r="AB174" i="2"/>
  <c r="AJ174" i="2"/>
  <c r="AK174" i="2"/>
  <c r="AP174" i="2"/>
  <c r="AQ174" i="2"/>
  <c r="AT174" i="2"/>
  <c r="AX174" i="2"/>
  <c r="AY174" i="2"/>
  <c r="J175" i="2"/>
  <c r="L175" i="2"/>
  <c r="Y175" i="2"/>
  <c r="AF175" i="2"/>
  <c r="AG175" i="2"/>
  <c r="AH175" i="2"/>
  <c r="AP175" i="2"/>
  <c r="AQ175" i="2"/>
  <c r="AW175" i="2"/>
  <c r="M176" i="2"/>
  <c r="N176" i="2"/>
  <c r="P176" i="2"/>
  <c r="T176" i="2"/>
  <c r="U176" i="2"/>
  <c r="Z176" i="2"/>
  <c r="AB176" i="2"/>
  <c r="C177" i="2"/>
  <c r="D177" i="2"/>
  <c r="E177" i="2"/>
  <c r="F177" i="2"/>
  <c r="Z177" i="2"/>
  <c r="AD177" i="2"/>
  <c r="AF177" i="2"/>
  <c r="AG177" i="2"/>
  <c r="R162" i="2"/>
  <c r="H163" i="2"/>
  <c r="P163" i="2"/>
  <c r="U163" i="2"/>
  <c r="V163" i="2"/>
  <c r="W163" i="2"/>
  <c r="Y163" i="2"/>
  <c r="Z163" i="2"/>
  <c r="AA163" i="2"/>
  <c r="AB163" i="2"/>
  <c r="AI163" i="2"/>
  <c r="AK163" i="2"/>
  <c r="AO163" i="2"/>
  <c r="AP163" i="2"/>
  <c r="AQ163" i="2"/>
  <c r="AS163" i="2"/>
  <c r="AT163" i="2"/>
  <c r="AX163" i="2"/>
  <c r="A164" i="2"/>
  <c r="B164" i="2"/>
  <c r="D164" i="2"/>
  <c r="F164" i="2"/>
  <c r="G164" i="2"/>
  <c r="I164" i="2"/>
  <c r="K164" i="2"/>
  <c r="M164" i="2"/>
  <c r="P164" i="2"/>
  <c r="S164" i="2"/>
  <c r="T164" i="2"/>
  <c r="U164" i="2"/>
  <c r="W164" i="2"/>
  <c r="Y164" i="2"/>
  <c r="Z164" i="2"/>
  <c r="AB164" i="2"/>
  <c r="AF164" i="2"/>
  <c r="AI164" i="2"/>
  <c r="AK164" i="2"/>
  <c r="AN164" i="2"/>
  <c r="AP164" i="2"/>
  <c r="AQ164" i="2"/>
  <c r="AS164" i="2"/>
  <c r="AW164" i="2"/>
  <c r="AX164" i="2"/>
  <c r="AY164" i="2"/>
  <c r="E165" i="2"/>
  <c r="G165" i="2"/>
  <c r="H165" i="2"/>
  <c r="J165" i="2"/>
  <c r="L165" i="2"/>
  <c r="M165" i="2"/>
  <c r="O165" i="2"/>
  <c r="P165" i="2"/>
  <c r="AF167" i="2"/>
  <c r="AK167" i="2"/>
  <c r="AM167" i="2"/>
  <c r="AN167" i="2"/>
  <c r="AW167" i="2"/>
  <c r="B168" i="2"/>
  <c r="D168" i="2"/>
  <c r="E168" i="2"/>
  <c r="G168" i="2"/>
  <c r="H168" i="2"/>
  <c r="K168" i="2"/>
  <c r="L168" i="2"/>
  <c r="Q168" i="2"/>
  <c r="W168" i="2"/>
  <c r="AH168" i="2"/>
  <c r="AI168" i="2"/>
  <c r="AK168" i="2"/>
  <c r="AL168" i="2"/>
  <c r="AM168" i="2"/>
  <c r="AN168" i="2"/>
  <c r="AQ168" i="2"/>
  <c r="AT168" i="2"/>
  <c r="AU168" i="2"/>
  <c r="AV168" i="2"/>
  <c r="AY168" i="2"/>
  <c r="A169" i="2"/>
  <c r="B169" i="2"/>
  <c r="C169" i="2"/>
  <c r="M169" i="2"/>
  <c r="N169" i="2"/>
  <c r="P169" i="2"/>
  <c r="V169" i="2"/>
  <c r="W169" i="2"/>
  <c r="AC169" i="2"/>
  <c r="AC170" i="2"/>
  <c r="AD170" i="2"/>
  <c r="AG170" i="2"/>
  <c r="AQ170" i="2"/>
  <c r="B171" i="2"/>
  <c r="C171" i="2"/>
  <c r="F171" i="2"/>
  <c r="G171" i="2"/>
  <c r="H171" i="2"/>
  <c r="U171" i="2"/>
  <c r="AE171" i="2"/>
  <c r="AI171" i="2"/>
  <c r="AS171" i="2"/>
  <c r="AY171" i="2"/>
  <c r="F172" i="2"/>
  <c r="G172" i="2"/>
  <c r="I172" i="2"/>
  <c r="K172" i="2"/>
  <c r="Q172" i="2"/>
  <c r="R172" i="2"/>
  <c r="S172" i="2"/>
  <c r="T172" i="2"/>
  <c r="U172" i="2"/>
  <c r="Z172" i="2"/>
  <c r="AA172" i="2"/>
  <c r="AF172" i="2"/>
  <c r="AX172" i="2"/>
  <c r="P173" i="2"/>
  <c r="S173" i="2"/>
  <c r="T173" i="2"/>
  <c r="Z173" i="2"/>
  <c r="AB173" i="2"/>
  <c r="AU173" i="2"/>
  <c r="AV173" i="2"/>
  <c r="B174" i="2"/>
  <c r="F174" i="2"/>
  <c r="L174" i="2"/>
  <c r="V174" i="2"/>
  <c r="AC174" i="2"/>
  <c r="AH174" i="2"/>
  <c r="AO174" i="2"/>
  <c r="AV174" i="2"/>
  <c r="P175" i="2"/>
  <c r="R175" i="2"/>
  <c r="AB175" i="2"/>
  <c r="AC175" i="2"/>
  <c r="AD175" i="2"/>
  <c r="AK175" i="2"/>
  <c r="AL175" i="2"/>
  <c r="AN175" i="2"/>
  <c r="AU175" i="2"/>
  <c r="AY175" i="2"/>
  <c r="J176" i="2"/>
  <c r="AL176" i="2"/>
  <c r="AW176" i="2"/>
  <c r="G177" i="2"/>
  <c r="M177" i="2"/>
  <c r="O177" i="2"/>
  <c r="X177" i="2"/>
  <c r="AH177" i="2"/>
  <c r="AN177" i="2"/>
  <c r="AP177" i="2"/>
  <c r="AX177" i="2"/>
  <c r="J168" i="2"/>
  <c r="AG168" i="2"/>
  <c r="AO168" i="2"/>
  <c r="D169" i="2"/>
  <c r="E169" i="2"/>
  <c r="L169" i="2"/>
  <c r="Q169" i="2"/>
  <c r="R169" i="2"/>
  <c r="Z169" i="2"/>
  <c r="AB169" i="2"/>
  <c r="AD169" i="2"/>
  <c r="AH169" i="2"/>
  <c r="AN169" i="2"/>
  <c r="AO169" i="2"/>
  <c r="AT169" i="2"/>
  <c r="AW169" i="2"/>
  <c r="AY169" i="2"/>
  <c r="A170" i="2"/>
  <c r="D170" i="2"/>
  <c r="H170" i="2"/>
  <c r="I170" i="2"/>
  <c r="J170" i="2"/>
  <c r="K170" i="2"/>
  <c r="L170" i="2"/>
  <c r="Q170" i="2"/>
  <c r="R170" i="2"/>
  <c r="T170" i="2"/>
  <c r="V170" i="2"/>
  <c r="Y170" i="2"/>
  <c r="Z170" i="2"/>
  <c r="AE170" i="2"/>
  <c r="AF170" i="2"/>
  <c r="AR170" i="2"/>
  <c r="AS170" i="2"/>
  <c r="AX170" i="2"/>
  <c r="D171" i="2"/>
  <c r="E171" i="2"/>
  <c r="I171" i="2"/>
  <c r="T171" i="2"/>
  <c r="AF171" i="2"/>
  <c r="AK171" i="2"/>
  <c r="AL171" i="2"/>
  <c r="AM171" i="2"/>
  <c r="AN171" i="2"/>
  <c r="AO171" i="2"/>
  <c r="AT171" i="2"/>
  <c r="AV171" i="2"/>
  <c r="AW171" i="2"/>
  <c r="AX171" i="2"/>
  <c r="B172" i="2"/>
  <c r="H172" i="2"/>
  <c r="M172" i="2"/>
  <c r="N172" i="2"/>
  <c r="V172" i="2"/>
  <c r="W172" i="2"/>
  <c r="Y172" i="2"/>
  <c r="AC172" i="2"/>
  <c r="AD172" i="2"/>
  <c r="AE172" i="2"/>
  <c r="AG172" i="2"/>
  <c r="AH172" i="2"/>
  <c r="AI172" i="2"/>
  <c r="AJ172" i="2"/>
  <c r="AK172" i="2"/>
  <c r="AL172" i="2"/>
  <c r="AM172" i="2"/>
  <c r="AO172" i="2"/>
  <c r="AS172" i="2"/>
  <c r="AW172" i="2"/>
  <c r="J173" i="2"/>
  <c r="K173" i="2"/>
  <c r="L173" i="2"/>
  <c r="M173" i="2"/>
  <c r="W173" i="2"/>
  <c r="X173" i="2"/>
  <c r="Y173" i="2"/>
  <c r="AC173" i="2"/>
  <c r="AD173" i="2"/>
  <c r="AH173" i="2"/>
  <c r="AO173" i="2"/>
  <c r="AQ173" i="2"/>
  <c r="AT173" i="2"/>
  <c r="AW173" i="2"/>
  <c r="AY173" i="2"/>
  <c r="C174" i="2"/>
  <c r="H174" i="2"/>
  <c r="W174" i="2"/>
  <c r="AF174" i="2"/>
  <c r="AI174" i="2"/>
  <c r="AN174" i="2"/>
  <c r="G175" i="2"/>
  <c r="H175" i="2"/>
  <c r="I175" i="2"/>
  <c r="T175" i="2"/>
  <c r="AA175" i="2"/>
  <c r="C176" i="2"/>
  <c r="D176" i="2"/>
  <c r="K176" i="2"/>
  <c r="L176" i="2"/>
  <c r="O176" i="2"/>
  <c r="R176" i="2"/>
  <c r="S176" i="2"/>
  <c r="AD176" i="2"/>
  <c r="AF176" i="2"/>
  <c r="AH176" i="2"/>
  <c r="AI176" i="2"/>
  <c r="AJ176" i="2"/>
  <c r="AK176" i="2"/>
  <c r="AP176" i="2"/>
  <c r="AS176" i="2"/>
  <c r="AU176" i="2"/>
  <c r="AV176" i="2"/>
  <c r="A177" i="2"/>
  <c r="B177" i="2"/>
  <c r="H177" i="2"/>
  <c r="T177" i="2"/>
  <c r="U177" i="2"/>
  <c r="W177" i="2"/>
  <c r="AJ177" i="2"/>
  <c r="AK177" i="2"/>
  <c r="AL177" i="2"/>
  <c r="AM177" i="2"/>
  <c r="AO177" i="2"/>
  <c r="AR177" i="2"/>
  <c r="AS177" i="2"/>
  <c r="AW177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G167" i="2"/>
  <c r="AH167" i="2"/>
  <c r="AI167" i="2"/>
  <c r="AJ167" i="2"/>
  <c r="AL167" i="2"/>
  <c r="AO167" i="2"/>
  <c r="AT167" i="2"/>
  <c r="AU167" i="2"/>
  <c r="AV167" i="2"/>
  <c r="AX167" i="2"/>
  <c r="F168" i="2"/>
  <c r="M168" i="2"/>
  <c r="P168" i="2"/>
  <c r="R168" i="2"/>
  <c r="S168" i="2"/>
  <c r="T168" i="2"/>
  <c r="U168" i="2"/>
  <c r="Z168" i="2"/>
  <c r="AC168" i="2"/>
  <c r="AF168" i="2"/>
  <c r="AJ168" i="2"/>
  <c r="AX168" i="2"/>
  <c r="I169" i="2"/>
  <c r="J169" i="2"/>
  <c r="O169" i="2"/>
  <c r="Y169" i="2"/>
  <c r="AI169" i="2"/>
  <c r="AJ169" i="2"/>
  <c r="AL169" i="2"/>
  <c r="AQ169" i="2"/>
  <c r="AR169" i="2"/>
  <c r="AS169" i="2"/>
  <c r="AU169" i="2"/>
  <c r="AX169" i="2"/>
  <c r="C170" i="2"/>
  <c r="E170" i="2"/>
  <c r="F170" i="2"/>
  <c r="M170" i="2"/>
  <c r="N170" i="2"/>
  <c r="O170" i="2"/>
  <c r="P170" i="2"/>
  <c r="W170" i="2"/>
  <c r="X170" i="2"/>
  <c r="AB170" i="2"/>
  <c r="AJ170" i="2"/>
  <c r="AK170" i="2"/>
  <c r="AL170" i="2"/>
  <c r="AP170" i="2"/>
  <c r="AW170" i="2"/>
  <c r="A171" i="2"/>
  <c r="V171" i="2"/>
  <c r="W171" i="2"/>
  <c r="AB171" i="2"/>
  <c r="AG171" i="2"/>
  <c r="AH171" i="2"/>
  <c r="J172" i="2"/>
  <c r="AB172" i="2"/>
  <c r="AN172" i="2"/>
  <c r="AR172" i="2"/>
  <c r="AT172" i="2"/>
  <c r="AU172" i="2"/>
  <c r="G173" i="2"/>
  <c r="H173" i="2"/>
  <c r="U173" i="2"/>
  <c r="V173" i="2"/>
  <c r="AR173" i="2"/>
  <c r="A174" i="2"/>
  <c r="G174" i="2"/>
  <c r="I174" i="2"/>
  <c r="K174" i="2"/>
  <c r="Y174" i="2"/>
  <c r="AU174" i="2"/>
  <c r="D175" i="2"/>
  <c r="X175" i="2"/>
  <c r="AI175" i="2"/>
  <c r="AO175" i="2"/>
  <c r="AR175" i="2"/>
  <c r="A176" i="2"/>
  <c r="E176" i="2"/>
  <c r="H176" i="2"/>
  <c r="W176" i="2"/>
  <c r="Y176" i="2"/>
  <c r="AC176" i="2"/>
  <c r="AR176" i="2"/>
  <c r="J177" i="2"/>
  <c r="S177" i="2"/>
  <c r="Y177" i="2"/>
  <c r="AQ177" i="2"/>
  <c r="AO176" i="2"/>
  <c r="P177" i="2"/>
  <c r="AY177" i="2"/>
  <c r="AA174" i="2"/>
  <c r="AS174" i="2"/>
  <c r="AW174" i="2"/>
  <c r="E175" i="2"/>
  <c r="F175" i="2"/>
  <c r="O175" i="2"/>
  <c r="Q175" i="2"/>
  <c r="AM175" i="2"/>
  <c r="AS175" i="2"/>
  <c r="AT175" i="2"/>
  <c r="B176" i="2"/>
  <c r="G176" i="2"/>
  <c r="Q176" i="2"/>
  <c r="AT176" i="2"/>
  <c r="AX176" i="2"/>
  <c r="AV177" i="2"/>
  <c r="AR128" i="2"/>
  <c r="AN128" i="2"/>
  <c r="AJ128" i="2"/>
  <c r="AF128" i="2"/>
  <c r="AB128" i="2"/>
  <c r="X128" i="2"/>
  <c r="T128" i="2"/>
  <c r="P128" i="2"/>
  <c r="J128" i="2"/>
  <c r="E128" i="2"/>
  <c r="AY127" i="2"/>
  <c r="AS127" i="2"/>
  <c r="AN127" i="2"/>
  <c r="AI127" i="2"/>
  <c r="AC127" i="2"/>
  <c r="X127" i="2"/>
  <c r="S127" i="2"/>
  <c r="M127" i="2"/>
  <c r="H127" i="2"/>
  <c r="C127" i="2"/>
  <c r="AV126" i="2"/>
  <c r="AQ126" i="2"/>
  <c r="AL126" i="2"/>
  <c r="AE126" i="2"/>
  <c r="X126" i="2"/>
  <c r="R126" i="2"/>
  <c r="J126" i="2"/>
  <c r="C126" i="2"/>
  <c r="AU125" i="2"/>
  <c r="AM125" i="2"/>
  <c r="AG125" i="2"/>
  <c r="Z125" i="2"/>
  <c r="R125" i="2"/>
  <c r="K125" i="2"/>
  <c r="E125" i="2"/>
  <c r="AV124" i="2"/>
  <c r="AO124" i="2"/>
  <c r="AH124" i="2"/>
  <c r="Z124" i="2"/>
  <c r="T124" i="2"/>
  <c r="M124" i="2"/>
  <c r="E124" i="2"/>
  <c r="AW123" i="2"/>
  <c r="AQ123" i="2"/>
  <c r="AI123" i="2"/>
  <c r="AB123" i="2"/>
  <c r="U123" i="2"/>
  <c r="M123" i="2"/>
  <c r="G123" i="2"/>
  <c r="AY122" i="2"/>
  <c r="AQ122" i="2"/>
  <c r="AJ122" i="2"/>
  <c r="AD122" i="2"/>
  <c r="V122" i="2"/>
  <c r="O122" i="2"/>
  <c r="H122" i="2"/>
  <c r="AY121" i="2"/>
  <c r="AS121" i="2"/>
  <c r="AL121" i="2"/>
  <c r="AD121" i="2"/>
  <c r="W121" i="2"/>
  <c r="Q121" i="2"/>
  <c r="I121" i="2"/>
  <c r="B121" i="2"/>
  <c r="AT120" i="2"/>
  <c r="AL120" i="2"/>
  <c r="AF120" i="2"/>
  <c r="Y120" i="2"/>
  <c r="Q120" i="2"/>
  <c r="J120" i="2"/>
  <c r="D120" i="2"/>
  <c r="AP128" i="2"/>
  <c r="AL128" i="2"/>
  <c r="AH128" i="2"/>
  <c r="AD128" i="2"/>
  <c r="Z128" i="2"/>
  <c r="V128" i="2"/>
  <c r="R128" i="2"/>
  <c r="M128" i="2"/>
  <c r="H128" i="2"/>
  <c r="B128" i="2"/>
  <c r="AV127" i="2"/>
  <c r="AQ127" i="2"/>
  <c r="AK127" i="2"/>
  <c r="AF127" i="2"/>
  <c r="AA127" i="2"/>
  <c r="U127" i="2"/>
  <c r="P127" i="2"/>
  <c r="K127" i="2"/>
  <c r="E127" i="2"/>
  <c r="AY126" i="2"/>
  <c r="AT126" i="2"/>
  <c r="AN126" i="2"/>
  <c r="AI126" i="2"/>
  <c r="AB126" i="2"/>
  <c r="T126" i="2"/>
  <c r="N126" i="2"/>
  <c r="G126" i="2"/>
  <c r="AX125" i="2"/>
  <c r="AQ125" i="2"/>
  <c r="AK125" i="2"/>
  <c r="AC125" i="2"/>
  <c r="V125" i="2"/>
  <c r="O125" i="2"/>
  <c r="G125" i="2"/>
  <c r="A125" i="2"/>
  <c r="AS124" i="2"/>
  <c r="AK124" i="2"/>
  <c r="AD124" i="2"/>
  <c r="X124" i="2"/>
  <c r="P124" i="2"/>
  <c r="I124" i="2"/>
  <c r="B124" i="2"/>
  <c r="AS123" i="2"/>
  <c r="AM123" i="2"/>
  <c r="AF123" i="2"/>
  <c r="X123" i="2"/>
  <c r="Q123" i="2"/>
  <c r="K123" i="2"/>
  <c r="C123" i="2"/>
  <c r="AU122" i="2"/>
  <c r="AN122" i="2"/>
  <c r="AF122" i="2"/>
  <c r="Z122" i="2"/>
  <c r="S122" i="2"/>
  <c r="K122" i="2"/>
  <c r="D122" i="2"/>
  <c r="AW121" i="2"/>
  <c r="AO121" i="2"/>
  <c r="AH121" i="2"/>
  <c r="AA121" i="2"/>
  <c r="S121" i="2"/>
  <c r="M121" i="2"/>
  <c r="F121" i="2"/>
  <c r="AW120" i="2"/>
  <c r="AP120" i="2"/>
  <c r="AJ120" i="2"/>
  <c r="AB120" i="2"/>
  <c r="U120" i="2"/>
  <c r="N120" i="2"/>
  <c r="F120" i="2"/>
  <c r="O128" i="2"/>
  <c r="K128" i="2"/>
  <c r="G128" i="2"/>
  <c r="C128" i="2"/>
  <c r="AX127" i="2"/>
  <c r="AT127" i="2"/>
  <c r="AP127" i="2"/>
  <c r="AL127" i="2"/>
  <c r="AH127" i="2"/>
  <c r="AD127" i="2"/>
  <c r="Z127" i="2"/>
  <c r="V127" i="2"/>
  <c r="R127" i="2"/>
  <c r="N127" i="2"/>
  <c r="J127" i="2"/>
  <c r="F127" i="2"/>
  <c r="B127" i="2"/>
  <c r="AW126" i="2"/>
  <c r="AS126" i="2"/>
  <c r="AO126" i="2"/>
  <c r="AK126" i="2"/>
  <c r="AF126" i="2"/>
  <c r="AA126" i="2"/>
  <c r="V126" i="2"/>
  <c r="P126" i="2"/>
  <c r="K126" i="2"/>
  <c r="F126" i="2"/>
  <c r="AY125" i="2"/>
  <c r="AT125" i="2"/>
  <c r="AO125" i="2"/>
  <c r="AI125" i="2"/>
  <c r="AD125" i="2"/>
  <c r="Y125" i="2"/>
  <c r="S125" i="2"/>
  <c r="N125" i="2"/>
  <c r="I125" i="2"/>
  <c r="C125" i="2"/>
  <c r="AW124" i="2"/>
  <c r="AR124" i="2"/>
  <c r="AL124" i="2"/>
  <c r="AG124" i="2"/>
  <c r="AB124" i="2"/>
  <c r="V124" i="2"/>
  <c r="Q124" i="2"/>
  <c r="L124" i="2"/>
  <c r="F124" i="2"/>
  <c r="A124" i="2"/>
  <c r="AU123" i="2"/>
  <c r="AO123" i="2"/>
  <c r="AJ123" i="2"/>
  <c r="AE123" i="2"/>
  <c r="Y123" i="2"/>
  <c r="T123" i="2"/>
  <c r="O123" i="2"/>
  <c r="I123" i="2"/>
  <c r="D123" i="2"/>
  <c r="AX122" i="2"/>
  <c r="AR122" i="2"/>
  <c r="AM122" i="2"/>
  <c r="AH122" i="2"/>
  <c r="AB122" i="2"/>
  <c r="W122" i="2"/>
  <c r="R122" i="2"/>
  <c r="L122" i="2"/>
  <c r="G122" i="2"/>
  <c r="B122" i="2"/>
  <c r="AU121" i="2"/>
  <c r="AP121" i="2"/>
  <c r="AK121" i="2"/>
  <c r="AE121" i="2"/>
  <c r="Z121" i="2"/>
  <c r="U121" i="2"/>
  <c r="O121" i="2"/>
  <c r="J121" i="2"/>
  <c r="E121" i="2"/>
  <c r="AX120" i="2"/>
  <c r="AS120" i="2"/>
  <c r="AN120" i="2"/>
  <c r="AH120" i="2"/>
  <c r="AC120" i="2"/>
  <c r="X120" i="2"/>
  <c r="R120" i="2"/>
  <c r="M120" i="2"/>
  <c r="H120" i="2"/>
  <c r="A120" i="2"/>
  <c r="AG126" i="2"/>
  <c r="AC126" i="2"/>
  <c r="Y126" i="2"/>
  <c r="U126" i="2"/>
  <c r="Q126" i="2"/>
  <c r="M126" i="2"/>
  <c r="I126" i="2"/>
  <c r="E126" i="2"/>
  <c r="A126" i="2"/>
  <c r="AV125" i="2"/>
  <c r="AR125" i="2"/>
  <c r="AN125" i="2"/>
  <c r="AJ125" i="2"/>
  <c r="AF125" i="2"/>
  <c r="AB125" i="2"/>
  <c r="X125" i="2"/>
  <c r="T125" i="2"/>
  <c r="P125" i="2"/>
  <c r="L125" i="2"/>
  <c r="H125" i="2"/>
  <c r="D125" i="2"/>
  <c r="AY124" i="2"/>
  <c r="AU124" i="2"/>
  <c r="AQ124" i="2"/>
  <c r="AM124" i="2"/>
  <c r="AI124" i="2"/>
  <c r="AE124" i="2"/>
  <c r="AA124" i="2"/>
  <c r="W124" i="2"/>
  <c r="S124" i="2"/>
  <c r="O124" i="2"/>
  <c r="K124" i="2"/>
  <c r="G124" i="2"/>
  <c r="C124" i="2"/>
  <c r="AX123" i="2"/>
  <c r="AT123" i="2"/>
  <c r="AP123" i="2"/>
  <c r="AL123" i="2"/>
  <c r="AH123" i="2"/>
  <c r="AD123" i="2"/>
  <c r="Z123" i="2"/>
  <c r="V123" i="2"/>
  <c r="R123" i="2"/>
  <c r="N123" i="2"/>
  <c r="J123" i="2"/>
  <c r="F123" i="2"/>
  <c r="B123" i="2"/>
  <c r="AW122" i="2"/>
  <c r="AS122" i="2"/>
  <c r="AO122" i="2"/>
  <c r="AK122" i="2"/>
  <c r="AG122" i="2"/>
  <c r="AC122" i="2"/>
  <c r="Y122" i="2"/>
  <c r="U122" i="2"/>
  <c r="Q122" i="2"/>
  <c r="M122" i="2"/>
  <c r="I122" i="2"/>
  <c r="E122" i="2"/>
  <c r="A122" i="2"/>
  <c r="AV121" i="2"/>
  <c r="AR121" i="2"/>
  <c r="AN121" i="2"/>
  <c r="AJ121" i="2"/>
  <c r="AF121" i="2"/>
  <c r="AB121" i="2"/>
  <c r="X121" i="2"/>
  <c r="T121" i="2"/>
  <c r="P121" i="2"/>
  <c r="L121" i="2"/>
  <c r="H121" i="2"/>
  <c r="D121" i="2"/>
  <c r="AY120" i="2"/>
  <c r="AU120" i="2"/>
  <c r="AQ120" i="2"/>
  <c r="AM120" i="2"/>
  <c r="AI120" i="2"/>
  <c r="AE120" i="2"/>
  <c r="AA120" i="2"/>
  <c r="W120" i="2"/>
  <c r="S120" i="2"/>
  <c r="O120" i="2"/>
  <c r="K120" i="2"/>
  <c r="G120" i="2"/>
  <c r="C120" i="2"/>
  <c r="F14" i="1"/>
  <c r="F33" i="1" s="1"/>
  <c r="F13" i="1"/>
  <c r="F32" i="1" s="1"/>
  <c r="F12" i="1"/>
  <c r="F11" i="1"/>
  <c r="F30" i="1" s="1"/>
  <c r="F10" i="1"/>
  <c r="F29" i="1" s="1"/>
  <c r="F9" i="1"/>
  <c r="F8" i="1"/>
  <c r="F27" i="1" s="1"/>
  <c r="F7" i="1"/>
  <c r="F26" i="1" s="1"/>
  <c r="F6" i="1"/>
  <c r="F5" i="1"/>
  <c r="F24" i="1" s="1"/>
  <c r="F4" i="1"/>
  <c r="F23" i="1" s="1"/>
  <c r="F3" i="1"/>
  <c r="AZ123" i="2" l="1"/>
  <c r="AZ141" i="2"/>
  <c r="AZ137" i="2"/>
  <c r="AZ124" i="2"/>
  <c r="AZ127" i="2"/>
  <c r="AZ121" i="2"/>
  <c r="AZ128" i="2"/>
  <c r="AZ129" i="2"/>
  <c r="AZ149" i="2"/>
  <c r="AZ168" i="2"/>
  <c r="AZ152" i="2"/>
  <c r="AZ136" i="2"/>
  <c r="AZ175" i="2"/>
  <c r="AZ159" i="2"/>
  <c r="AZ143" i="2"/>
  <c r="AZ170" i="2"/>
  <c r="AZ154" i="2"/>
  <c r="AZ138" i="2"/>
  <c r="AZ122" i="2"/>
  <c r="AZ145" i="2"/>
  <c r="AZ165" i="2"/>
  <c r="AZ164" i="2"/>
  <c r="AZ148" i="2"/>
  <c r="AZ132" i="2"/>
  <c r="AZ171" i="2"/>
  <c r="AZ155" i="2"/>
  <c r="AZ139" i="2"/>
  <c r="AZ166" i="2"/>
  <c r="AZ150" i="2"/>
  <c r="AZ134" i="2"/>
  <c r="AZ169" i="2"/>
  <c r="AZ125" i="2"/>
  <c r="AZ161" i="2"/>
  <c r="AZ176" i="2"/>
  <c r="AZ160" i="2"/>
  <c r="AZ144" i="2"/>
  <c r="AZ167" i="2"/>
  <c r="E31" i="1" s="1"/>
  <c r="AZ151" i="2"/>
  <c r="AZ135" i="2"/>
  <c r="AZ162" i="2"/>
  <c r="AZ146" i="2"/>
  <c r="AZ130" i="2"/>
  <c r="AZ173" i="2"/>
  <c r="AZ153" i="2"/>
  <c r="AZ133" i="2"/>
  <c r="AZ172" i="2"/>
  <c r="AZ156" i="2"/>
  <c r="AZ140" i="2"/>
  <c r="AZ163" i="2"/>
  <c r="AZ147" i="2"/>
  <c r="AZ131" i="2"/>
  <c r="AZ174" i="2"/>
  <c r="AZ158" i="2"/>
  <c r="AZ142" i="2"/>
  <c r="AZ126" i="2"/>
  <c r="E23" i="1" s="1"/>
  <c r="G23" i="1" s="1"/>
  <c r="AZ177" i="2"/>
  <c r="AZ157" i="2"/>
  <c r="F18" i="1"/>
  <c r="F28" i="1"/>
  <c r="F25" i="1"/>
  <c r="F17" i="1"/>
  <c r="F22" i="1"/>
  <c r="F16" i="1"/>
  <c r="F19" i="1"/>
  <c r="F31" i="1"/>
  <c r="A5" i="2" a="1"/>
  <c r="A5" i="2" s="1"/>
  <c r="E22" i="1" l="1"/>
  <c r="E29" i="1"/>
  <c r="G29" i="1" s="1"/>
  <c r="E24" i="1"/>
  <c r="G24" i="1" s="1"/>
  <c r="E27" i="1"/>
  <c r="G27" i="1" s="1"/>
  <c r="G31" i="1"/>
  <c r="E30" i="1"/>
  <c r="G30" i="1" s="1"/>
  <c r="E28" i="1"/>
  <c r="G28" i="1" s="1"/>
  <c r="C23" i="1"/>
  <c r="AV2" i="1" s="1"/>
  <c r="F38" i="1"/>
  <c r="G22" i="1"/>
  <c r="E33" i="1"/>
  <c r="G33" i="1" s="1"/>
  <c r="E32" i="1"/>
  <c r="G32" i="1" s="1"/>
  <c r="E26" i="1"/>
  <c r="G26" i="1" s="1"/>
  <c r="E25" i="1"/>
  <c r="G25" i="1" s="1"/>
  <c r="B60" i="2"/>
  <c r="B58" i="2"/>
  <c r="B64" i="2"/>
  <c r="B56" i="2"/>
  <c r="B62" i="2"/>
  <c r="B54" i="2"/>
  <c r="B65" i="2"/>
  <c r="B63" i="2"/>
  <c r="E14" i="1" s="1"/>
  <c r="B61" i="2"/>
  <c r="B59" i="2"/>
  <c r="B57" i="2"/>
  <c r="E13" i="1" s="1"/>
  <c r="B55" i="2"/>
  <c r="E12" i="1" s="1"/>
  <c r="B53" i="2"/>
  <c r="B51" i="2"/>
  <c r="B49" i="2"/>
  <c r="B47" i="2"/>
  <c r="B45" i="2"/>
  <c r="B43" i="2"/>
  <c r="B41" i="2"/>
  <c r="B39" i="2"/>
  <c r="B37" i="2"/>
  <c r="B35" i="2"/>
  <c r="B33" i="2"/>
  <c r="B31" i="2"/>
  <c r="B29" i="2"/>
  <c r="B27" i="2"/>
  <c r="B25" i="2"/>
  <c r="B23" i="2"/>
  <c r="B21" i="2"/>
  <c r="B19" i="2"/>
  <c r="B17" i="2"/>
  <c r="B15" i="2"/>
  <c r="B13" i="2"/>
  <c r="B11" i="2"/>
  <c r="B9" i="2"/>
  <c r="B7" i="2"/>
  <c r="B5" i="2"/>
  <c r="B52" i="2"/>
  <c r="B50" i="2"/>
  <c r="B48" i="2"/>
  <c r="B46" i="2"/>
  <c r="B44" i="2"/>
  <c r="B42" i="2"/>
  <c r="B40" i="2"/>
  <c r="B38" i="2"/>
  <c r="B36" i="2"/>
  <c r="B34" i="2"/>
  <c r="B32" i="2"/>
  <c r="B30" i="2"/>
  <c r="B28" i="2"/>
  <c r="B26" i="2"/>
  <c r="B24" i="2"/>
  <c r="B22" i="2"/>
  <c r="B20" i="2"/>
  <c r="B18" i="2"/>
  <c r="B16" i="2"/>
  <c r="B14" i="2"/>
  <c r="B12" i="2"/>
  <c r="B10" i="2"/>
  <c r="B8" i="2"/>
  <c r="B6" i="2"/>
  <c r="A64" i="2"/>
  <c r="A62" i="2"/>
  <c r="A60" i="2"/>
  <c r="A58" i="2"/>
  <c r="A56" i="2"/>
  <c r="A54" i="2"/>
  <c r="A52" i="2"/>
  <c r="A50" i="2"/>
  <c r="A48" i="2"/>
  <c r="A46" i="2"/>
  <c r="A44" i="2"/>
  <c r="A42" i="2"/>
  <c r="A40" i="2"/>
  <c r="A38" i="2"/>
  <c r="A36" i="2"/>
  <c r="A34" i="2"/>
  <c r="A32" i="2"/>
  <c r="A30" i="2"/>
  <c r="A28" i="2"/>
  <c r="A26" i="2"/>
  <c r="A24" i="2"/>
  <c r="A22" i="2"/>
  <c r="A20" i="2"/>
  <c r="A18" i="2"/>
  <c r="A16" i="2"/>
  <c r="A14" i="2"/>
  <c r="A12" i="2"/>
  <c r="A10" i="2"/>
  <c r="A8" i="2"/>
  <c r="A6" i="2"/>
  <c r="A65" i="2"/>
  <c r="A63" i="2"/>
  <c r="A61" i="2"/>
  <c r="A59" i="2"/>
  <c r="A57" i="2"/>
  <c r="A55" i="2"/>
  <c r="A53" i="2"/>
  <c r="A51" i="2"/>
  <c r="A49" i="2"/>
  <c r="A47" i="2"/>
  <c r="A45" i="2"/>
  <c r="A43" i="2"/>
  <c r="A41" i="2"/>
  <c r="A39" i="2"/>
  <c r="A37" i="2"/>
  <c r="A35" i="2"/>
  <c r="A33" i="2"/>
  <c r="A31" i="2"/>
  <c r="A29" i="2"/>
  <c r="A27" i="2"/>
  <c r="A25" i="2"/>
  <c r="A23" i="2"/>
  <c r="A21" i="2"/>
  <c r="A19" i="2"/>
  <c r="A17" i="2"/>
  <c r="A15" i="2"/>
  <c r="A13" i="2"/>
  <c r="A11" i="2"/>
  <c r="A9" i="2"/>
  <c r="A7" i="2"/>
  <c r="F37" i="1" l="1"/>
  <c r="C22" i="1"/>
  <c r="AT2" i="1" s="1"/>
  <c r="C29" i="1"/>
  <c r="BH2" i="1" s="1"/>
  <c r="F46" i="1"/>
  <c r="F49" i="1"/>
  <c r="C31" i="1"/>
  <c r="BL2" i="1" s="1"/>
  <c r="E6" i="1"/>
  <c r="G6" i="1" s="1"/>
  <c r="E11" i="1"/>
  <c r="G11" i="1" s="1"/>
  <c r="F39" i="1"/>
  <c r="C24" i="1"/>
  <c r="AX2" i="1" s="1"/>
  <c r="F43" i="1"/>
  <c r="C27" i="1"/>
  <c r="BD2" i="1" s="1"/>
  <c r="F47" i="1"/>
  <c r="C30" i="1"/>
  <c r="BJ2" i="1" s="1"/>
  <c r="F45" i="1"/>
  <c r="C28" i="1"/>
  <c r="BF2" i="1" s="1"/>
  <c r="C33" i="1"/>
  <c r="BP2" i="1" s="1"/>
  <c r="F51" i="1"/>
  <c r="C32" i="1"/>
  <c r="BN2" i="1" s="1"/>
  <c r="F50" i="1"/>
  <c r="C26" i="1"/>
  <c r="BB2" i="1" s="1"/>
  <c r="F42" i="1"/>
  <c r="C25" i="1"/>
  <c r="AZ2" i="1" s="1"/>
  <c r="F41" i="1"/>
  <c r="E19" i="1"/>
  <c r="G12" i="1"/>
  <c r="G14" i="1"/>
  <c r="G13" i="1"/>
  <c r="E8" i="1"/>
  <c r="E7" i="1"/>
  <c r="E5" i="1"/>
  <c r="G5" i="1" s="1"/>
  <c r="E39" i="1" s="1"/>
  <c r="E9" i="1"/>
  <c r="E3" i="1"/>
  <c r="G3" i="1" s="1"/>
  <c r="E37" i="1" s="1"/>
  <c r="E4" i="1"/>
  <c r="G4" i="1" s="1"/>
  <c r="E38" i="1" s="1"/>
  <c r="E10" i="1"/>
  <c r="E17" i="1" l="1"/>
  <c r="E49" i="1"/>
  <c r="C12" i="1"/>
  <c r="C14" i="1"/>
  <c r="E51" i="1"/>
  <c r="C13" i="1"/>
  <c r="E50" i="1"/>
  <c r="C6" i="1"/>
  <c r="E41" i="1"/>
  <c r="C11" i="1"/>
  <c r="E47" i="1"/>
  <c r="AB18" i="1"/>
  <c r="AC18" i="1" s="1"/>
  <c r="AB79" i="1"/>
  <c r="AC79" i="1" s="1"/>
  <c r="AB83" i="1"/>
  <c r="AC83" i="1" s="1"/>
  <c r="AB93" i="1"/>
  <c r="AC93" i="1" s="1"/>
  <c r="AB89" i="1"/>
  <c r="AC89" i="1" s="1"/>
  <c r="AB103" i="1"/>
  <c r="AC103" i="1" s="1"/>
  <c r="AB102" i="1"/>
  <c r="AC102" i="1" s="1"/>
  <c r="AB87" i="1"/>
  <c r="AC87" i="1" s="1"/>
  <c r="AB99" i="1"/>
  <c r="AC99" i="1" s="1"/>
  <c r="BP5" i="1"/>
  <c r="BQ5" i="1" s="1"/>
  <c r="BP7" i="1"/>
  <c r="BQ7" i="1" s="1"/>
  <c r="BP9" i="1"/>
  <c r="BQ9" i="1" s="1"/>
  <c r="BP11" i="1"/>
  <c r="BQ11" i="1" s="1"/>
  <c r="BP12" i="1"/>
  <c r="BQ12" i="1" s="1"/>
  <c r="BP13" i="1"/>
  <c r="BQ13" i="1" s="1"/>
  <c r="BP14" i="1"/>
  <c r="BQ14" i="1" s="1"/>
  <c r="BP15" i="1"/>
  <c r="BQ15" i="1" s="1"/>
  <c r="BP16" i="1"/>
  <c r="BQ16" i="1" s="1"/>
  <c r="BP17" i="1"/>
  <c r="BQ17" i="1" s="1"/>
  <c r="BP18" i="1"/>
  <c r="BQ18" i="1" s="1"/>
  <c r="BP19" i="1"/>
  <c r="BQ19" i="1" s="1"/>
  <c r="BP6" i="1"/>
  <c r="BQ6" i="1" s="1"/>
  <c r="BP10" i="1"/>
  <c r="BQ10" i="1" s="1"/>
  <c r="BP20" i="1"/>
  <c r="BQ20" i="1" s="1"/>
  <c r="BP21" i="1"/>
  <c r="BQ21" i="1" s="1"/>
  <c r="BP22" i="1"/>
  <c r="BQ22" i="1" s="1"/>
  <c r="BP23" i="1"/>
  <c r="BQ23" i="1" s="1"/>
  <c r="BP24" i="1"/>
  <c r="BQ24" i="1" s="1"/>
  <c r="BP25" i="1"/>
  <c r="BQ25" i="1" s="1"/>
  <c r="BP26" i="1"/>
  <c r="BQ26" i="1" s="1"/>
  <c r="BP27" i="1"/>
  <c r="BQ27" i="1" s="1"/>
  <c r="BP28" i="1"/>
  <c r="BQ28" i="1" s="1"/>
  <c r="BP29" i="1"/>
  <c r="BQ29" i="1" s="1"/>
  <c r="BP30" i="1"/>
  <c r="BQ30" i="1" s="1"/>
  <c r="BP31" i="1"/>
  <c r="BQ31" i="1" s="1"/>
  <c r="BP32" i="1"/>
  <c r="BQ32" i="1" s="1"/>
  <c r="BP33" i="1"/>
  <c r="BQ33" i="1" s="1"/>
  <c r="BP34" i="1"/>
  <c r="BQ34" i="1" s="1"/>
  <c r="BP35" i="1"/>
  <c r="BQ35" i="1" s="1"/>
  <c r="BP36" i="1"/>
  <c r="BQ36" i="1" s="1"/>
  <c r="BP37" i="1"/>
  <c r="BQ37" i="1" s="1"/>
  <c r="BP38" i="1"/>
  <c r="BQ38" i="1" s="1"/>
  <c r="BP39" i="1"/>
  <c r="BQ39" i="1" s="1"/>
  <c r="BP40" i="1"/>
  <c r="BQ40" i="1" s="1"/>
  <c r="BP8" i="1"/>
  <c r="BQ8" i="1" s="1"/>
  <c r="BP50" i="1"/>
  <c r="BQ50" i="1" s="1"/>
  <c r="BP52" i="1"/>
  <c r="BQ52" i="1" s="1"/>
  <c r="BP51" i="1"/>
  <c r="BQ51" i="1" s="1"/>
  <c r="BP42" i="1"/>
  <c r="BQ42" i="1" s="1"/>
  <c r="BP44" i="1"/>
  <c r="BQ44" i="1" s="1"/>
  <c r="BP46" i="1"/>
  <c r="BQ46" i="1" s="1"/>
  <c r="BP48" i="1"/>
  <c r="BQ48" i="1" s="1"/>
  <c r="BP49" i="1"/>
  <c r="BQ49" i="1" s="1"/>
  <c r="BP53" i="1"/>
  <c r="BQ53" i="1" s="1"/>
  <c r="BP54" i="1"/>
  <c r="BQ54" i="1" s="1"/>
  <c r="BP41" i="1"/>
  <c r="BQ41" i="1" s="1"/>
  <c r="BP77" i="1"/>
  <c r="BQ77" i="1" s="1"/>
  <c r="BP79" i="1"/>
  <c r="BQ79" i="1" s="1"/>
  <c r="BP81" i="1"/>
  <c r="BQ81" i="1" s="1"/>
  <c r="BP83" i="1"/>
  <c r="BQ83" i="1" s="1"/>
  <c r="BP47" i="1"/>
  <c r="BQ47" i="1" s="1"/>
  <c r="BP56" i="1"/>
  <c r="BQ56" i="1" s="1"/>
  <c r="BP58" i="1"/>
  <c r="BQ58" i="1" s="1"/>
  <c r="BP60" i="1"/>
  <c r="BQ60" i="1" s="1"/>
  <c r="BP62" i="1"/>
  <c r="BQ62" i="1" s="1"/>
  <c r="BP85" i="1"/>
  <c r="BQ85" i="1" s="1"/>
  <c r="BP86" i="1"/>
  <c r="BQ86" i="1" s="1"/>
  <c r="BP87" i="1"/>
  <c r="BQ87" i="1" s="1"/>
  <c r="BP88" i="1"/>
  <c r="BQ88" i="1" s="1"/>
  <c r="BP89" i="1"/>
  <c r="BQ89" i="1" s="1"/>
  <c r="BP90" i="1"/>
  <c r="BQ90" i="1" s="1"/>
  <c r="BP91" i="1"/>
  <c r="BQ91" i="1" s="1"/>
  <c r="BP92" i="1"/>
  <c r="BQ92" i="1" s="1"/>
  <c r="BP93" i="1"/>
  <c r="BQ93" i="1" s="1"/>
  <c r="BP94" i="1"/>
  <c r="BQ94" i="1" s="1"/>
  <c r="BP95" i="1"/>
  <c r="BQ95" i="1" s="1"/>
  <c r="BP96" i="1"/>
  <c r="BQ96" i="1" s="1"/>
  <c r="BP97" i="1"/>
  <c r="BQ97" i="1" s="1"/>
  <c r="BP98" i="1"/>
  <c r="BQ98" i="1" s="1"/>
  <c r="BP99" i="1"/>
  <c r="BQ99" i="1" s="1"/>
  <c r="BP100" i="1"/>
  <c r="BQ100" i="1" s="1"/>
  <c r="BP101" i="1"/>
  <c r="BQ101" i="1" s="1"/>
  <c r="BP102" i="1"/>
  <c r="BQ102" i="1" s="1"/>
  <c r="BP103" i="1"/>
  <c r="BQ103" i="1" s="1"/>
  <c r="BP45" i="1"/>
  <c r="BQ45" i="1" s="1"/>
  <c r="BP63" i="1"/>
  <c r="BQ63" i="1" s="1"/>
  <c r="BP64" i="1"/>
  <c r="BQ64" i="1" s="1"/>
  <c r="BP65" i="1"/>
  <c r="BQ65" i="1" s="1"/>
  <c r="BP66" i="1"/>
  <c r="BQ66" i="1" s="1"/>
  <c r="BP67" i="1"/>
  <c r="BQ67" i="1" s="1"/>
  <c r="BP68" i="1"/>
  <c r="BQ68" i="1" s="1"/>
  <c r="BP69" i="1"/>
  <c r="BQ69" i="1" s="1"/>
  <c r="BP70" i="1"/>
  <c r="BQ70" i="1" s="1"/>
  <c r="BP71" i="1"/>
  <c r="BQ71" i="1" s="1"/>
  <c r="BP72" i="1"/>
  <c r="BQ72" i="1" s="1"/>
  <c r="BP73" i="1"/>
  <c r="BQ73" i="1" s="1"/>
  <c r="BP74" i="1"/>
  <c r="BQ74" i="1" s="1"/>
  <c r="BP75" i="1"/>
  <c r="BQ75" i="1" s="1"/>
  <c r="BP76" i="1"/>
  <c r="BQ76" i="1" s="1"/>
  <c r="BP78" i="1"/>
  <c r="BQ78" i="1" s="1"/>
  <c r="BP80" i="1"/>
  <c r="BQ80" i="1" s="1"/>
  <c r="BP82" i="1"/>
  <c r="BQ82" i="1" s="1"/>
  <c r="BP84" i="1"/>
  <c r="BQ84" i="1" s="1"/>
  <c r="BP59" i="1"/>
  <c r="BQ59" i="1" s="1"/>
  <c r="BP57" i="1"/>
  <c r="BQ57" i="1" s="1"/>
  <c r="BP4" i="1"/>
  <c r="BQ4" i="1" s="1"/>
  <c r="BP55" i="1"/>
  <c r="BQ55" i="1" s="1"/>
  <c r="BP43" i="1"/>
  <c r="BQ43" i="1" s="1"/>
  <c r="BP61" i="1"/>
  <c r="BQ61" i="1" s="1"/>
  <c r="BJ5" i="1"/>
  <c r="BK5" i="1" s="1"/>
  <c r="BJ7" i="1"/>
  <c r="BK7" i="1" s="1"/>
  <c r="BJ9" i="1"/>
  <c r="BK9" i="1" s="1"/>
  <c r="BJ8" i="1"/>
  <c r="BK8" i="1" s="1"/>
  <c r="BJ11" i="1"/>
  <c r="BK11" i="1" s="1"/>
  <c r="BJ12" i="1"/>
  <c r="BK12" i="1" s="1"/>
  <c r="BJ13" i="1"/>
  <c r="BK13" i="1" s="1"/>
  <c r="BJ14" i="1"/>
  <c r="BK14" i="1" s="1"/>
  <c r="BJ15" i="1"/>
  <c r="BK15" i="1" s="1"/>
  <c r="BJ16" i="1"/>
  <c r="BK16" i="1" s="1"/>
  <c r="BJ17" i="1"/>
  <c r="BK17" i="1" s="1"/>
  <c r="BJ18" i="1"/>
  <c r="BK18" i="1" s="1"/>
  <c r="BJ19" i="1"/>
  <c r="BK19" i="1" s="1"/>
  <c r="BJ10" i="1"/>
  <c r="BK10" i="1" s="1"/>
  <c r="BJ22" i="1"/>
  <c r="BK22" i="1" s="1"/>
  <c r="BJ24" i="1"/>
  <c r="BK24" i="1" s="1"/>
  <c r="BJ26" i="1"/>
  <c r="BK26" i="1" s="1"/>
  <c r="BJ28" i="1"/>
  <c r="BK28" i="1" s="1"/>
  <c r="BJ30" i="1"/>
  <c r="BK30" i="1" s="1"/>
  <c r="BJ32" i="1"/>
  <c r="BK32" i="1" s="1"/>
  <c r="BJ34" i="1"/>
  <c r="BK34" i="1" s="1"/>
  <c r="BJ6" i="1"/>
  <c r="BK6" i="1" s="1"/>
  <c r="BJ21" i="1"/>
  <c r="BK21" i="1" s="1"/>
  <c r="BJ29" i="1"/>
  <c r="BK29" i="1" s="1"/>
  <c r="BJ42" i="1"/>
  <c r="BK42" i="1" s="1"/>
  <c r="BJ43" i="1"/>
  <c r="BK43" i="1" s="1"/>
  <c r="BJ44" i="1"/>
  <c r="BK44" i="1" s="1"/>
  <c r="BJ45" i="1"/>
  <c r="BK45" i="1" s="1"/>
  <c r="BJ46" i="1"/>
  <c r="BK46" i="1" s="1"/>
  <c r="BJ47" i="1"/>
  <c r="BK47" i="1" s="1"/>
  <c r="BJ48" i="1"/>
  <c r="BK48" i="1" s="1"/>
  <c r="BJ49" i="1"/>
  <c r="BK49" i="1" s="1"/>
  <c r="BJ50" i="1"/>
  <c r="BK50" i="1" s="1"/>
  <c r="BJ51" i="1"/>
  <c r="BK51" i="1" s="1"/>
  <c r="BJ52" i="1"/>
  <c r="BK52" i="1" s="1"/>
  <c r="BJ53" i="1"/>
  <c r="BK53" i="1" s="1"/>
  <c r="BJ27" i="1"/>
  <c r="BK27" i="1" s="1"/>
  <c r="BJ35" i="1"/>
  <c r="BK35" i="1" s="1"/>
  <c r="BJ37" i="1"/>
  <c r="BK37" i="1" s="1"/>
  <c r="BJ39" i="1"/>
  <c r="BK39" i="1" s="1"/>
  <c r="BJ41" i="1"/>
  <c r="BK41" i="1" s="1"/>
  <c r="BJ23" i="1"/>
  <c r="BK23" i="1" s="1"/>
  <c r="BJ36" i="1"/>
  <c r="BK36" i="1" s="1"/>
  <c r="BJ25" i="1"/>
  <c r="BK25" i="1" s="1"/>
  <c r="BJ31" i="1"/>
  <c r="BK31" i="1" s="1"/>
  <c r="BJ38" i="1"/>
  <c r="BK38" i="1" s="1"/>
  <c r="BJ55" i="1"/>
  <c r="BK55" i="1" s="1"/>
  <c r="BJ56" i="1"/>
  <c r="BK56" i="1" s="1"/>
  <c r="BJ57" i="1"/>
  <c r="BK57" i="1" s="1"/>
  <c r="BJ58" i="1"/>
  <c r="BK58" i="1" s="1"/>
  <c r="BJ59" i="1"/>
  <c r="BK59" i="1" s="1"/>
  <c r="BJ60" i="1"/>
  <c r="BK60" i="1" s="1"/>
  <c r="BJ61" i="1"/>
  <c r="BK61" i="1" s="1"/>
  <c r="BJ62" i="1"/>
  <c r="BK62" i="1" s="1"/>
  <c r="BJ63" i="1"/>
  <c r="BK63" i="1" s="1"/>
  <c r="BJ64" i="1"/>
  <c r="BK64" i="1" s="1"/>
  <c r="BJ65" i="1"/>
  <c r="BK65" i="1" s="1"/>
  <c r="BJ66" i="1"/>
  <c r="BK66" i="1" s="1"/>
  <c r="BJ67" i="1"/>
  <c r="BK67" i="1" s="1"/>
  <c r="BJ68" i="1"/>
  <c r="BK68" i="1" s="1"/>
  <c r="BJ69" i="1"/>
  <c r="BK69" i="1" s="1"/>
  <c r="BJ70" i="1"/>
  <c r="BK70" i="1" s="1"/>
  <c r="BJ71" i="1"/>
  <c r="BK71" i="1" s="1"/>
  <c r="BJ72" i="1"/>
  <c r="BK72" i="1" s="1"/>
  <c r="BJ73" i="1"/>
  <c r="BK73" i="1" s="1"/>
  <c r="BJ74" i="1"/>
  <c r="BK74" i="1" s="1"/>
  <c r="BJ75" i="1"/>
  <c r="BK75" i="1" s="1"/>
  <c r="BJ76" i="1"/>
  <c r="BK76" i="1" s="1"/>
  <c r="BJ77" i="1"/>
  <c r="BK77" i="1" s="1"/>
  <c r="BJ78" i="1"/>
  <c r="BK78" i="1" s="1"/>
  <c r="BJ79" i="1"/>
  <c r="BK79" i="1" s="1"/>
  <c r="BJ80" i="1"/>
  <c r="BK80" i="1" s="1"/>
  <c r="BJ81" i="1"/>
  <c r="BK81" i="1" s="1"/>
  <c r="BJ82" i="1"/>
  <c r="BK82" i="1" s="1"/>
  <c r="BJ83" i="1"/>
  <c r="BK83" i="1" s="1"/>
  <c r="BJ84" i="1"/>
  <c r="BK84" i="1" s="1"/>
  <c r="BJ85" i="1"/>
  <c r="BK85" i="1" s="1"/>
  <c r="BJ40" i="1"/>
  <c r="BK40" i="1" s="1"/>
  <c r="BJ54" i="1"/>
  <c r="BK54" i="1" s="1"/>
  <c r="BJ20" i="1"/>
  <c r="BK20" i="1" s="1"/>
  <c r="BJ33" i="1"/>
  <c r="BK33" i="1" s="1"/>
  <c r="BJ88" i="1"/>
  <c r="BK88" i="1" s="1"/>
  <c r="BJ87" i="1"/>
  <c r="BK87" i="1" s="1"/>
  <c r="BJ89" i="1"/>
  <c r="BK89" i="1" s="1"/>
  <c r="BJ90" i="1"/>
  <c r="BK90" i="1" s="1"/>
  <c r="BJ91" i="1"/>
  <c r="BK91" i="1" s="1"/>
  <c r="BJ92" i="1"/>
  <c r="BK92" i="1" s="1"/>
  <c r="BJ93" i="1"/>
  <c r="BK93" i="1" s="1"/>
  <c r="BJ94" i="1"/>
  <c r="BK94" i="1" s="1"/>
  <c r="BJ95" i="1"/>
  <c r="BK95" i="1" s="1"/>
  <c r="BJ96" i="1"/>
  <c r="BK96" i="1" s="1"/>
  <c r="BJ97" i="1"/>
  <c r="BK97" i="1" s="1"/>
  <c r="BJ98" i="1"/>
  <c r="BK98" i="1" s="1"/>
  <c r="BJ99" i="1"/>
  <c r="BK99" i="1" s="1"/>
  <c r="BJ100" i="1"/>
  <c r="BK100" i="1" s="1"/>
  <c r="BJ101" i="1"/>
  <c r="BK101" i="1" s="1"/>
  <c r="BJ102" i="1"/>
  <c r="BK102" i="1" s="1"/>
  <c r="BJ103" i="1"/>
  <c r="BK103" i="1" s="1"/>
  <c r="BJ4" i="1"/>
  <c r="BK4" i="1" s="1"/>
  <c r="BJ86" i="1"/>
  <c r="BK86" i="1" s="1"/>
  <c r="E18" i="1"/>
  <c r="G9" i="1"/>
  <c r="G10" i="1"/>
  <c r="G7" i="1"/>
  <c r="G8" i="1"/>
  <c r="E16" i="1"/>
  <c r="C5" i="1"/>
  <c r="C4" i="1"/>
  <c r="L57" i="1" s="1"/>
  <c r="M57" i="1" s="1"/>
  <c r="C3" i="1"/>
  <c r="AF46" i="1" l="1"/>
  <c r="AG46" i="1" s="1"/>
  <c r="AF61" i="1"/>
  <c r="AG61" i="1" s="1"/>
  <c r="AF58" i="1"/>
  <c r="AG58" i="1" s="1"/>
  <c r="AF80" i="1"/>
  <c r="AG80" i="1" s="1"/>
  <c r="AF50" i="1"/>
  <c r="AG50" i="1" s="1"/>
  <c r="AF76" i="1"/>
  <c r="AG76" i="1" s="1"/>
  <c r="AF54" i="1"/>
  <c r="AG54" i="1" s="1"/>
  <c r="AD35" i="1"/>
  <c r="AE35" i="1" s="1"/>
  <c r="AD24" i="1"/>
  <c r="AE24" i="1" s="1"/>
  <c r="AD29" i="1"/>
  <c r="AE29" i="1" s="1"/>
  <c r="AD40" i="1"/>
  <c r="AE40" i="1" s="1"/>
  <c r="AD65" i="1"/>
  <c r="AE65" i="1" s="1"/>
  <c r="AD80" i="1"/>
  <c r="AE80" i="1" s="1"/>
  <c r="AD32" i="1"/>
  <c r="AE32" i="1" s="1"/>
  <c r="AD60" i="1"/>
  <c r="AE60" i="1" s="1"/>
  <c r="AD56" i="1"/>
  <c r="AE56" i="1" s="1"/>
  <c r="AD100" i="1"/>
  <c r="AE100" i="1" s="1"/>
  <c r="AD37" i="1"/>
  <c r="AE37" i="1" s="1"/>
  <c r="AD52" i="1"/>
  <c r="AE52" i="1" s="1"/>
  <c r="AD70" i="1"/>
  <c r="AE70" i="1" s="1"/>
  <c r="AD44" i="1"/>
  <c r="AE44" i="1" s="1"/>
  <c r="AD48" i="1"/>
  <c r="AE48" i="1" s="1"/>
  <c r="Z42" i="1"/>
  <c r="AA42" i="1" s="1"/>
  <c r="Z61" i="1"/>
  <c r="AA61" i="1" s="1"/>
  <c r="Z54" i="1"/>
  <c r="AA54" i="1" s="1"/>
  <c r="Z50" i="1"/>
  <c r="AA50" i="1" s="1"/>
  <c r="Z46" i="1"/>
  <c r="AA46" i="1" s="1"/>
  <c r="AB66" i="1"/>
  <c r="AC66" i="1" s="1"/>
  <c r="AB72" i="1"/>
  <c r="AC72" i="1" s="1"/>
  <c r="AB98" i="1"/>
  <c r="AC98" i="1" s="1"/>
  <c r="AB39" i="1"/>
  <c r="AC39" i="1" s="1"/>
  <c r="AB69" i="1"/>
  <c r="AC69" i="1" s="1"/>
  <c r="AB56" i="1"/>
  <c r="AC56" i="1" s="1"/>
  <c r="AB48" i="1"/>
  <c r="AC48" i="1" s="1"/>
  <c r="AB20" i="1"/>
  <c r="AC20" i="1" s="1"/>
  <c r="AB14" i="1"/>
  <c r="AC14" i="1" s="1"/>
  <c r="AB68" i="1"/>
  <c r="AC68" i="1" s="1"/>
  <c r="AB4" i="1"/>
  <c r="AC4" i="1" s="1"/>
  <c r="AB40" i="1"/>
  <c r="AC40" i="1" s="1"/>
  <c r="AB35" i="1"/>
  <c r="AC35" i="1" s="1"/>
  <c r="AB5" i="1"/>
  <c r="AC5" i="1" s="1"/>
  <c r="AB97" i="1"/>
  <c r="AC97" i="1" s="1"/>
  <c r="AB74" i="1"/>
  <c r="AC74" i="1" s="1"/>
  <c r="AB76" i="1"/>
  <c r="AC76" i="1" s="1"/>
  <c r="AB60" i="1"/>
  <c r="AC60" i="1" s="1"/>
  <c r="AB52" i="1"/>
  <c r="AC52" i="1" s="1"/>
  <c r="AB44" i="1"/>
  <c r="AC44" i="1" s="1"/>
  <c r="AB34" i="1"/>
  <c r="AC34" i="1" s="1"/>
  <c r="AB26" i="1"/>
  <c r="AC26" i="1" s="1"/>
  <c r="AB27" i="1"/>
  <c r="AC27" i="1" s="1"/>
  <c r="AB9" i="1"/>
  <c r="AC9" i="1" s="1"/>
  <c r="AB23" i="1"/>
  <c r="AC23" i="1" s="1"/>
  <c r="AB13" i="1"/>
  <c r="AC13" i="1" s="1"/>
  <c r="AB19" i="1"/>
  <c r="AC19" i="1" s="1"/>
  <c r="AB10" i="1"/>
  <c r="AC10" i="1" s="1"/>
  <c r="AB6" i="1"/>
  <c r="AC6" i="1" s="1"/>
  <c r="AB91" i="1"/>
  <c r="AC91" i="1" s="1"/>
  <c r="AB64" i="1"/>
  <c r="AC64" i="1" s="1"/>
  <c r="AB81" i="1"/>
  <c r="AC81" i="1" s="1"/>
  <c r="AB100" i="1"/>
  <c r="AC100" i="1" s="1"/>
  <c r="AB88" i="1"/>
  <c r="AC88" i="1" s="1"/>
  <c r="AB92" i="1"/>
  <c r="AC92" i="1" s="1"/>
  <c r="AB67" i="1"/>
  <c r="AC67" i="1" s="1"/>
  <c r="AB84" i="1"/>
  <c r="AC84" i="1" s="1"/>
  <c r="AB80" i="1"/>
  <c r="AC80" i="1" s="1"/>
  <c r="AF89" i="1"/>
  <c r="AG89" i="1" s="1"/>
  <c r="AF100" i="1"/>
  <c r="AG100" i="1" s="1"/>
  <c r="AF70" i="1"/>
  <c r="AG70" i="1" s="1"/>
  <c r="AF9" i="1"/>
  <c r="AG9" i="1" s="1"/>
  <c r="AF65" i="1"/>
  <c r="AG65" i="1" s="1"/>
  <c r="AF71" i="1"/>
  <c r="AG71" i="1" s="1"/>
  <c r="AF23" i="1"/>
  <c r="AG23" i="1" s="1"/>
  <c r="AF28" i="1"/>
  <c r="AG28" i="1" s="1"/>
  <c r="AF18" i="1"/>
  <c r="AG18" i="1" s="1"/>
  <c r="AF13" i="1"/>
  <c r="AG13" i="1" s="1"/>
  <c r="AF84" i="1"/>
  <c r="AG84" i="1" s="1"/>
  <c r="AF42" i="1"/>
  <c r="AG42" i="1" s="1"/>
  <c r="AF33" i="1"/>
  <c r="AG33" i="1" s="1"/>
  <c r="AF5" i="1"/>
  <c r="AG5" i="1" s="1"/>
  <c r="AF37" i="1"/>
  <c r="AG37" i="1" s="1"/>
  <c r="AF36" i="1"/>
  <c r="AG36" i="1" s="1"/>
  <c r="AF35" i="1"/>
  <c r="AG35" i="1" s="1"/>
  <c r="AF43" i="1"/>
  <c r="AG43" i="1" s="1"/>
  <c r="AF47" i="1"/>
  <c r="AG47" i="1" s="1"/>
  <c r="AF51" i="1"/>
  <c r="AG51" i="1" s="1"/>
  <c r="AF55" i="1"/>
  <c r="AG55" i="1" s="1"/>
  <c r="AF39" i="1"/>
  <c r="AG39" i="1" s="1"/>
  <c r="AF62" i="1"/>
  <c r="AG62" i="1" s="1"/>
  <c r="AF63" i="1"/>
  <c r="AG63" i="1" s="1"/>
  <c r="AF67" i="1"/>
  <c r="AG67" i="1" s="1"/>
  <c r="AF74" i="1"/>
  <c r="AG74" i="1" s="1"/>
  <c r="AF102" i="1"/>
  <c r="AG102" i="1" s="1"/>
  <c r="AF83" i="1"/>
  <c r="AG83" i="1" s="1"/>
  <c r="AF68" i="1"/>
  <c r="AG68" i="1" s="1"/>
  <c r="AF103" i="1"/>
  <c r="AG103" i="1" s="1"/>
  <c r="AF94" i="1"/>
  <c r="AG94" i="1" s="1"/>
  <c r="AF91" i="1"/>
  <c r="AG91" i="1" s="1"/>
  <c r="AF87" i="1"/>
  <c r="AG87" i="1" s="1"/>
  <c r="AF7" i="1"/>
  <c r="AG7" i="1" s="1"/>
  <c r="AF11" i="1"/>
  <c r="AG11" i="1" s="1"/>
  <c r="AF19" i="1"/>
  <c r="AG19" i="1" s="1"/>
  <c r="AF17" i="1"/>
  <c r="AG17" i="1" s="1"/>
  <c r="AF21" i="1"/>
  <c r="AG21" i="1" s="1"/>
  <c r="AF25" i="1"/>
  <c r="AG25" i="1" s="1"/>
  <c r="AF32" i="1"/>
  <c r="AG32" i="1" s="1"/>
  <c r="AF31" i="1"/>
  <c r="AG31" i="1" s="1"/>
  <c r="AF41" i="1"/>
  <c r="AG41" i="1" s="1"/>
  <c r="AF45" i="1"/>
  <c r="AG45" i="1" s="1"/>
  <c r="AF49" i="1"/>
  <c r="AG49" i="1" s="1"/>
  <c r="AF53" i="1"/>
  <c r="AG53" i="1" s="1"/>
  <c r="AF57" i="1"/>
  <c r="AG57" i="1" s="1"/>
  <c r="AF60" i="1"/>
  <c r="AG60" i="1" s="1"/>
  <c r="AF75" i="1"/>
  <c r="AG75" i="1" s="1"/>
  <c r="AD83" i="1"/>
  <c r="AE83" i="1" s="1"/>
  <c r="AD88" i="1"/>
  <c r="AE88" i="1" s="1"/>
  <c r="AD91" i="1"/>
  <c r="AE91" i="1" s="1"/>
  <c r="AD84" i="1"/>
  <c r="AE84" i="1" s="1"/>
  <c r="AD16" i="1"/>
  <c r="AE16" i="1" s="1"/>
  <c r="AD19" i="1"/>
  <c r="AE19" i="1" s="1"/>
  <c r="AD9" i="1"/>
  <c r="AE9" i="1" s="1"/>
  <c r="AD13" i="1"/>
  <c r="AE13" i="1" s="1"/>
  <c r="AD21" i="1"/>
  <c r="AE21" i="1" s="1"/>
  <c r="AD25" i="1"/>
  <c r="AE25" i="1" s="1"/>
  <c r="AD34" i="1"/>
  <c r="AE34" i="1" s="1"/>
  <c r="AD31" i="1"/>
  <c r="AE31" i="1" s="1"/>
  <c r="AD38" i="1"/>
  <c r="AE38" i="1" s="1"/>
  <c r="AD61" i="1"/>
  <c r="AE61" i="1" s="1"/>
  <c r="AD41" i="1"/>
  <c r="AE41" i="1" s="1"/>
  <c r="AD45" i="1"/>
  <c r="AE45" i="1" s="1"/>
  <c r="AD49" i="1"/>
  <c r="AE49" i="1" s="1"/>
  <c r="AD53" i="1"/>
  <c r="AE53" i="1" s="1"/>
  <c r="AD57" i="1"/>
  <c r="AE57" i="1" s="1"/>
  <c r="AD66" i="1"/>
  <c r="AE66" i="1" s="1"/>
  <c r="AD72" i="1"/>
  <c r="AE72" i="1" s="1"/>
  <c r="AD73" i="1"/>
  <c r="AE73" i="1" s="1"/>
  <c r="AD78" i="1"/>
  <c r="AE78" i="1" s="1"/>
  <c r="AD95" i="1"/>
  <c r="AE95" i="1" s="1"/>
  <c r="AD87" i="1"/>
  <c r="AE87" i="1" s="1"/>
  <c r="AD98" i="1"/>
  <c r="AE98" i="1" s="1"/>
  <c r="AD18" i="1"/>
  <c r="AE18" i="1" s="1"/>
  <c r="AD6" i="1"/>
  <c r="AE6" i="1" s="1"/>
  <c r="AD10" i="1"/>
  <c r="AE10" i="1" s="1"/>
  <c r="AD14" i="1"/>
  <c r="AE14" i="1" s="1"/>
  <c r="AD22" i="1"/>
  <c r="AE22" i="1" s="1"/>
  <c r="AD26" i="1"/>
  <c r="AE26" i="1" s="1"/>
  <c r="AD36" i="1"/>
  <c r="AE36" i="1" s="1"/>
  <c r="AD33" i="1"/>
  <c r="AE33" i="1" s="1"/>
  <c r="AD39" i="1"/>
  <c r="AE39" i="1" s="1"/>
  <c r="AD62" i="1"/>
  <c r="AE62" i="1" s="1"/>
  <c r="AD42" i="1"/>
  <c r="AE42" i="1" s="1"/>
  <c r="AD46" i="1"/>
  <c r="AE46" i="1" s="1"/>
  <c r="AD50" i="1"/>
  <c r="AE50" i="1" s="1"/>
  <c r="AD54" i="1"/>
  <c r="AE54" i="1" s="1"/>
  <c r="AD58" i="1"/>
  <c r="AE58" i="1" s="1"/>
  <c r="AD67" i="1"/>
  <c r="AE67" i="1" s="1"/>
  <c r="AD74" i="1"/>
  <c r="AE74" i="1" s="1"/>
  <c r="AD75" i="1"/>
  <c r="AE75" i="1" s="1"/>
  <c r="AD79" i="1"/>
  <c r="AE79" i="1" s="1"/>
  <c r="AD82" i="1"/>
  <c r="AE82" i="1" s="1"/>
  <c r="AD89" i="1"/>
  <c r="AE89" i="1" s="1"/>
  <c r="AD86" i="1"/>
  <c r="AE86" i="1" s="1"/>
  <c r="AD101" i="1"/>
  <c r="AE101" i="1" s="1"/>
  <c r="AD102" i="1"/>
  <c r="AE102" i="1" s="1"/>
  <c r="AD8" i="1"/>
  <c r="AE8" i="1" s="1"/>
  <c r="AD85" i="1"/>
  <c r="AE85" i="1" s="1"/>
  <c r="AD15" i="1"/>
  <c r="AE15" i="1" s="1"/>
  <c r="AD11" i="1"/>
  <c r="AE11" i="1" s="1"/>
  <c r="AD23" i="1"/>
  <c r="AE23" i="1" s="1"/>
  <c r="AD28" i="1"/>
  <c r="AE28" i="1" s="1"/>
  <c r="AD63" i="1"/>
  <c r="AE63" i="1" s="1"/>
  <c r="AD47" i="1"/>
  <c r="AE47" i="1" s="1"/>
  <c r="AD55" i="1"/>
  <c r="AE55" i="1" s="1"/>
  <c r="AD68" i="1"/>
  <c r="AE68" i="1" s="1"/>
  <c r="AD76" i="1"/>
  <c r="AE76" i="1" s="1"/>
  <c r="AD96" i="1"/>
  <c r="AE96" i="1" s="1"/>
  <c r="AD17" i="1"/>
  <c r="AE17" i="1" s="1"/>
  <c r="AD20" i="1"/>
  <c r="AE20" i="1" s="1"/>
  <c r="AD4" i="1"/>
  <c r="AE4" i="1" s="1"/>
  <c r="AD7" i="1"/>
  <c r="AE7" i="1" s="1"/>
  <c r="AD27" i="1"/>
  <c r="AE27" i="1" s="1"/>
  <c r="AD30" i="1"/>
  <c r="AE30" i="1" s="1"/>
  <c r="AD59" i="1"/>
  <c r="AE59" i="1" s="1"/>
  <c r="AD43" i="1"/>
  <c r="AE43" i="1" s="1"/>
  <c r="AD51" i="1"/>
  <c r="AE51" i="1" s="1"/>
  <c r="AD64" i="1"/>
  <c r="AE64" i="1" s="1"/>
  <c r="AD69" i="1"/>
  <c r="AE69" i="1" s="1"/>
  <c r="AD97" i="1"/>
  <c r="AE97" i="1" s="1"/>
  <c r="AD5" i="1"/>
  <c r="AE5" i="1" s="1"/>
  <c r="AD12" i="1"/>
  <c r="AE12" i="1" s="1"/>
  <c r="AD71" i="1"/>
  <c r="AE71" i="1" s="1"/>
  <c r="AD77" i="1"/>
  <c r="AE77" i="1" s="1"/>
  <c r="AD81" i="1"/>
  <c r="AE81" i="1" s="1"/>
  <c r="AD92" i="1"/>
  <c r="AE92" i="1" s="1"/>
  <c r="P72" i="1"/>
  <c r="Q72" i="1" s="1"/>
  <c r="P86" i="1"/>
  <c r="Q86" i="1" s="1"/>
  <c r="P40" i="1"/>
  <c r="Q40" i="1" s="1"/>
  <c r="P39" i="1"/>
  <c r="Q39" i="1" s="1"/>
  <c r="P54" i="1"/>
  <c r="Q54" i="1" s="1"/>
  <c r="P49" i="1"/>
  <c r="Q49" i="1" s="1"/>
  <c r="P46" i="1"/>
  <c r="Q46" i="1" s="1"/>
  <c r="P21" i="1"/>
  <c r="Q21" i="1" s="1"/>
  <c r="P64" i="1"/>
  <c r="Q64" i="1" s="1"/>
  <c r="P45" i="1"/>
  <c r="Q45" i="1" s="1"/>
  <c r="P11" i="1"/>
  <c r="Q11" i="1" s="1"/>
  <c r="P44" i="1"/>
  <c r="Q44" i="1" s="1"/>
  <c r="P12" i="1"/>
  <c r="Q12" i="1" s="1"/>
  <c r="P33" i="1"/>
  <c r="Q33" i="1" s="1"/>
  <c r="P32" i="1"/>
  <c r="Q32" i="1" s="1"/>
  <c r="P24" i="1"/>
  <c r="Q24" i="1" s="1"/>
  <c r="P17" i="1"/>
  <c r="Q17" i="1" s="1"/>
  <c r="P15" i="1"/>
  <c r="Q15" i="1" s="1"/>
  <c r="P10" i="1"/>
  <c r="Q10" i="1" s="1"/>
  <c r="P4" i="1"/>
  <c r="Q4" i="1" s="1"/>
  <c r="P88" i="1"/>
  <c r="Q88" i="1" s="1"/>
  <c r="P90" i="1"/>
  <c r="Q90" i="1" s="1"/>
  <c r="P92" i="1"/>
  <c r="Q92" i="1" s="1"/>
  <c r="P94" i="1"/>
  <c r="Q94" i="1" s="1"/>
  <c r="P97" i="1"/>
  <c r="Q97" i="1" s="1"/>
  <c r="P74" i="1"/>
  <c r="Q74" i="1" s="1"/>
  <c r="P67" i="1"/>
  <c r="Q67" i="1" s="1"/>
  <c r="P50" i="1"/>
  <c r="Q50" i="1" s="1"/>
  <c r="P37" i="1"/>
  <c r="Q37" i="1" s="1"/>
  <c r="P19" i="1"/>
  <c r="Q19" i="1" s="1"/>
  <c r="P91" i="1"/>
  <c r="Q91" i="1" s="1"/>
  <c r="P77" i="1"/>
  <c r="Q77" i="1" s="1"/>
  <c r="P29" i="1"/>
  <c r="Q29" i="1" s="1"/>
  <c r="P89" i="1"/>
  <c r="Q89" i="1" s="1"/>
  <c r="P56" i="1"/>
  <c r="Q56" i="1" s="1"/>
  <c r="P28" i="1"/>
  <c r="Q28" i="1" s="1"/>
  <c r="P95" i="1"/>
  <c r="Q95" i="1" s="1"/>
  <c r="P102" i="1"/>
  <c r="Q102" i="1" s="1"/>
  <c r="P85" i="1"/>
  <c r="Q85" i="1" s="1"/>
  <c r="P83" i="1"/>
  <c r="Q83" i="1" s="1"/>
  <c r="P78" i="1"/>
  <c r="Q78" i="1" s="1"/>
  <c r="P63" i="1"/>
  <c r="Q63" i="1" s="1"/>
  <c r="P58" i="1"/>
  <c r="Q58" i="1" s="1"/>
  <c r="P53" i="1"/>
  <c r="Q53" i="1" s="1"/>
  <c r="P48" i="1"/>
  <c r="Q48" i="1" s="1"/>
  <c r="P42" i="1"/>
  <c r="Q42" i="1" s="1"/>
  <c r="P31" i="1"/>
  <c r="Q31" i="1" s="1"/>
  <c r="P30" i="1"/>
  <c r="Q30" i="1" s="1"/>
  <c r="P96" i="1"/>
  <c r="Q96" i="1" s="1"/>
  <c r="P93" i="1"/>
  <c r="Q93" i="1" s="1"/>
  <c r="P41" i="1"/>
  <c r="Q41" i="1" s="1"/>
  <c r="P69" i="1"/>
  <c r="Q69" i="1" s="1"/>
  <c r="P81" i="1"/>
  <c r="Q81" i="1" s="1"/>
  <c r="P60" i="1"/>
  <c r="Q60" i="1" s="1"/>
  <c r="P25" i="1"/>
  <c r="Q25" i="1" s="1"/>
  <c r="P6" i="1"/>
  <c r="Q6" i="1" s="1"/>
  <c r="P65" i="1"/>
  <c r="Q65" i="1" s="1"/>
  <c r="P57" i="1"/>
  <c r="Q57" i="1" s="1"/>
  <c r="P75" i="1"/>
  <c r="Q75" i="1" s="1"/>
  <c r="P34" i="1"/>
  <c r="Q34" i="1" s="1"/>
  <c r="P87" i="1"/>
  <c r="Q87" i="1" s="1"/>
  <c r="P71" i="1"/>
  <c r="Q71" i="1" s="1"/>
  <c r="P68" i="1"/>
  <c r="Q68" i="1" s="1"/>
  <c r="P79" i="1"/>
  <c r="Q79" i="1" s="1"/>
  <c r="Z64" i="1"/>
  <c r="AA64" i="1" s="1"/>
  <c r="Z68" i="1"/>
  <c r="AA68" i="1" s="1"/>
  <c r="Z78" i="1"/>
  <c r="AA78" i="1" s="1"/>
  <c r="Z82" i="1"/>
  <c r="AA82" i="1" s="1"/>
  <c r="Z73" i="1"/>
  <c r="AA73" i="1" s="1"/>
  <c r="Z92" i="1"/>
  <c r="AA92" i="1" s="1"/>
  <c r="Z88" i="1"/>
  <c r="AA88" i="1" s="1"/>
  <c r="Z4" i="1"/>
  <c r="AA4" i="1" s="1"/>
  <c r="Z8" i="1"/>
  <c r="AA8" i="1" s="1"/>
  <c r="Z12" i="1"/>
  <c r="AA12" i="1" s="1"/>
  <c r="Z18" i="1"/>
  <c r="AA18" i="1" s="1"/>
  <c r="Z20" i="1"/>
  <c r="AA20" i="1" s="1"/>
  <c r="Z24" i="1"/>
  <c r="AA24" i="1" s="1"/>
  <c r="Z21" i="1"/>
  <c r="AA21" i="1" s="1"/>
  <c r="Z25" i="1"/>
  <c r="AA25" i="1" s="1"/>
  <c r="Z30" i="1"/>
  <c r="AA30" i="1" s="1"/>
  <c r="Z38" i="1"/>
  <c r="AA38" i="1" s="1"/>
  <c r="Z31" i="1"/>
  <c r="AA31" i="1" s="1"/>
  <c r="Z59" i="1"/>
  <c r="AA59" i="1" s="1"/>
  <c r="Z63" i="1"/>
  <c r="AA63" i="1" s="1"/>
  <c r="Z44" i="1"/>
  <c r="AA44" i="1" s="1"/>
  <c r="Z35" i="1"/>
  <c r="AA35" i="1" s="1"/>
  <c r="Z40" i="1"/>
  <c r="AA40" i="1" s="1"/>
  <c r="Z34" i="1"/>
  <c r="AA34" i="1" s="1"/>
  <c r="Z27" i="1"/>
  <c r="AA27" i="1" s="1"/>
  <c r="Z23" i="1"/>
  <c r="AA23" i="1" s="1"/>
  <c r="Z17" i="1"/>
  <c r="AA17" i="1" s="1"/>
  <c r="Z16" i="1"/>
  <c r="AA16" i="1" s="1"/>
  <c r="Z84" i="1"/>
  <c r="AA84" i="1" s="1"/>
  <c r="Z7" i="1"/>
  <c r="AA7" i="1" s="1"/>
  <c r="Z58" i="1"/>
  <c r="AA58" i="1" s="1"/>
  <c r="Z102" i="1"/>
  <c r="AA102" i="1" s="1"/>
  <c r="AB78" i="1"/>
  <c r="AC78" i="1" s="1"/>
  <c r="AB58" i="1"/>
  <c r="AC58" i="1" s="1"/>
  <c r="AB46" i="1"/>
  <c r="AC46" i="1" s="1"/>
  <c r="AB31" i="1"/>
  <c r="AC31" i="1" s="1"/>
  <c r="AB16" i="1"/>
  <c r="AC16" i="1" s="1"/>
  <c r="AB85" i="1"/>
  <c r="AC85" i="1" s="1"/>
  <c r="AB57" i="1"/>
  <c r="AC57" i="1" s="1"/>
  <c r="AB49" i="1"/>
  <c r="AC49" i="1" s="1"/>
  <c r="AB36" i="1"/>
  <c r="AC36" i="1" s="1"/>
  <c r="AB24" i="1"/>
  <c r="AC24" i="1" s="1"/>
  <c r="AB82" i="1"/>
  <c r="AC82" i="1" s="1"/>
  <c r="AB54" i="1"/>
  <c r="AC54" i="1" s="1"/>
  <c r="AB42" i="1"/>
  <c r="AC42" i="1" s="1"/>
  <c r="AB25" i="1"/>
  <c r="AC25" i="1" s="1"/>
  <c r="AB11" i="1"/>
  <c r="AC11" i="1" s="1"/>
  <c r="AB15" i="1"/>
  <c r="AC15" i="1" s="1"/>
  <c r="AB71" i="1"/>
  <c r="AC71" i="1" s="1"/>
  <c r="AB53" i="1"/>
  <c r="AC53" i="1" s="1"/>
  <c r="AB41" i="1"/>
  <c r="AC41" i="1" s="1"/>
  <c r="AB37" i="1"/>
  <c r="AC37" i="1" s="1"/>
  <c r="AB62" i="1"/>
  <c r="AC62" i="1" s="1"/>
  <c r="AB73" i="1"/>
  <c r="AC73" i="1" s="1"/>
  <c r="AB50" i="1"/>
  <c r="AC50" i="1" s="1"/>
  <c r="AB30" i="1"/>
  <c r="AC30" i="1" s="1"/>
  <c r="AB21" i="1"/>
  <c r="AC21" i="1" s="1"/>
  <c r="AB7" i="1"/>
  <c r="AC7" i="1" s="1"/>
  <c r="AB77" i="1"/>
  <c r="AC77" i="1" s="1"/>
  <c r="AB61" i="1"/>
  <c r="AC61" i="1" s="1"/>
  <c r="AB45" i="1"/>
  <c r="AC45" i="1" s="1"/>
  <c r="AB29" i="1"/>
  <c r="AC29" i="1" s="1"/>
  <c r="Z97" i="1"/>
  <c r="AA97" i="1" s="1"/>
  <c r="Z103" i="1"/>
  <c r="AA103" i="1" s="1"/>
  <c r="Z98" i="1"/>
  <c r="AA98" i="1" s="1"/>
  <c r="Z93" i="1"/>
  <c r="AA93" i="1" s="1"/>
  <c r="Z89" i="1"/>
  <c r="AA89" i="1" s="1"/>
  <c r="Z28" i="1"/>
  <c r="AA28" i="1" s="1"/>
  <c r="Z36" i="1"/>
  <c r="AA36" i="1" s="1"/>
  <c r="Z29" i="1"/>
  <c r="AA29" i="1" s="1"/>
  <c r="Z37" i="1"/>
  <c r="AA37" i="1" s="1"/>
  <c r="Z62" i="1"/>
  <c r="AA62" i="1" s="1"/>
  <c r="Z43" i="1"/>
  <c r="AA43" i="1" s="1"/>
  <c r="Z47" i="1"/>
  <c r="AA47" i="1" s="1"/>
  <c r="Z51" i="1"/>
  <c r="AA51" i="1" s="1"/>
  <c r="Z13" i="1"/>
  <c r="AA13" i="1" s="1"/>
  <c r="Z19" i="1"/>
  <c r="AA19" i="1" s="1"/>
  <c r="AB96" i="1"/>
  <c r="AC96" i="1" s="1"/>
  <c r="AB86" i="1"/>
  <c r="AC86" i="1" s="1"/>
  <c r="AB90" i="1"/>
  <c r="AC90" i="1" s="1"/>
  <c r="AB94" i="1"/>
  <c r="AC94" i="1" s="1"/>
  <c r="AB101" i="1"/>
  <c r="AC101" i="1" s="1"/>
  <c r="AB65" i="1"/>
  <c r="AC65" i="1" s="1"/>
  <c r="AB70" i="1"/>
  <c r="AC70" i="1" s="1"/>
  <c r="AD94" i="1"/>
  <c r="AE94" i="1" s="1"/>
  <c r="AD93" i="1"/>
  <c r="AE93" i="1" s="1"/>
  <c r="Z11" i="1"/>
  <c r="AA11" i="1" s="1"/>
  <c r="Z55" i="1"/>
  <c r="AA55" i="1" s="1"/>
  <c r="Z70" i="1"/>
  <c r="AA70" i="1" s="1"/>
  <c r="Z65" i="1"/>
  <c r="AA65" i="1" s="1"/>
  <c r="Z75" i="1"/>
  <c r="AA75" i="1" s="1"/>
  <c r="Z79" i="1"/>
  <c r="AA79" i="1" s="1"/>
  <c r="Z83" i="1"/>
  <c r="AA83" i="1" s="1"/>
  <c r="Z6" i="1"/>
  <c r="AA6" i="1" s="1"/>
  <c r="Z10" i="1"/>
  <c r="AA10" i="1" s="1"/>
  <c r="Z15" i="1"/>
  <c r="AA15" i="1" s="1"/>
  <c r="Z95" i="1"/>
  <c r="AA95" i="1" s="1"/>
  <c r="Z91" i="1"/>
  <c r="AA91" i="1" s="1"/>
  <c r="Z87" i="1"/>
  <c r="AA87" i="1" s="1"/>
  <c r="Z5" i="1"/>
  <c r="AA5" i="1" s="1"/>
  <c r="Z9" i="1"/>
  <c r="AA9" i="1" s="1"/>
  <c r="AB95" i="1"/>
  <c r="AC95" i="1" s="1"/>
  <c r="AB59" i="1"/>
  <c r="AC59" i="1" s="1"/>
  <c r="AB55" i="1"/>
  <c r="AC55" i="1" s="1"/>
  <c r="AB32" i="1"/>
  <c r="AC32" i="1" s="1"/>
  <c r="AB28" i="1"/>
  <c r="AC28" i="1" s="1"/>
  <c r="AB12" i="1"/>
  <c r="AC12" i="1" s="1"/>
  <c r="AB8" i="1"/>
  <c r="AC8" i="1" s="1"/>
  <c r="AB17" i="1"/>
  <c r="AC17" i="1" s="1"/>
  <c r="AB75" i="1"/>
  <c r="AC75" i="1" s="1"/>
  <c r="AB47" i="1"/>
  <c r="AC47" i="1" s="1"/>
  <c r="AB33" i="1"/>
  <c r="AC33" i="1" s="1"/>
  <c r="AB51" i="1"/>
  <c r="AC51" i="1" s="1"/>
  <c r="AB43" i="1"/>
  <c r="AC43" i="1" s="1"/>
  <c r="AB63" i="1"/>
  <c r="AC63" i="1" s="1"/>
  <c r="AB38" i="1"/>
  <c r="AC38" i="1" s="1"/>
  <c r="AB22" i="1"/>
  <c r="AC22" i="1" s="1"/>
  <c r="AF79" i="1"/>
  <c r="AG79" i="1" s="1"/>
  <c r="AF96" i="1"/>
  <c r="AG96" i="1" s="1"/>
  <c r="AF98" i="1"/>
  <c r="AG98" i="1" s="1"/>
  <c r="AF64" i="1"/>
  <c r="AG64" i="1" s="1"/>
  <c r="AF69" i="1"/>
  <c r="AG69" i="1" s="1"/>
  <c r="AF99" i="1"/>
  <c r="AG99" i="1" s="1"/>
  <c r="AF95" i="1"/>
  <c r="AG95" i="1" s="1"/>
  <c r="AF92" i="1"/>
  <c r="AG92" i="1" s="1"/>
  <c r="AF88" i="1"/>
  <c r="AG88" i="1" s="1"/>
  <c r="AF26" i="1"/>
  <c r="AG26" i="1" s="1"/>
  <c r="AF6" i="1"/>
  <c r="AG6" i="1" s="1"/>
  <c r="AF10" i="1"/>
  <c r="AG10" i="1" s="1"/>
  <c r="AF14" i="1"/>
  <c r="AG14" i="1" s="1"/>
  <c r="AF15" i="1"/>
  <c r="AG15" i="1" s="1"/>
  <c r="AF20" i="1"/>
  <c r="AG20" i="1" s="1"/>
  <c r="AF24" i="1"/>
  <c r="AG24" i="1" s="1"/>
  <c r="AF30" i="1"/>
  <c r="AG30" i="1" s="1"/>
  <c r="AF29" i="1"/>
  <c r="AG29" i="1" s="1"/>
  <c r="AF44" i="1"/>
  <c r="AG44" i="1" s="1"/>
  <c r="AF48" i="1"/>
  <c r="AG48" i="1" s="1"/>
  <c r="AF52" i="1"/>
  <c r="AG52" i="1" s="1"/>
  <c r="AF56" i="1"/>
  <c r="AG56" i="1" s="1"/>
  <c r="AF59" i="1"/>
  <c r="AG59" i="1" s="1"/>
  <c r="AF38" i="1"/>
  <c r="AG38" i="1" s="1"/>
  <c r="AF78" i="1"/>
  <c r="AG78" i="1" s="1"/>
  <c r="AF82" i="1"/>
  <c r="AG82" i="1" s="1"/>
  <c r="AF86" i="1"/>
  <c r="AG86" i="1" s="1"/>
  <c r="AF101" i="1"/>
  <c r="AG101" i="1" s="1"/>
  <c r="AF97" i="1"/>
  <c r="AG97" i="1" s="1"/>
  <c r="AF93" i="1"/>
  <c r="AG93" i="1" s="1"/>
  <c r="AF90" i="1"/>
  <c r="AG90" i="1" s="1"/>
  <c r="AF4" i="1"/>
  <c r="AG4" i="1" s="1"/>
  <c r="AF8" i="1"/>
  <c r="AG8" i="1" s="1"/>
  <c r="AF12" i="1"/>
  <c r="AG12" i="1" s="1"/>
  <c r="AF16" i="1"/>
  <c r="AG16" i="1" s="1"/>
  <c r="AF40" i="1"/>
  <c r="AG40" i="1" s="1"/>
  <c r="AF22" i="1"/>
  <c r="AG22" i="1" s="1"/>
  <c r="AF27" i="1"/>
  <c r="AG27" i="1" s="1"/>
  <c r="AF34" i="1"/>
  <c r="AG34" i="1" s="1"/>
  <c r="AF77" i="1"/>
  <c r="AG77" i="1" s="1"/>
  <c r="AF81" i="1"/>
  <c r="AG81" i="1" s="1"/>
  <c r="AF85" i="1"/>
  <c r="AG85" i="1" s="1"/>
  <c r="AF66" i="1"/>
  <c r="AG66" i="1" s="1"/>
  <c r="AF72" i="1"/>
  <c r="AG72" i="1" s="1"/>
  <c r="AF73" i="1"/>
  <c r="AG73" i="1" s="1"/>
  <c r="AD90" i="1"/>
  <c r="AE90" i="1" s="1"/>
  <c r="AD103" i="1"/>
  <c r="AE103" i="1" s="1"/>
  <c r="AD99" i="1"/>
  <c r="AE99" i="1" s="1"/>
  <c r="Z26" i="1"/>
  <c r="AA26" i="1" s="1"/>
  <c r="Z39" i="1"/>
  <c r="AA39" i="1" s="1"/>
  <c r="Z60" i="1"/>
  <c r="AA60" i="1" s="1"/>
  <c r="Z100" i="1"/>
  <c r="AA100" i="1" s="1"/>
  <c r="Z96" i="1"/>
  <c r="AA96" i="1" s="1"/>
  <c r="Z48" i="1"/>
  <c r="AA48" i="1" s="1"/>
  <c r="Z56" i="1"/>
  <c r="AA56" i="1" s="1"/>
  <c r="Z72" i="1"/>
  <c r="AA72" i="1" s="1"/>
  <c r="Z66" i="1"/>
  <c r="AA66" i="1" s="1"/>
  <c r="Z76" i="1"/>
  <c r="AA76" i="1" s="1"/>
  <c r="Z80" i="1"/>
  <c r="AA80" i="1" s="1"/>
  <c r="Z69" i="1"/>
  <c r="AA69" i="1" s="1"/>
  <c r="Z14" i="1"/>
  <c r="AA14" i="1" s="1"/>
  <c r="Z22" i="1"/>
  <c r="AA22" i="1" s="1"/>
  <c r="Z32" i="1"/>
  <c r="AA32" i="1" s="1"/>
  <c r="Z33" i="1"/>
  <c r="AA33" i="1" s="1"/>
  <c r="Z41" i="1"/>
  <c r="AA41" i="1" s="1"/>
  <c r="Z101" i="1"/>
  <c r="AA101" i="1" s="1"/>
  <c r="Z94" i="1"/>
  <c r="AA94" i="1" s="1"/>
  <c r="Z90" i="1"/>
  <c r="AA90" i="1" s="1"/>
  <c r="Z86" i="1"/>
  <c r="AA86" i="1" s="1"/>
  <c r="Z99" i="1"/>
  <c r="AA99" i="1" s="1"/>
  <c r="Z52" i="1"/>
  <c r="AA52" i="1" s="1"/>
  <c r="P98" i="1"/>
  <c r="Q98" i="1" s="1"/>
  <c r="P52" i="1"/>
  <c r="Q52" i="1" s="1"/>
  <c r="P7" i="1"/>
  <c r="Q7" i="1" s="1"/>
  <c r="Z57" i="1"/>
  <c r="AA57" i="1" s="1"/>
  <c r="Z53" i="1"/>
  <c r="AA53" i="1" s="1"/>
  <c r="Z49" i="1"/>
  <c r="AA49" i="1" s="1"/>
  <c r="Z45" i="1"/>
  <c r="AA45" i="1" s="1"/>
  <c r="Z71" i="1"/>
  <c r="AA71" i="1" s="1"/>
  <c r="Z67" i="1"/>
  <c r="AA67" i="1" s="1"/>
  <c r="Z85" i="1"/>
  <c r="AA85" i="1" s="1"/>
  <c r="Z81" i="1"/>
  <c r="AA81" i="1" s="1"/>
  <c r="Z77" i="1"/>
  <c r="AA77" i="1" s="1"/>
  <c r="Z74" i="1"/>
  <c r="AA74" i="1" s="1"/>
  <c r="P27" i="1"/>
  <c r="Q27" i="1" s="1"/>
  <c r="P82" i="1"/>
  <c r="Q82" i="1" s="1"/>
  <c r="P61" i="1"/>
  <c r="Q61" i="1" s="1"/>
  <c r="P16" i="1"/>
  <c r="Q16" i="1" s="1"/>
  <c r="P22" i="1"/>
  <c r="Q22" i="1" s="1"/>
  <c r="P18" i="1"/>
  <c r="Q18" i="1" s="1"/>
  <c r="P14" i="1"/>
  <c r="Q14" i="1" s="1"/>
  <c r="P8" i="1"/>
  <c r="Q8" i="1" s="1"/>
  <c r="P101" i="1"/>
  <c r="Q101" i="1" s="1"/>
  <c r="P103" i="1"/>
  <c r="Q103" i="1" s="1"/>
  <c r="P100" i="1"/>
  <c r="Q100" i="1" s="1"/>
  <c r="P73" i="1"/>
  <c r="Q73" i="1" s="1"/>
  <c r="P70" i="1"/>
  <c r="Q70" i="1" s="1"/>
  <c r="P66" i="1"/>
  <c r="Q66" i="1" s="1"/>
  <c r="P84" i="1"/>
  <c r="Q84" i="1" s="1"/>
  <c r="P80" i="1"/>
  <c r="Q80" i="1" s="1"/>
  <c r="P76" i="1"/>
  <c r="Q76" i="1" s="1"/>
  <c r="P62" i="1"/>
  <c r="Q62" i="1" s="1"/>
  <c r="P59" i="1"/>
  <c r="Q59" i="1" s="1"/>
  <c r="P55" i="1"/>
  <c r="Q55" i="1" s="1"/>
  <c r="P51" i="1"/>
  <c r="Q51" i="1" s="1"/>
  <c r="P47" i="1"/>
  <c r="Q47" i="1" s="1"/>
  <c r="P43" i="1"/>
  <c r="Q43" i="1" s="1"/>
  <c r="P35" i="1"/>
  <c r="Q35" i="1" s="1"/>
  <c r="P36" i="1"/>
  <c r="Q36" i="1" s="1"/>
  <c r="P38" i="1"/>
  <c r="Q38" i="1" s="1"/>
  <c r="P23" i="1"/>
  <c r="Q23" i="1" s="1"/>
  <c r="P26" i="1"/>
  <c r="Q26" i="1" s="1"/>
  <c r="P20" i="1"/>
  <c r="Q20" i="1" s="1"/>
  <c r="P13" i="1"/>
  <c r="Q13" i="1" s="1"/>
  <c r="P9" i="1"/>
  <c r="Q9" i="1" s="1"/>
  <c r="P5" i="1"/>
  <c r="Q5" i="1" s="1"/>
  <c r="P99" i="1"/>
  <c r="Q99" i="1" s="1"/>
  <c r="C9" i="1"/>
  <c r="E45" i="1"/>
  <c r="C10" i="1"/>
  <c r="E46" i="1"/>
  <c r="C7" i="1"/>
  <c r="E42" i="1"/>
  <c r="C8" i="1"/>
  <c r="E43" i="1"/>
  <c r="N60" i="1"/>
  <c r="O60" i="1" s="1"/>
  <c r="N20" i="1"/>
  <c r="O20" i="1" s="1"/>
  <c r="J67" i="1"/>
  <c r="K67" i="1" s="1"/>
  <c r="J31" i="1"/>
  <c r="K31" i="1" s="1"/>
  <c r="J39" i="1"/>
  <c r="K39" i="1" s="1"/>
  <c r="J27" i="1"/>
  <c r="K27" i="1" s="1"/>
  <c r="J69" i="1"/>
  <c r="K69" i="1" s="1"/>
  <c r="J43" i="1"/>
  <c r="K43" i="1" s="1"/>
  <c r="BN6" i="1"/>
  <c r="BO6" i="1" s="1"/>
  <c r="BN8" i="1"/>
  <c r="BO8" i="1" s="1"/>
  <c r="BN10" i="1"/>
  <c r="BO10" i="1" s="1"/>
  <c r="BN7" i="1"/>
  <c r="BO7" i="1" s="1"/>
  <c r="BN12" i="1"/>
  <c r="BO12" i="1" s="1"/>
  <c r="BN14" i="1"/>
  <c r="BO14" i="1" s="1"/>
  <c r="BN16" i="1"/>
  <c r="BO16" i="1" s="1"/>
  <c r="BN18" i="1"/>
  <c r="BO18" i="1" s="1"/>
  <c r="BN15" i="1"/>
  <c r="BO15" i="1" s="1"/>
  <c r="BN22" i="1"/>
  <c r="BO22" i="1" s="1"/>
  <c r="BN25" i="1"/>
  <c r="BO25" i="1" s="1"/>
  <c r="BN30" i="1"/>
  <c r="BO30" i="1" s="1"/>
  <c r="BN33" i="1"/>
  <c r="BO33" i="1" s="1"/>
  <c r="BN35" i="1"/>
  <c r="BO35" i="1" s="1"/>
  <c r="BN37" i="1"/>
  <c r="BO37" i="1" s="1"/>
  <c r="BN39" i="1"/>
  <c r="BO39" i="1" s="1"/>
  <c r="BN41" i="1"/>
  <c r="BO41" i="1" s="1"/>
  <c r="BN42" i="1"/>
  <c r="BO42" i="1" s="1"/>
  <c r="BN43" i="1"/>
  <c r="BO43" i="1" s="1"/>
  <c r="BN44" i="1"/>
  <c r="BO44" i="1" s="1"/>
  <c r="BN45" i="1"/>
  <c r="BO45" i="1" s="1"/>
  <c r="BN46" i="1"/>
  <c r="BO46" i="1" s="1"/>
  <c r="BN47" i="1"/>
  <c r="BO47" i="1" s="1"/>
  <c r="BN48" i="1"/>
  <c r="BO48" i="1" s="1"/>
  <c r="BN49" i="1"/>
  <c r="BO49" i="1" s="1"/>
  <c r="BN50" i="1"/>
  <c r="BO50" i="1" s="1"/>
  <c r="BN51" i="1"/>
  <c r="BO51" i="1" s="1"/>
  <c r="BN52" i="1"/>
  <c r="BO52" i="1" s="1"/>
  <c r="BN53" i="1"/>
  <c r="BO53" i="1" s="1"/>
  <c r="BN17" i="1"/>
  <c r="BO17" i="1" s="1"/>
  <c r="BN20" i="1"/>
  <c r="BO20" i="1" s="1"/>
  <c r="BN23" i="1"/>
  <c r="BO23" i="1" s="1"/>
  <c r="BN28" i="1"/>
  <c r="BO28" i="1" s="1"/>
  <c r="BN31" i="1"/>
  <c r="BO31" i="1" s="1"/>
  <c r="BN5" i="1"/>
  <c r="BO5" i="1" s="1"/>
  <c r="BN11" i="1"/>
  <c r="BO11" i="1" s="1"/>
  <c r="BN19" i="1"/>
  <c r="BO19" i="1" s="1"/>
  <c r="BN21" i="1"/>
  <c r="BO21" i="1" s="1"/>
  <c r="BN24" i="1"/>
  <c r="BO24" i="1" s="1"/>
  <c r="BN27" i="1"/>
  <c r="BO27" i="1" s="1"/>
  <c r="BN26" i="1"/>
  <c r="BO26" i="1" s="1"/>
  <c r="BN29" i="1"/>
  <c r="BO29" i="1" s="1"/>
  <c r="BN36" i="1"/>
  <c r="BO36" i="1" s="1"/>
  <c r="BN40" i="1"/>
  <c r="BO40" i="1" s="1"/>
  <c r="BN32" i="1"/>
  <c r="BO32" i="1" s="1"/>
  <c r="BN9" i="1"/>
  <c r="BO9" i="1" s="1"/>
  <c r="BN13" i="1"/>
  <c r="BO13" i="1" s="1"/>
  <c r="BN34" i="1"/>
  <c r="BO34" i="1" s="1"/>
  <c r="BN38" i="1"/>
  <c r="BO38" i="1" s="1"/>
  <c r="BN54" i="1"/>
  <c r="BO54" i="1" s="1"/>
  <c r="BN55" i="1"/>
  <c r="BO55" i="1" s="1"/>
  <c r="BN56" i="1"/>
  <c r="BO56" i="1" s="1"/>
  <c r="BN57" i="1"/>
  <c r="BO57" i="1" s="1"/>
  <c r="BN58" i="1"/>
  <c r="BO58" i="1" s="1"/>
  <c r="BN59" i="1"/>
  <c r="BO59" i="1" s="1"/>
  <c r="BN60" i="1"/>
  <c r="BO60" i="1" s="1"/>
  <c r="BN61" i="1"/>
  <c r="BO61" i="1" s="1"/>
  <c r="BN62" i="1"/>
  <c r="BO62" i="1" s="1"/>
  <c r="BN63" i="1"/>
  <c r="BO63" i="1" s="1"/>
  <c r="BN64" i="1"/>
  <c r="BO64" i="1" s="1"/>
  <c r="BN65" i="1"/>
  <c r="BO65" i="1" s="1"/>
  <c r="BN66" i="1"/>
  <c r="BO66" i="1" s="1"/>
  <c r="BN67" i="1"/>
  <c r="BO67" i="1" s="1"/>
  <c r="BN68" i="1"/>
  <c r="BO68" i="1" s="1"/>
  <c r="BN69" i="1"/>
  <c r="BO69" i="1" s="1"/>
  <c r="BN70" i="1"/>
  <c r="BO70" i="1" s="1"/>
  <c r="BN71" i="1"/>
  <c r="BO71" i="1" s="1"/>
  <c r="BN72" i="1"/>
  <c r="BO72" i="1" s="1"/>
  <c r="BN73" i="1"/>
  <c r="BO73" i="1" s="1"/>
  <c r="BN74" i="1"/>
  <c r="BO74" i="1" s="1"/>
  <c r="BN75" i="1"/>
  <c r="BO75" i="1" s="1"/>
  <c r="BN76" i="1"/>
  <c r="BO76" i="1" s="1"/>
  <c r="BN77" i="1"/>
  <c r="BO77" i="1" s="1"/>
  <c r="BN78" i="1"/>
  <c r="BO78" i="1" s="1"/>
  <c r="BN79" i="1"/>
  <c r="BO79" i="1" s="1"/>
  <c r="BN80" i="1"/>
  <c r="BO80" i="1" s="1"/>
  <c r="BN81" i="1"/>
  <c r="BO81" i="1" s="1"/>
  <c r="BN82" i="1"/>
  <c r="BO82" i="1" s="1"/>
  <c r="BN83" i="1"/>
  <c r="BO83" i="1" s="1"/>
  <c r="BN84" i="1"/>
  <c r="BO84" i="1" s="1"/>
  <c r="BN4" i="1"/>
  <c r="BO4" i="1" s="1"/>
  <c r="BN86" i="1"/>
  <c r="BO86" i="1" s="1"/>
  <c r="BN88" i="1"/>
  <c r="BO88" i="1" s="1"/>
  <c r="BN89" i="1"/>
  <c r="BO89" i="1" s="1"/>
  <c r="BN91" i="1"/>
  <c r="BO91" i="1" s="1"/>
  <c r="BN93" i="1"/>
  <c r="BO93" i="1" s="1"/>
  <c r="BN95" i="1"/>
  <c r="BO95" i="1" s="1"/>
  <c r="BN97" i="1"/>
  <c r="BO97" i="1" s="1"/>
  <c r="BN98" i="1"/>
  <c r="BO98" i="1" s="1"/>
  <c r="BN100" i="1"/>
  <c r="BO100" i="1" s="1"/>
  <c r="BN101" i="1"/>
  <c r="BO101" i="1" s="1"/>
  <c r="BN103" i="1"/>
  <c r="BO103" i="1" s="1"/>
  <c r="BN85" i="1"/>
  <c r="BO85" i="1" s="1"/>
  <c r="BN87" i="1"/>
  <c r="BO87" i="1" s="1"/>
  <c r="BN90" i="1"/>
  <c r="BO90" i="1" s="1"/>
  <c r="BN92" i="1"/>
  <c r="BO92" i="1" s="1"/>
  <c r="BN94" i="1"/>
  <c r="BO94" i="1" s="1"/>
  <c r="BN96" i="1"/>
  <c r="BO96" i="1" s="1"/>
  <c r="BN99" i="1"/>
  <c r="BO99" i="1" s="1"/>
  <c r="BN102" i="1"/>
  <c r="BO102" i="1" s="1"/>
  <c r="J24" i="1"/>
  <c r="K24" i="1" s="1"/>
  <c r="BL11" i="1"/>
  <c r="BM11" i="1" s="1"/>
  <c r="BL12" i="1"/>
  <c r="BM12" i="1" s="1"/>
  <c r="BL13" i="1"/>
  <c r="BM13" i="1" s="1"/>
  <c r="BL14" i="1"/>
  <c r="BM14" i="1" s="1"/>
  <c r="BL15" i="1"/>
  <c r="BM15" i="1" s="1"/>
  <c r="BL16" i="1"/>
  <c r="BM16" i="1" s="1"/>
  <c r="BL17" i="1"/>
  <c r="BM17" i="1" s="1"/>
  <c r="BL18" i="1"/>
  <c r="BM18" i="1" s="1"/>
  <c r="BL19" i="1"/>
  <c r="BM19" i="1" s="1"/>
  <c r="BL5" i="1"/>
  <c r="BM5" i="1" s="1"/>
  <c r="BL7" i="1"/>
  <c r="BM7" i="1" s="1"/>
  <c r="BL9" i="1"/>
  <c r="BM9" i="1" s="1"/>
  <c r="BL8" i="1"/>
  <c r="BM8" i="1" s="1"/>
  <c r="BL20" i="1"/>
  <c r="BM20" i="1" s="1"/>
  <c r="BL21" i="1"/>
  <c r="BM21" i="1" s="1"/>
  <c r="BL22" i="1"/>
  <c r="BM22" i="1" s="1"/>
  <c r="BL23" i="1"/>
  <c r="BM23" i="1" s="1"/>
  <c r="BL24" i="1"/>
  <c r="BM24" i="1" s="1"/>
  <c r="BL25" i="1"/>
  <c r="BM25" i="1" s="1"/>
  <c r="BL26" i="1"/>
  <c r="BM26" i="1" s="1"/>
  <c r="BL27" i="1"/>
  <c r="BM27" i="1" s="1"/>
  <c r="BL28" i="1"/>
  <c r="BM28" i="1" s="1"/>
  <c r="BL29" i="1"/>
  <c r="BM29" i="1" s="1"/>
  <c r="BL30" i="1"/>
  <c r="BM30" i="1" s="1"/>
  <c r="BL31" i="1"/>
  <c r="BM31" i="1" s="1"/>
  <c r="BL32" i="1"/>
  <c r="BM32" i="1" s="1"/>
  <c r="BL33" i="1"/>
  <c r="BM33" i="1" s="1"/>
  <c r="BL34" i="1"/>
  <c r="BM34" i="1" s="1"/>
  <c r="BL35" i="1"/>
  <c r="BM35" i="1" s="1"/>
  <c r="BL36" i="1"/>
  <c r="BM36" i="1" s="1"/>
  <c r="BL37" i="1"/>
  <c r="BM37" i="1" s="1"/>
  <c r="BL38" i="1"/>
  <c r="BM38" i="1" s="1"/>
  <c r="BL39" i="1"/>
  <c r="BM39" i="1" s="1"/>
  <c r="BL40" i="1"/>
  <c r="BM40" i="1" s="1"/>
  <c r="BL41" i="1"/>
  <c r="BM41" i="1" s="1"/>
  <c r="BL6" i="1"/>
  <c r="BM6" i="1" s="1"/>
  <c r="BL10" i="1"/>
  <c r="BM10" i="1" s="1"/>
  <c r="BL42" i="1"/>
  <c r="BM42" i="1" s="1"/>
  <c r="BL43" i="1"/>
  <c r="BM43" i="1" s="1"/>
  <c r="BL44" i="1"/>
  <c r="BM44" i="1" s="1"/>
  <c r="BL45" i="1"/>
  <c r="BM45" i="1" s="1"/>
  <c r="BL46" i="1"/>
  <c r="BM46" i="1" s="1"/>
  <c r="BL47" i="1"/>
  <c r="BM47" i="1" s="1"/>
  <c r="BL48" i="1"/>
  <c r="BM48" i="1" s="1"/>
  <c r="BL49" i="1"/>
  <c r="BM49" i="1" s="1"/>
  <c r="BL51" i="1"/>
  <c r="BM51" i="1" s="1"/>
  <c r="BL53" i="1"/>
  <c r="BM53" i="1" s="1"/>
  <c r="BL50" i="1"/>
  <c r="BM50" i="1" s="1"/>
  <c r="BL56" i="1"/>
  <c r="BM56" i="1" s="1"/>
  <c r="BL58" i="1"/>
  <c r="BM58" i="1" s="1"/>
  <c r="BL60" i="1"/>
  <c r="BM60" i="1" s="1"/>
  <c r="BL62" i="1"/>
  <c r="BM62" i="1" s="1"/>
  <c r="BL63" i="1"/>
  <c r="BM63" i="1" s="1"/>
  <c r="BL64" i="1"/>
  <c r="BM64" i="1" s="1"/>
  <c r="BL65" i="1"/>
  <c r="BM65" i="1" s="1"/>
  <c r="BL66" i="1"/>
  <c r="BM66" i="1" s="1"/>
  <c r="BL67" i="1"/>
  <c r="BM67" i="1" s="1"/>
  <c r="BL68" i="1"/>
  <c r="BM68" i="1" s="1"/>
  <c r="BL69" i="1"/>
  <c r="BM69" i="1" s="1"/>
  <c r="BL70" i="1"/>
  <c r="BM70" i="1" s="1"/>
  <c r="BL71" i="1"/>
  <c r="BM71" i="1" s="1"/>
  <c r="BL72" i="1"/>
  <c r="BM72" i="1" s="1"/>
  <c r="BL73" i="1"/>
  <c r="BM73" i="1" s="1"/>
  <c r="BL74" i="1"/>
  <c r="BM74" i="1" s="1"/>
  <c r="BL75" i="1"/>
  <c r="BM75" i="1" s="1"/>
  <c r="BL76" i="1"/>
  <c r="BM76" i="1" s="1"/>
  <c r="BL54" i="1"/>
  <c r="BM54" i="1" s="1"/>
  <c r="BL77" i="1"/>
  <c r="BM77" i="1" s="1"/>
  <c r="BL79" i="1"/>
  <c r="BM79" i="1" s="1"/>
  <c r="BL81" i="1"/>
  <c r="BM81" i="1" s="1"/>
  <c r="BL83" i="1"/>
  <c r="BM83" i="1" s="1"/>
  <c r="BL85" i="1"/>
  <c r="BM85" i="1" s="1"/>
  <c r="BL86" i="1"/>
  <c r="BM86" i="1" s="1"/>
  <c r="BL87" i="1"/>
  <c r="BM87" i="1" s="1"/>
  <c r="BL88" i="1"/>
  <c r="BM88" i="1" s="1"/>
  <c r="BL89" i="1"/>
  <c r="BM89" i="1" s="1"/>
  <c r="BL90" i="1"/>
  <c r="BM90" i="1" s="1"/>
  <c r="BL91" i="1"/>
  <c r="BM91" i="1" s="1"/>
  <c r="BL92" i="1"/>
  <c r="BM92" i="1" s="1"/>
  <c r="BL93" i="1"/>
  <c r="BM93" i="1" s="1"/>
  <c r="BL94" i="1"/>
  <c r="BM94" i="1" s="1"/>
  <c r="BL95" i="1"/>
  <c r="BM95" i="1" s="1"/>
  <c r="BL96" i="1"/>
  <c r="BM96" i="1" s="1"/>
  <c r="BL97" i="1"/>
  <c r="BM97" i="1" s="1"/>
  <c r="BL98" i="1"/>
  <c r="BM98" i="1" s="1"/>
  <c r="BL99" i="1"/>
  <c r="BM99" i="1" s="1"/>
  <c r="BL100" i="1"/>
  <c r="BM100" i="1" s="1"/>
  <c r="BL101" i="1"/>
  <c r="BM101" i="1" s="1"/>
  <c r="BL102" i="1"/>
  <c r="BM102" i="1" s="1"/>
  <c r="BL103" i="1"/>
  <c r="BM103" i="1" s="1"/>
  <c r="BL4" i="1"/>
  <c r="BM4" i="1" s="1"/>
  <c r="BL55" i="1"/>
  <c r="BM55" i="1" s="1"/>
  <c r="BL57" i="1"/>
  <c r="BM57" i="1" s="1"/>
  <c r="BL59" i="1"/>
  <c r="BM59" i="1" s="1"/>
  <c r="BL61" i="1"/>
  <c r="BM61" i="1" s="1"/>
  <c r="BL82" i="1"/>
  <c r="BM82" i="1" s="1"/>
  <c r="BL52" i="1"/>
  <c r="BM52" i="1" s="1"/>
  <c r="BL80" i="1"/>
  <c r="BM80" i="1" s="1"/>
  <c r="BL84" i="1"/>
  <c r="BM84" i="1" s="1"/>
  <c r="BL78" i="1"/>
  <c r="BM78" i="1" s="1"/>
  <c r="N88" i="1"/>
  <c r="O88" i="1" s="1"/>
  <c r="BB6" i="1"/>
  <c r="BC6" i="1" s="1"/>
  <c r="BB8" i="1"/>
  <c r="BC8" i="1" s="1"/>
  <c r="BB10" i="1"/>
  <c r="BC10" i="1" s="1"/>
  <c r="BB7" i="1"/>
  <c r="BC7" i="1" s="1"/>
  <c r="BB11" i="1"/>
  <c r="BC11" i="1" s="1"/>
  <c r="BB12" i="1"/>
  <c r="BC12" i="1" s="1"/>
  <c r="BB13" i="1"/>
  <c r="BC13" i="1" s="1"/>
  <c r="BB14" i="1"/>
  <c r="BC14" i="1" s="1"/>
  <c r="BB15" i="1"/>
  <c r="BC15" i="1" s="1"/>
  <c r="BB16" i="1"/>
  <c r="BC16" i="1" s="1"/>
  <c r="BB17" i="1"/>
  <c r="BC17" i="1" s="1"/>
  <c r="BB18" i="1"/>
  <c r="BC18" i="1" s="1"/>
  <c r="BB19" i="1"/>
  <c r="BC19" i="1" s="1"/>
  <c r="BB20" i="1"/>
  <c r="BC20" i="1" s="1"/>
  <c r="BB5" i="1"/>
  <c r="BC5" i="1" s="1"/>
  <c r="BB21" i="1"/>
  <c r="BC21" i="1" s="1"/>
  <c r="BB23" i="1"/>
  <c r="BC23" i="1" s="1"/>
  <c r="BB25" i="1"/>
  <c r="BC25" i="1" s="1"/>
  <c r="BB27" i="1"/>
  <c r="BC27" i="1" s="1"/>
  <c r="BB29" i="1"/>
  <c r="BC29" i="1" s="1"/>
  <c r="BB31" i="1"/>
  <c r="BC31" i="1" s="1"/>
  <c r="BB33" i="1"/>
  <c r="BC33" i="1" s="1"/>
  <c r="BB24" i="1"/>
  <c r="BC24" i="1" s="1"/>
  <c r="BB32" i="1"/>
  <c r="BC32" i="1" s="1"/>
  <c r="BB42" i="1"/>
  <c r="BC42" i="1" s="1"/>
  <c r="BB43" i="1"/>
  <c r="BC43" i="1" s="1"/>
  <c r="BB44" i="1"/>
  <c r="BC44" i="1" s="1"/>
  <c r="BB45" i="1"/>
  <c r="BC45" i="1" s="1"/>
  <c r="BB46" i="1"/>
  <c r="BC46" i="1" s="1"/>
  <c r="BB47" i="1"/>
  <c r="BC47" i="1" s="1"/>
  <c r="BB48" i="1"/>
  <c r="BC48" i="1" s="1"/>
  <c r="BB49" i="1"/>
  <c r="BC49" i="1" s="1"/>
  <c r="BB50" i="1"/>
  <c r="BC50" i="1" s="1"/>
  <c r="BB51" i="1"/>
  <c r="BC51" i="1" s="1"/>
  <c r="BB52" i="1"/>
  <c r="BC52" i="1" s="1"/>
  <c r="BB53" i="1"/>
  <c r="BC53" i="1" s="1"/>
  <c r="BB9" i="1"/>
  <c r="BC9" i="1" s="1"/>
  <c r="BB22" i="1"/>
  <c r="BC22" i="1" s="1"/>
  <c r="BB30" i="1"/>
  <c r="BC30" i="1" s="1"/>
  <c r="BB36" i="1"/>
  <c r="BC36" i="1" s="1"/>
  <c r="BB38" i="1"/>
  <c r="BC38" i="1" s="1"/>
  <c r="BB40" i="1"/>
  <c r="BC40" i="1" s="1"/>
  <c r="BB34" i="1"/>
  <c r="BC34" i="1" s="1"/>
  <c r="BB35" i="1"/>
  <c r="BC35" i="1" s="1"/>
  <c r="BB26" i="1"/>
  <c r="BC26" i="1" s="1"/>
  <c r="BB37" i="1"/>
  <c r="BC37" i="1" s="1"/>
  <c r="BB41" i="1"/>
  <c r="BC41" i="1" s="1"/>
  <c r="BB39" i="1"/>
  <c r="BC39" i="1" s="1"/>
  <c r="BB54" i="1"/>
  <c r="BC54" i="1" s="1"/>
  <c r="BB56" i="1"/>
  <c r="BC56" i="1" s="1"/>
  <c r="BB57" i="1"/>
  <c r="BC57" i="1" s="1"/>
  <c r="BB58" i="1"/>
  <c r="BC58" i="1" s="1"/>
  <c r="BB59" i="1"/>
  <c r="BC59" i="1" s="1"/>
  <c r="BB60" i="1"/>
  <c r="BC60" i="1" s="1"/>
  <c r="BB61" i="1"/>
  <c r="BC61" i="1" s="1"/>
  <c r="BB62" i="1"/>
  <c r="BC62" i="1" s="1"/>
  <c r="BB63" i="1"/>
  <c r="BC63" i="1" s="1"/>
  <c r="BB64" i="1"/>
  <c r="BC64" i="1" s="1"/>
  <c r="BB65" i="1"/>
  <c r="BC65" i="1" s="1"/>
  <c r="BB66" i="1"/>
  <c r="BC66" i="1" s="1"/>
  <c r="BB67" i="1"/>
  <c r="BC67" i="1" s="1"/>
  <c r="BB68" i="1"/>
  <c r="BC68" i="1" s="1"/>
  <c r="BB69" i="1"/>
  <c r="BC69" i="1" s="1"/>
  <c r="BB70" i="1"/>
  <c r="BC70" i="1" s="1"/>
  <c r="BB71" i="1"/>
  <c r="BC71" i="1" s="1"/>
  <c r="BB72" i="1"/>
  <c r="BC72" i="1" s="1"/>
  <c r="BB73" i="1"/>
  <c r="BC73" i="1" s="1"/>
  <c r="BB74" i="1"/>
  <c r="BC74" i="1" s="1"/>
  <c r="BB75" i="1"/>
  <c r="BC75" i="1" s="1"/>
  <c r="BB76" i="1"/>
  <c r="BC76" i="1" s="1"/>
  <c r="BB77" i="1"/>
  <c r="BC77" i="1" s="1"/>
  <c r="BB78" i="1"/>
  <c r="BC78" i="1" s="1"/>
  <c r="BB79" i="1"/>
  <c r="BC79" i="1" s="1"/>
  <c r="BB80" i="1"/>
  <c r="BC80" i="1" s="1"/>
  <c r="BB81" i="1"/>
  <c r="BC81" i="1" s="1"/>
  <c r="BB82" i="1"/>
  <c r="BC82" i="1" s="1"/>
  <c r="BB83" i="1"/>
  <c r="BC83" i="1" s="1"/>
  <c r="BB84" i="1"/>
  <c r="BC84" i="1" s="1"/>
  <c r="BB85" i="1"/>
  <c r="BC85" i="1" s="1"/>
  <c r="BB28" i="1"/>
  <c r="BC28" i="1" s="1"/>
  <c r="BB55" i="1"/>
  <c r="BC55" i="1" s="1"/>
  <c r="BB4" i="1"/>
  <c r="BC4" i="1" s="1"/>
  <c r="BB87" i="1"/>
  <c r="BC87" i="1" s="1"/>
  <c r="BB86" i="1"/>
  <c r="BC86" i="1" s="1"/>
  <c r="BB88" i="1"/>
  <c r="BC88" i="1" s="1"/>
  <c r="BB90" i="1"/>
  <c r="BC90" i="1" s="1"/>
  <c r="BB91" i="1"/>
  <c r="BC91" i="1" s="1"/>
  <c r="BB92" i="1"/>
  <c r="BC92" i="1" s="1"/>
  <c r="BB93" i="1"/>
  <c r="BC93" i="1" s="1"/>
  <c r="BB94" i="1"/>
  <c r="BC94" i="1" s="1"/>
  <c r="BB95" i="1"/>
  <c r="BC95" i="1" s="1"/>
  <c r="BB96" i="1"/>
  <c r="BC96" i="1" s="1"/>
  <c r="BB97" i="1"/>
  <c r="BC97" i="1" s="1"/>
  <c r="BB98" i="1"/>
  <c r="BC98" i="1" s="1"/>
  <c r="BB99" i="1"/>
  <c r="BC99" i="1" s="1"/>
  <c r="BB100" i="1"/>
  <c r="BC100" i="1" s="1"/>
  <c r="BB101" i="1"/>
  <c r="BC101" i="1" s="1"/>
  <c r="BB102" i="1"/>
  <c r="BC102" i="1" s="1"/>
  <c r="BB103" i="1"/>
  <c r="BC103" i="1" s="1"/>
  <c r="BB89" i="1"/>
  <c r="BC89" i="1" s="1"/>
  <c r="AZ5" i="1"/>
  <c r="BA5" i="1" s="1"/>
  <c r="AZ7" i="1"/>
  <c r="BA7" i="1" s="1"/>
  <c r="AZ9" i="1"/>
  <c r="BA9" i="1" s="1"/>
  <c r="AZ11" i="1"/>
  <c r="BA11" i="1" s="1"/>
  <c r="AZ12" i="1"/>
  <c r="BA12" i="1" s="1"/>
  <c r="AZ13" i="1"/>
  <c r="BA13" i="1" s="1"/>
  <c r="AZ14" i="1"/>
  <c r="BA14" i="1" s="1"/>
  <c r="AZ15" i="1"/>
  <c r="BA15" i="1" s="1"/>
  <c r="AZ16" i="1"/>
  <c r="BA16" i="1" s="1"/>
  <c r="AZ17" i="1"/>
  <c r="BA17" i="1" s="1"/>
  <c r="AZ18" i="1"/>
  <c r="BA18" i="1" s="1"/>
  <c r="AZ19" i="1"/>
  <c r="BA19" i="1" s="1"/>
  <c r="AZ8" i="1"/>
  <c r="BA8" i="1" s="1"/>
  <c r="AZ20" i="1"/>
  <c r="BA20" i="1" s="1"/>
  <c r="AZ21" i="1"/>
  <c r="BA21" i="1" s="1"/>
  <c r="AZ22" i="1"/>
  <c r="BA22" i="1" s="1"/>
  <c r="AZ23" i="1"/>
  <c r="BA23" i="1" s="1"/>
  <c r="AZ24" i="1"/>
  <c r="BA24" i="1" s="1"/>
  <c r="AZ25" i="1"/>
  <c r="BA25" i="1" s="1"/>
  <c r="AZ26" i="1"/>
  <c r="BA26" i="1" s="1"/>
  <c r="AZ27" i="1"/>
  <c r="BA27" i="1" s="1"/>
  <c r="AZ28" i="1"/>
  <c r="BA28" i="1" s="1"/>
  <c r="AZ29" i="1"/>
  <c r="BA29" i="1" s="1"/>
  <c r="AZ30" i="1"/>
  <c r="BA30" i="1" s="1"/>
  <c r="AZ31" i="1"/>
  <c r="BA31" i="1" s="1"/>
  <c r="AZ32" i="1"/>
  <c r="BA32" i="1" s="1"/>
  <c r="AZ33" i="1"/>
  <c r="BA33" i="1" s="1"/>
  <c r="AZ34" i="1"/>
  <c r="BA34" i="1" s="1"/>
  <c r="AZ35" i="1"/>
  <c r="BA35" i="1" s="1"/>
  <c r="AZ36" i="1"/>
  <c r="BA36" i="1" s="1"/>
  <c r="AZ37" i="1"/>
  <c r="BA37" i="1" s="1"/>
  <c r="AZ38" i="1"/>
  <c r="BA38" i="1" s="1"/>
  <c r="AZ39" i="1"/>
  <c r="BA39" i="1" s="1"/>
  <c r="AZ40" i="1"/>
  <c r="BA40" i="1" s="1"/>
  <c r="AZ41" i="1"/>
  <c r="BA41" i="1" s="1"/>
  <c r="AZ6" i="1"/>
  <c r="BA6" i="1" s="1"/>
  <c r="AZ10" i="1"/>
  <c r="BA10" i="1" s="1"/>
  <c r="AZ50" i="1"/>
  <c r="BA50" i="1" s="1"/>
  <c r="AZ52" i="1"/>
  <c r="BA52" i="1" s="1"/>
  <c r="AZ49" i="1"/>
  <c r="BA49" i="1" s="1"/>
  <c r="AZ53" i="1"/>
  <c r="BA53" i="1" s="1"/>
  <c r="AZ55" i="1"/>
  <c r="BA55" i="1" s="1"/>
  <c r="AZ42" i="1"/>
  <c r="BA42" i="1" s="1"/>
  <c r="AZ44" i="1"/>
  <c r="BA44" i="1" s="1"/>
  <c r="AZ46" i="1"/>
  <c r="BA46" i="1" s="1"/>
  <c r="AZ48" i="1"/>
  <c r="BA48" i="1" s="1"/>
  <c r="AZ51" i="1"/>
  <c r="BA51" i="1" s="1"/>
  <c r="AZ54" i="1"/>
  <c r="BA54" i="1" s="1"/>
  <c r="AZ47" i="1"/>
  <c r="BA47" i="1" s="1"/>
  <c r="AZ77" i="1"/>
  <c r="BA77" i="1" s="1"/>
  <c r="AZ79" i="1"/>
  <c r="BA79" i="1" s="1"/>
  <c r="AZ81" i="1"/>
  <c r="BA81" i="1" s="1"/>
  <c r="AZ83" i="1"/>
  <c r="BA83" i="1" s="1"/>
  <c r="AZ85" i="1"/>
  <c r="BA85" i="1" s="1"/>
  <c r="AZ45" i="1"/>
  <c r="BA45" i="1" s="1"/>
  <c r="AZ56" i="1"/>
  <c r="BA56" i="1" s="1"/>
  <c r="AZ58" i="1"/>
  <c r="BA58" i="1" s="1"/>
  <c r="AZ60" i="1"/>
  <c r="BA60" i="1" s="1"/>
  <c r="AZ62" i="1"/>
  <c r="BA62" i="1" s="1"/>
  <c r="AZ86" i="1"/>
  <c r="BA86" i="1" s="1"/>
  <c r="AZ87" i="1"/>
  <c r="BA87" i="1" s="1"/>
  <c r="AZ88" i="1"/>
  <c r="BA88" i="1" s="1"/>
  <c r="AZ89" i="1"/>
  <c r="BA89" i="1" s="1"/>
  <c r="AZ90" i="1"/>
  <c r="BA90" i="1" s="1"/>
  <c r="AZ91" i="1"/>
  <c r="BA91" i="1" s="1"/>
  <c r="AZ92" i="1"/>
  <c r="BA92" i="1" s="1"/>
  <c r="AZ93" i="1"/>
  <c r="BA93" i="1" s="1"/>
  <c r="AZ94" i="1"/>
  <c r="BA94" i="1" s="1"/>
  <c r="AZ95" i="1"/>
  <c r="BA95" i="1" s="1"/>
  <c r="AZ96" i="1"/>
  <c r="BA96" i="1" s="1"/>
  <c r="AZ97" i="1"/>
  <c r="BA97" i="1" s="1"/>
  <c r="AZ98" i="1"/>
  <c r="BA98" i="1" s="1"/>
  <c r="AZ99" i="1"/>
  <c r="BA99" i="1" s="1"/>
  <c r="AZ100" i="1"/>
  <c r="BA100" i="1" s="1"/>
  <c r="AZ101" i="1"/>
  <c r="BA101" i="1" s="1"/>
  <c r="AZ102" i="1"/>
  <c r="BA102" i="1" s="1"/>
  <c r="AZ103" i="1"/>
  <c r="BA103" i="1" s="1"/>
  <c r="AZ43" i="1"/>
  <c r="BA43" i="1" s="1"/>
  <c r="AZ64" i="1"/>
  <c r="BA64" i="1" s="1"/>
  <c r="AZ65" i="1"/>
  <c r="BA65" i="1" s="1"/>
  <c r="AZ66" i="1"/>
  <c r="BA66" i="1" s="1"/>
  <c r="AZ67" i="1"/>
  <c r="BA67" i="1" s="1"/>
  <c r="AZ68" i="1"/>
  <c r="BA68" i="1" s="1"/>
  <c r="AZ69" i="1"/>
  <c r="BA69" i="1" s="1"/>
  <c r="AZ70" i="1"/>
  <c r="BA70" i="1" s="1"/>
  <c r="AZ71" i="1"/>
  <c r="BA71" i="1" s="1"/>
  <c r="AZ72" i="1"/>
  <c r="BA72" i="1" s="1"/>
  <c r="AZ73" i="1"/>
  <c r="BA73" i="1" s="1"/>
  <c r="AZ74" i="1"/>
  <c r="BA74" i="1" s="1"/>
  <c r="AZ75" i="1"/>
  <c r="BA75" i="1" s="1"/>
  <c r="AZ76" i="1"/>
  <c r="BA76" i="1" s="1"/>
  <c r="AZ78" i="1"/>
  <c r="BA78" i="1" s="1"/>
  <c r="AZ80" i="1"/>
  <c r="BA80" i="1" s="1"/>
  <c r="AZ82" i="1"/>
  <c r="BA82" i="1" s="1"/>
  <c r="AZ84" i="1"/>
  <c r="BA84" i="1" s="1"/>
  <c r="AZ57" i="1"/>
  <c r="BA57" i="1" s="1"/>
  <c r="AZ63" i="1"/>
  <c r="BA63" i="1" s="1"/>
  <c r="AZ4" i="1"/>
  <c r="BA4" i="1" s="1"/>
  <c r="AZ61" i="1"/>
  <c r="BA61" i="1" s="1"/>
  <c r="AZ59" i="1"/>
  <c r="BA59" i="1" s="1"/>
  <c r="J5" i="1"/>
  <c r="K5" i="1" s="1"/>
  <c r="J4" i="1"/>
  <c r="K4" i="1" s="1"/>
  <c r="J11" i="1"/>
  <c r="K11" i="1" s="1"/>
  <c r="J102" i="1"/>
  <c r="K102" i="1" s="1"/>
  <c r="N84" i="1"/>
  <c r="O84" i="1" s="1"/>
  <c r="L92" i="1"/>
  <c r="M92" i="1" s="1"/>
  <c r="BD11" i="1"/>
  <c r="BE11" i="1" s="1"/>
  <c r="BD12" i="1"/>
  <c r="BE12" i="1" s="1"/>
  <c r="BD13" i="1"/>
  <c r="BE13" i="1" s="1"/>
  <c r="BD14" i="1"/>
  <c r="BE14" i="1" s="1"/>
  <c r="BD15" i="1"/>
  <c r="BE15" i="1" s="1"/>
  <c r="BD16" i="1"/>
  <c r="BE16" i="1" s="1"/>
  <c r="BD17" i="1"/>
  <c r="BE17" i="1" s="1"/>
  <c r="BD18" i="1"/>
  <c r="BE18" i="1" s="1"/>
  <c r="BD19" i="1"/>
  <c r="BE19" i="1" s="1"/>
  <c r="BD6" i="1"/>
  <c r="BE6" i="1" s="1"/>
  <c r="BD8" i="1"/>
  <c r="BE8" i="1" s="1"/>
  <c r="BD10" i="1"/>
  <c r="BE10" i="1" s="1"/>
  <c r="BD7" i="1"/>
  <c r="BE7" i="1" s="1"/>
  <c r="BD21" i="1"/>
  <c r="BE21" i="1" s="1"/>
  <c r="BD22" i="1"/>
  <c r="BE22" i="1" s="1"/>
  <c r="BD23" i="1"/>
  <c r="BE23" i="1" s="1"/>
  <c r="BD24" i="1"/>
  <c r="BE24" i="1" s="1"/>
  <c r="BD25" i="1"/>
  <c r="BE25" i="1" s="1"/>
  <c r="BD26" i="1"/>
  <c r="BE26" i="1" s="1"/>
  <c r="BD27" i="1"/>
  <c r="BE27" i="1" s="1"/>
  <c r="BD28" i="1"/>
  <c r="BE28" i="1" s="1"/>
  <c r="BD29" i="1"/>
  <c r="BE29" i="1" s="1"/>
  <c r="BD30" i="1"/>
  <c r="BE30" i="1" s="1"/>
  <c r="BD31" i="1"/>
  <c r="BE31" i="1" s="1"/>
  <c r="BD32" i="1"/>
  <c r="BE32" i="1" s="1"/>
  <c r="BD33" i="1"/>
  <c r="BE33" i="1" s="1"/>
  <c r="BD34" i="1"/>
  <c r="BE34" i="1" s="1"/>
  <c r="BD35" i="1"/>
  <c r="BE35" i="1" s="1"/>
  <c r="BD36" i="1"/>
  <c r="BE36" i="1" s="1"/>
  <c r="BD37" i="1"/>
  <c r="BE37" i="1" s="1"/>
  <c r="BD38" i="1"/>
  <c r="BE38" i="1" s="1"/>
  <c r="BD39" i="1"/>
  <c r="BE39" i="1" s="1"/>
  <c r="BD40" i="1"/>
  <c r="BE40" i="1" s="1"/>
  <c r="BD41" i="1"/>
  <c r="BE41" i="1" s="1"/>
  <c r="BD5" i="1"/>
  <c r="BE5" i="1" s="1"/>
  <c r="BD9" i="1"/>
  <c r="BE9" i="1" s="1"/>
  <c r="BD20" i="1"/>
  <c r="BE20" i="1" s="1"/>
  <c r="BD42" i="1"/>
  <c r="BE42" i="1" s="1"/>
  <c r="BD43" i="1"/>
  <c r="BE43" i="1" s="1"/>
  <c r="BD44" i="1"/>
  <c r="BE44" i="1" s="1"/>
  <c r="BD45" i="1"/>
  <c r="BE45" i="1" s="1"/>
  <c r="BD46" i="1"/>
  <c r="BE46" i="1" s="1"/>
  <c r="BD47" i="1"/>
  <c r="BE47" i="1" s="1"/>
  <c r="BD48" i="1"/>
  <c r="BE48" i="1" s="1"/>
  <c r="BD50" i="1"/>
  <c r="BE50" i="1" s="1"/>
  <c r="BD52" i="1"/>
  <c r="BE52" i="1" s="1"/>
  <c r="BD49" i="1"/>
  <c r="BE49" i="1" s="1"/>
  <c r="BD53" i="1"/>
  <c r="BE53" i="1" s="1"/>
  <c r="BD54" i="1"/>
  <c r="BE54" i="1" s="1"/>
  <c r="BD51" i="1"/>
  <c r="BE51" i="1" s="1"/>
  <c r="BD55" i="1"/>
  <c r="BE55" i="1" s="1"/>
  <c r="BD57" i="1"/>
  <c r="BE57" i="1" s="1"/>
  <c r="BD59" i="1"/>
  <c r="BE59" i="1" s="1"/>
  <c r="BD61" i="1"/>
  <c r="BE61" i="1" s="1"/>
  <c r="BD63" i="1"/>
  <c r="BE63" i="1" s="1"/>
  <c r="BD64" i="1"/>
  <c r="BE64" i="1" s="1"/>
  <c r="BD65" i="1"/>
  <c r="BE65" i="1" s="1"/>
  <c r="BD66" i="1"/>
  <c r="BE66" i="1" s="1"/>
  <c r="BD67" i="1"/>
  <c r="BE67" i="1" s="1"/>
  <c r="BD68" i="1"/>
  <c r="BE68" i="1" s="1"/>
  <c r="BD69" i="1"/>
  <c r="BE69" i="1" s="1"/>
  <c r="BD70" i="1"/>
  <c r="BE70" i="1" s="1"/>
  <c r="BD71" i="1"/>
  <c r="BE71" i="1" s="1"/>
  <c r="BD72" i="1"/>
  <c r="BE72" i="1" s="1"/>
  <c r="BD73" i="1"/>
  <c r="BE73" i="1" s="1"/>
  <c r="BD74" i="1"/>
  <c r="BE74" i="1" s="1"/>
  <c r="BD75" i="1"/>
  <c r="BE75" i="1" s="1"/>
  <c r="BD76" i="1"/>
  <c r="BE76" i="1" s="1"/>
  <c r="BD78" i="1"/>
  <c r="BE78" i="1" s="1"/>
  <c r="BD80" i="1"/>
  <c r="BE80" i="1" s="1"/>
  <c r="BD82" i="1"/>
  <c r="BE82" i="1" s="1"/>
  <c r="BD84" i="1"/>
  <c r="BE84" i="1" s="1"/>
  <c r="BD86" i="1"/>
  <c r="BE86" i="1" s="1"/>
  <c r="BD87" i="1"/>
  <c r="BE87" i="1" s="1"/>
  <c r="BD88" i="1"/>
  <c r="BE88" i="1" s="1"/>
  <c r="BD89" i="1"/>
  <c r="BE89" i="1" s="1"/>
  <c r="BD90" i="1"/>
  <c r="BE90" i="1" s="1"/>
  <c r="BD91" i="1"/>
  <c r="BE91" i="1" s="1"/>
  <c r="BD92" i="1"/>
  <c r="BE92" i="1" s="1"/>
  <c r="BD93" i="1"/>
  <c r="BE93" i="1" s="1"/>
  <c r="BD94" i="1"/>
  <c r="BE94" i="1" s="1"/>
  <c r="BD95" i="1"/>
  <c r="BE95" i="1" s="1"/>
  <c r="BD96" i="1"/>
  <c r="BE96" i="1" s="1"/>
  <c r="BD97" i="1"/>
  <c r="BE97" i="1" s="1"/>
  <c r="BD98" i="1"/>
  <c r="BE98" i="1" s="1"/>
  <c r="BD99" i="1"/>
  <c r="BE99" i="1" s="1"/>
  <c r="BD100" i="1"/>
  <c r="BE100" i="1" s="1"/>
  <c r="BD101" i="1"/>
  <c r="BE101" i="1" s="1"/>
  <c r="BD102" i="1"/>
  <c r="BE102" i="1" s="1"/>
  <c r="BD103" i="1"/>
  <c r="BE103" i="1" s="1"/>
  <c r="BD4" i="1"/>
  <c r="BE4" i="1" s="1"/>
  <c r="BD56" i="1"/>
  <c r="BE56" i="1" s="1"/>
  <c r="BD58" i="1"/>
  <c r="BE58" i="1" s="1"/>
  <c r="BD60" i="1"/>
  <c r="BE60" i="1" s="1"/>
  <c r="BD62" i="1"/>
  <c r="BE62" i="1" s="1"/>
  <c r="BD77" i="1"/>
  <c r="BE77" i="1" s="1"/>
  <c r="BD85" i="1"/>
  <c r="BE85" i="1" s="1"/>
  <c r="BD79" i="1"/>
  <c r="BE79" i="1" s="1"/>
  <c r="BD81" i="1"/>
  <c r="BE81" i="1" s="1"/>
  <c r="BD83" i="1"/>
  <c r="BE83" i="1" s="1"/>
  <c r="J18" i="1"/>
  <c r="K18" i="1" s="1"/>
  <c r="J82" i="1"/>
  <c r="K82" i="1" s="1"/>
  <c r="J62" i="1"/>
  <c r="K62" i="1" s="1"/>
  <c r="J96" i="1"/>
  <c r="K96" i="1" s="1"/>
  <c r="J12" i="1"/>
  <c r="K12" i="1" s="1"/>
  <c r="J74" i="1"/>
  <c r="K74" i="1" s="1"/>
  <c r="J17" i="1"/>
  <c r="K17" i="1" s="1"/>
  <c r="J30" i="1"/>
  <c r="K30" i="1" s="1"/>
  <c r="J85" i="1"/>
  <c r="K85" i="1" s="1"/>
  <c r="N71" i="1"/>
  <c r="O71" i="1" s="1"/>
  <c r="N58" i="1"/>
  <c r="O58" i="1" s="1"/>
  <c r="N51" i="1"/>
  <c r="O51" i="1" s="1"/>
  <c r="J78" i="1"/>
  <c r="K78" i="1" s="1"/>
  <c r="J6" i="1"/>
  <c r="K6" i="1" s="1"/>
  <c r="J9" i="1"/>
  <c r="K9" i="1" s="1"/>
  <c r="J28" i="1"/>
  <c r="K28" i="1" s="1"/>
  <c r="J56" i="1"/>
  <c r="K56" i="1" s="1"/>
  <c r="J101" i="1"/>
  <c r="K101" i="1" s="1"/>
  <c r="J46" i="1"/>
  <c r="K46" i="1" s="1"/>
  <c r="J41" i="1"/>
  <c r="K41" i="1" s="1"/>
  <c r="J21" i="1"/>
  <c r="K21" i="1" s="1"/>
  <c r="J53" i="1"/>
  <c r="K53" i="1" s="1"/>
  <c r="J65" i="1"/>
  <c r="K65" i="1" s="1"/>
  <c r="J55" i="1"/>
  <c r="K55" i="1" s="1"/>
  <c r="J15" i="1"/>
  <c r="K15" i="1" s="1"/>
  <c r="J48" i="1"/>
  <c r="K48" i="1" s="1"/>
  <c r="J71" i="1"/>
  <c r="K71" i="1" s="1"/>
  <c r="J33" i="1"/>
  <c r="K33" i="1" s="1"/>
  <c r="J99" i="1"/>
  <c r="K99" i="1" s="1"/>
  <c r="J38" i="1"/>
  <c r="K38" i="1" s="1"/>
  <c r="N48" i="1"/>
  <c r="O48" i="1" s="1"/>
  <c r="N17" i="1"/>
  <c r="O17" i="1" s="1"/>
  <c r="N91" i="1"/>
  <c r="O91" i="1" s="1"/>
  <c r="N90" i="1"/>
  <c r="O90" i="1" s="1"/>
  <c r="N31" i="1"/>
  <c r="O31" i="1" s="1"/>
  <c r="N96" i="1"/>
  <c r="O96" i="1" s="1"/>
  <c r="L95" i="1"/>
  <c r="M95" i="1" s="1"/>
  <c r="L84" i="1"/>
  <c r="M84" i="1" s="1"/>
  <c r="L68" i="1"/>
  <c r="M68" i="1" s="1"/>
  <c r="L36" i="1"/>
  <c r="M36" i="1" s="1"/>
  <c r="L18" i="1"/>
  <c r="M18" i="1" s="1"/>
  <c r="N74" i="1"/>
  <c r="O74" i="1" s="1"/>
  <c r="N40" i="1"/>
  <c r="O40" i="1" s="1"/>
  <c r="N18" i="1"/>
  <c r="O18" i="1" s="1"/>
  <c r="N57" i="1"/>
  <c r="O57" i="1" s="1"/>
  <c r="N30" i="1"/>
  <c r="O30" i="1" s="1"/>
  <c r="N85" i="1"/>
  <c r="O85" i="1" s="1"/>
  <c r="N21" i="1"/>
  <c r="O21" i="1" s="1"/>
  <c r="N97" i="1"/>
  <c r="O97" i="1" s="1"/>
  <c r="N59" i="1"/>
  <c r="O59" i="1" s="1"/>
  <c r="N15" i="1"/>
  <c r="O15" i="1" s="1"/>
  <c r="N75" i="1"/>
  <c r="O75" i="1" s="1"/>
  <c r="N26" i="1"/>
  <c r="O26" i="1" s="1"/>
  <c r="N68" i="1"/>
  <c r="O68" i="1" s="1"/>
  <c r="N35" i="1"/>
  <c r="O35" i="1" s="1"/>
  <c r="N4" i="1"/>
  <c r="O4" i="1" s="1"/>
  <c r="N53" i="1"/>
  <c r="O53" i="1" s="1"/>
  <c r="N24" i="1"/>
  <c r="O24" i="1" s="1"/>
  <c r="N32" i="1"/>
  <c r="O32" i="1" s="1"/>
  <c r="N95" i="1"/>
  <c r="O95" i="1" s="1"/>
  <c r="N22" i="1"/>
  <c r="O22" i="1" s="1"/>
  <c r="N33" i="1"/>
  <c r="O33" i="1" s="1"/>
  <c r="N25" i="1"/>
  <c r="O25" i="1" s="1"/>
  <c r="N14" i="1"/>
  <c r="O14" i="1" s="1"/>
  <c r="J94" i="1"/>
  <c r="K94" i="1" s="1"/>
  <c r="J86" i="1"/>
  <c r="K86" i="1" s="1"/>
  <c r="J29" i="1"/>
  <c r="K29" i="1" s="1"/>
  <c r="J59" i="1"/>
  <c r="K59" i="1" s="1"/>
  <c r="J34" i="1"/>
  <c r="K34" i="1" s="1"/>
  <c r="J92" i="1"/>
  <c r="K92" i="1" s="1"/>
  <c r="J36" i="1"/>
  <c r="K36" i="1" s="1"/>
  <c r="J97" i="1"/>
  <c r="K97" i="1" s="1"/>
  <c r="J50" i="1"/>
  <c r="K50" i="1" s="1"/>
  <c r="J22" i="1"/>
  <c r="K22" i="1" s="1"/>
  <c r="J95" i="1"/>
  <c r="K95" i="1" s="1"/>
  <c r="J103" i="1"/>
  <c r="K103" i="1" s="1"/>
  <c r="J66" i="1"/>
  <c r="K66" i="1" s="1"/>
  <c r="N52" i="1"/>
  <c r="O52" i="1" s="1"/>
  <c r="N23" i="1"/>
  <c r="O23" i="1" s="1"/>
  <c r="N77" i="1"/>
  <c r="O77" i="1" s="1"/>
  <c r="N41" i="1"/>
  <c r="O41" i="1" s="1"/>
  <c r="N9" i="1"/>
  <c r="O9" i="1" s="1"/>
  <c r="N50" i="1"/>
  <c r="O50" i="1" s="1"/>
  <c r="N34" i="1"/>
  <c r="O34" i="1" s="1"/>
  <c r="N83" i="1"/>
  <c r="O83" i="1" s="1"/>
  <c r="N61" i="1"/>
  <c r="O61" i="1" s="1"/>
  <c r="N99" i="1"/>
  <c r="O99" i="1" s="1"/>
  <c r="L79" i="1"/>
  <c r="M79" i="1" s="1"/>
  <c r="L86" i="1"/>
  <c r="M86" i="1" s="1"/>
  <c r="L52" i="1"/>
  <c r="M52" i="1" s="1"/>
  <c r="L103" i="1"/>
  <c r="M103" i="1" s="1"/>
  <c r="L24" i="1"/>
  <c r="M24" i="1" s="1"/>
  <c r="N80" i="1"/>
  <c r="O80" i="1" s="1"/>
  <c r="N64" i="1"/>
  <c r="O64" i="1" s="1"/>
  <c r="N44" i="1"/>
  <c r="O44" i="1" s="1"/>
  <c r="N36" i="1"/>
  <c r="O36" i="1" s="1"/>
  <c r="N12" i="1"/>
  <c r="O12" i="1" s="1"/>
  <c r="N100" i="1"/>
  <c r="O100" i="1" s="1"/>
  <c r="N69" i="1"/>
  <c r="O69" i="1" s="1"/>
  <c r="N49" i="1"/>
  <c r="O49" i="1" s="1"/>
  <c r="N37" i="1"/>
  <c r="O37" i="1" s="1"/>
  <c r="N27" i="1"/>
  <c r="O27" i="1" s="1"/>
  <c r="N5" i="1"/>
  <c r="O5" i="1" s="1"/>
  <c r="L88" i="1"/>
  <c r="M88" i="1" s="1"/>
  <c r="L42" i="1"/>
  <c r="M42" i="1" s="1"/>
  <c r="L8" i="1"/>
  <c r="M8" i="1" s="1"/>
  <c r="N38" i="1"/>
  <c r="O38" i="1" s="1"/>
  <c r="N70" i="1"/>
  <c r="O70" i="1" s="1"/>
  <c r="N93" i="1"/>
  <c r="O93" i="1" s="1"/>
  <c r="N89" i="1"/>
  <c r="O89" i="1" s="1"/>
  <c r="N16" i="1"/>
  <c r="O16" i="1" s="1"/>
  <c r="N39" i="1"/>
  <c r="O39" i="1" s="1"/>
  <c r="N72" i="1"/>
  <c r="O72" i="1" s="1"/>
  <c r="N47" i="1"/>
  <c r="O47" i="1" s="1"/>
  <c r="N54" i="1"/>
  <c r="O54" i="1" s="1"/>
  <c r="N7" i="1"/>
  <c r="O7" i="1" s="1"/>
  <c r="N46" i="1"/>
  <c r="O46" i="1" s="1"/>
  <c r="N92" i="1"/>
  <c r="O92" i="1" s="1"/>
  <c r="N66" i="1"/>
  <c r="O66" i="1" s="1"/>
  <c r="N94" i="1"/>
  <c r="O94" i="1" s="1"/>
  <c r="L77" i="1"/>
  <c r="M77" i="1" s="1"/>
  <c r="L41" i="1"/>
  <c r="M41" i="1" s="1"/>
  <c r="L7" i="1"/>
  <c r="M7" i="1" s="1"/>
  <c r="L6" i="1"/>
  <c r="M6" i="1" s="1"/>
  <c r="L32" i="1"/>
  <c r="M32" i="1" s="1"/>
  <c r="L82" i="1"/>
  <c r="M82" i="1" s="1"/>
  <c r="L20" i="1"/>
  <c r="M20" i="1" s="1"/>
  <c r="N76" i="1"/>
  <c r="O76" i="1" s="1"/>
  <c r="N56" i="1"/>
  <c r="O56" i="1" s="1"/>
  <c r="N63" i="1"/>
  <c r="O63" i="1" s="1"/>
  <c r="N28" i="1"/>
  <c r="O28" i="1" s="1"/>
  <c r="N8" i="1"/>
  <c r="O8" i="1" s="1"/>
  <c r="N81" i="1"/>
  <c r="O81" i="1" s="1"/>
  <c r="N65" i="1"/>
  <c r="O65" i="1" s="1"/>
  <c r="N45" i="1"/>
  <c r="O45" i="1" s="1"/>
  <c r="N29" i="1"/>
  <c r="O29" i="1" s="1"/>
  <c r="N13" i="1"/>
  <c r="O13" i="1" s="1"/>
  <c r="N98" i="1"/>
  <c r="O98" i="1" s="1"/>
  <c r="L83" i="1"/>
  <c r="M83" i="1" s="1"/>
  <c r="L43" i="1"/>
  <c r="M43" i="1" s="1"/>
  <c r="N10" i="1"/>
  <c r="O10" i="1" s="1"/>
  <c r="N42" i="1"/>
  <c r="O42" i="1" s="1"/>
  <c r="N78" i="1"/>
  <c r="O78" i="1" s="1"/>
  <c r="N103" i="1"/>
  <c r="O103" i="1" s="1"/>
  <c r="N87" i="1"/>
  <c r="O87" i="1" s="1"/>
  <c r="N102" i="1"/>
  <c r="O102" i="1" s="1"/>
  <c r="N11" i="1"/>
  <c r="O11" i="1" s="1"/>
  <c r="N43" i="1"/>
  <c r="O43" i="1" s="1"/>
  <c r="N79" i="1"/>
  <c r="O79" i="1" s="1"/>
  <c r="N67" i="1"/>
  <c r="O67" i="1" s="1"/>
  <c r="N19" i="1"/>
  <c r="O19" i="1" s="1"/>
  <c r="N73" i="1"/>
  <c r="O73" i="1" s="1"/>
  <c r="N101" i="1"/>
  <c r="O101" i="1" s="1"/>
  <c r="N62" i="1"/>
  <c r="O62" i="1" s="1"/>
  <c r="N82" i="1"/>
  <c r="O82" i="1" s="1"/>
  <c r="N86" i="1"/>
  <c r="O86" i="1" s="1"/>
  <c r="J25" i="1"/>
  <c r="K25" i="1" s="1"/>
  <c r="J83" i="1"/>
  <c r="K83" i="1" s="1"/>
  <c r="J45" i="1"/>
  <c r="K45" i="1" s="1"/>
  <c r="J52" i="1"/>
  <c r="K52" i="1" s="1"/>
  <c r="J8" i="1"/>
  <c r="K8" i="1" s="1"/>
  <c r="J68" i="1"/>
  <c r="K68" i="1" s="1"/>
  <c r="J51" i="1"/>
  <c r="K51" i="1" s="1"/>
  <c r="J35" i="1"/>
  <c r="K35" i="1" s="1"/>
  <c r="J23" i="1"/>
  <c r="K23" i="1" s="1"/>
  <c r="J7" i="1"/>
  <c r="K7" i="1" s="1"/>
  <c r="J100" i="1"/>
  <c r="K100" i="1" s="1"/>
  <c r="J63" i="1"/>
  <c r="K63" i="1" s="1"/>
  <c r="J20" i="1"/>
  <c r="K20" i="1" s="1"/>
  <c r="J89" i="1"/>
  <c r="K89" i="1" s="1"/>
  <c r="J81" i="1"/>
  <c r="K81" i="1" s="1"/>
  <c r="J58" i="1"/>
  <c r="K58" i="1" s="1"/>
  <c r="J42" i="1"/>
  <c r="K42" i="1" s="1"/>
  <c r="J32" i="1"/>
  <c r="K32" i="1" s="1"/>
  <c r="J14" i="1"/>
  <c r="K14" i="1" s="1"/>
  <c r="J87" i="1"/>
  <c r="K87" i="1" s="1"/>
  <c r="J90" i="1"/>
  <c r="K90" i="1" s="1"/>
  <c r="J57" i="1"/>
  <c r="K57" i="1" s="1"/>
  <c r="J72" i="1"/>
  <c r="K72" i="1" s="1"/>
  <c r="J49" i="1"/>
  <c r="K49" i="1" s="1"/>
  <c r="J60" i="1"/>
  <c r="K60" i="1" s="1"/>
  <c r="J84" i="1"/>
  <c r="K84" i="1" s="1"/>
  <c r="J79" i="1"/>
  <c r="K79" i="1" s="1"/>
  <c r="J44" i="1"/>
  <c r="K44" i="1" s="1"/>
  <c r="J73" i="1"/>
  <c r="K73" i="1" s="1"/>
  <c r="J64" i="1"/>
  <c r="K64" i="1" s="1"/>
  <c r="J47" i="1"/>
  <c r="K47" i="1" s="1"/>
  <c r="J40" i="1"/>
  <c r="K40" i="1" s="1"/>
  <c r="J19" i="1"/>
  <c r="K19" i="1" s="1"/>
  <c r="J88" i="1"/>
  <c r="K88" i="1" s="1"/>
  <c r="J70" i="1"/>
  <c r="K70" i="1" s="1"/>
  <c r="J37" i="1"/>
  <c r="K37" i="1" s="1"/>
  <c r="J16" i="1"/>
  <c r="K16" i="1" s="1"/>
  <c r="J93" i="1"/>
  <c r="K93" i="1" s="1"/>
  <c r="J77" i="1"/>
  <c r="K77" i="1" s="1"/>
  <c r="J54" i="1"/>
  <c r="K54" i="1" s="1"/>
  <c r="J61" i="1"/>
  <c r="K61" i="1" s="1"/>
  <c r="J26" i="1"/>
  <c r="K26" i="1" s="1"/>
  <c r="J10" i="1"/>
  <c r="K10" i="1" s="1"/>
  <c r="J91" i="1"/>
  <c r="K91" i="1" s="1"/>
  <c r="J13" i="1"/>
  <c r="K13" i="1" s="1"/>
  <c r="J76" i="1"/>
  <c r="K76" i="1" s="1"/>
  <c r="J75" i="1"/>
  <c r="K75" i="1" s="1"/>
  <c r="L11" i="1"/>
  <c r="M11" i="1" s="1"/>
  <c r="L46" i="1"/>
  <c r="M46" i="1" s="1"/>
  <c r="L72" i="1"/>
  <c r="M72" i="1" s="1"/>
  <c r="L64" i="1"/>
  <c r="M64" i="1" s="1"/>
  <c r="L71" i="1"/>
  <c r="M71" i="1" s="1"/>
  <c r="L48" i="1"/>
  <c r="M48" i="1" s="1"/>
  <c r="L35" i="1"/>
  <c r="M35" i="1" s="1"/>
  <c r="L13" i="1"/>
  <c r="M13" i="1" s="1"/>
  <c r="L90" i="1"/>
  <c r="M90" i="1" s="1"/>
  <c r="L69" i="1"/>
  <c r="M69" i="1" s="1"/>
  <c r="L78" i="1"/>
  <c r="M78" i="1" s="1"/>
  <c r="L53" i="1"/>
  <c r="M53" i="1" s="1"/>
  <c r="L34" i="1"/>
  <c r="M34" i="1" s="1"/>
  <c r="L27" i="1"/>
  <c r="M27" i="1" s="1"/>
  <c r="L5" i="1"/>
  <c r="M5" i="1" s="1"/>
  <c r="L98" i="1"/>
  <c r="M98" i="1" s="1"/>
  <c r="L15" i="1"/>
  <c r="M15" i="1" s="1"/>
  <c r="L50" i="1"/>
  <c r="M50" i="1" s="1"/>
  <c r="L66" i="1"/>
  <c r="M66" i="1" s="1"/>
  <c r="L4" i="1"/>
  <c r="M4" i="1" s="1"/>
  <c r="L16" i="1"/>
  <c r="M16" i="1" s="1"/>
  <c r="L51" i="1"/>
  <c r="M51" i="1" s="1"/>
  <c r="L67" i="1"/>
  <c r="M67" i="1" s="1"/>
  <c r="L96" i="1"/>
  <c r="M96" i="1" s="1"/>
  <c r="L21" i="1"/>
  <c r="M21" i="1" s="1"/>
  <c r="L54" i="1"/>
  <c r="M54" i="1" s="1"/>
  <c r="L85" i="1"/>
  <c r="M85" i="1" s="1"/>
  <c r="L60" i="1"/>
  <c r="M60" i="1" s="1"/>
  <c r="L44" i="1"/>
  <c r="M44" i="1" s="1"/>
  <c r="L28" i="1"/>
  <c r="M28" i="1" s="1"/>
  <c r="L9" i="1"/>
  <c r="M9" i="1" s="1"/>
  <c r="L94" i="1"/>
  <c r="M94" i="1" s="1"/>
  <c r="L65" i="1"/>
  <c r="M65" i="1" s="1"/>
  <c r="L73" i="1"/>
  <c r="M73" i="1" s="1"/>
  <c r="L49" i="1"/>
  <c r="M49" i="1" s="1"/>
  <c r="L37" i="1"/>
  <c r="M37" i="1" s="1"/>
  <c r="L14" i="1"/>
  <c r="M14" i="1" s="1"/>
  <c r="L87" i="1"/>
  <c r="M87" i="1" s="1"/>
  <c r="L25" i="1"/>
  <c r="M25" i="1" s="1"/>
  <c r="L58" i="1"/>
  <c r="M58" i="1" s="1"/>
  <c r="L101" i="1"/>
  <c r="M101" i="1" s="1"/>
  <c r="L26" i="1"/>
  <c r="M26" i="1" s="1"/>
  <c r="L59" i="1"/>
  <c r="M59" i="1" s="1"/>
  <c r="L31" i="1"/>
  <c r="M31" i="1" s="1"/>
  <c r="L62" i="1"/>
  <c r="M62" i="1" s="1"/>
  <c r="L81" i="1"/>
  <c r="M81" i="1" s="1"/>
  <c r="L56" i="1"/>
  <c r="M56" i="1" s="1"/>
  <c r="L40" i="1"/>
  <c r="M40" i="1" s="1"/>
  <c r="L23" i="1"/>
  <c r="M23" i="1" s="1"/>
  <c r="L19" i="1"/>
  <c r="M19" i="1" s="1"/>
  <c r="L97" i="1"/>
  <c r="M97" i="1" s="1"/>
  <c r="L70" i="1"/>
  <c r="M70" i="1" s="1"/>
  <c r="L61" i="1"/>
  <c r="M61" i="1" s="1"/>
  <c r="L45" i="1"/>
  <c r="M45" i="1" s="1"/>
  <c r="L29" i="1"/>
  <c r="M29" i="1" s="1"/>
  <c r="L10" i="1"/>
  <c r="M10" i="1" s="1"/>
  <c r="L91" i="1"/>
  <c r="M91" i="1" s="1"/>
  <c r="L93" i="1"/>
  <c r="M93" i="1" s="1"/>
  <c r="L100" i="1"/>
  <c r="M100" i="1" s="1"/>
  <c r="L38" i="1"/>
  <c r="M38" i="1" s="1"/>
  <c r="L75" i="1"/>
  <c r="M75" i="1" s="1"/>
  <c r="L89" i="1"/>
  <c r="M89" i="1" s="1"/>
  <c r="L102" i="1"/>
  <c r="M102" i="1" s="1"/>
  <c r="L30" i="1"/>
  <c r="M30" i="1" s="1"/>
  <c r="L76" i="1"/>
  <c r="M76" i="1" s="1"/>
  <c r="L99" i="1"/>
  <c r="M99" i="1" s="1"/>
  <c r="L17" i="1"/>
  <c r="M17" i="1" s="1"/>
  <c r="L39" i="1"/>
  <c r="M39" i="1" s="1"/>
  <c r="L80" i="1"/>
  <c r="M80" i="1" s="1"/>
  <c r="L12" i="1"/>
  <c r="M12" i="1" s="1"/>
  <c r="L47" i="1"/>
  <c r="M47" i="1" s="1"/>
  <c r="L74" i="1"/>
  <c r="M74" i="1" s="1"/>
  <c r="L22" i="1"/>
  <c r="M22" i="1" s="1"/>
  <c r="L55" i="1"/>
  <c r="M55" i="1" s="1"/>
  <c r="L33" i="1"/>
  <c r="M33" i="1" s="1"/>
  <c r="L63" i="1"/>
  <c r="M63" i="1" s="1"/>
  <c r="J98" i="1"/>
  <c r="K98" i="1" s="1"/>
  <c r="J80" i="1"/>
  <c r="K80" i="1" s="1"/>
  <c r="N6" i="1"/>
  <c r="O6" i="1" s="1"/>
  <c r="N55" i="1"/>
  <c r="O55" i="1" s="1"/>
  <c r="V39" i="1" l="1"/>
  <c r="W39" i="1" s="1"/>
  <c r="V89" i="1"/>
  <c r="W89" i="1" s="1"/>
  <c r="V23" i="1"/>
  <c r="W23" i="1" s="1"/>
  <c r="V65" i="1"/>
  <c r="W65" i="1" s="1"/>
  <c r="V52" i="1"/>
  <c r="W52" i="1" s="1"/>
  <c r="V17" i="1"/>
  <c r="W17" i="1" s="1"/>
  <c r="V95" i="1"/>
  <c r="W95" i="1" s="1"/>
  <c r="V69" i="1"/>
  <c r="W69" i="1" s="1"/>
  <c r="V63" i="1"/>
  <c r="W63" i="1" s="1"/>
  <c r="V85" i="1"/>
  <c r="W85" i="1" s="1"/>
  <c r="V13" i="1"/>
  <c r="W13" i="1" s="1"/>
  <c r="V30" i="1"/>
  <c r="W30" i="1" s="1"/>
  <c r="V45" i="1"/>
  <c r="W45" i="1" s="1"/>
  <c r="V66" i="1"/>
  <c r="W66" i="1" s="1"/>
  <c r="V82" i="1"/>
  <c r="W82" i="1" s="1"/>
  <c r="V90" i="1"/>
  <c r="W90" i="1" s="1"/>
  <c r="V7" i="1"/>
  <c r="W7" i="1" s="1"/>
  <c r="V28" i="1"/>
  <c r="W28" i="1" s="1"/>
  <c r="V62" i="1"/>
  <c r="W62" i="1" s="1"/>
  <c r="V55" i="1"/>
  <c r="W55" i="1" s="1"/>
  <c r="V76" i="1"/>
  <c r="W76" i="1" s="1"/>
  <c r="V50" i="1"/>
  <c r="W50" i="1" s="1"/>
  <c r="V73" i="1"/>
  <c r="W73" i="1" s="1"/>
  <c r="V5" i="1"/>
  <c r="W5" i="1" s="1"/>
  <c r="V26" i="1"/>
  <c r="W26" i="1" s="1"/>
  <c r="V4" i="1"/>
  <c r="W4" i="1" s="1"/>
  <c r="V68" i="1"/>
  <c r="W68" i="1" s="1"/>
  <c r="V58" i="1"/>
  <c r="W58" i="1" s="1"/>
  <c r="V25" i="1"/>
  <c r="W25" i="1" s="1"/>
  <c r="V9" i="1"/>
  <c r="W9" i="1" s="1"/>
  <c r="V41" i="1"/>
  <c r="W41" i="1" s="1"/>
  <c r="V78" i="1"/>
  <c r="W78" i="1" s="1"/>
  <c r="V16" i="1"/>
  <c r="W16" i="1" s="1"/>
  <c r="V40" i="1"/>
  <c r="W40" i="1" s="1"/>
  <c r="V51" i="1"/>
  <c r="W51" i="1" s="1"/>
  <c r="V101" i="1"/>
  <c r="W101" i="1" s="1"/>
  <c r="V32" i="1"/>
  <c r="W32" i="1" s="1"/>
  <c r="V67" i="1"/>
  <c r="W67" i="1" s="1"/>
  <c r="V44" i="1"/>
  <c r="W44" i="1" s="1"/>
  <c r="V48" i="1"/>
  <c r="W48" i="1" s="1"/>
  <c r="V98" i="1"/>
  <c r="W98" i="1" s="1"/>
  <c r="V10" i="1"/>
  <c r="W10" i="1" s="1"/>
  <c r="V93" i="1"/>
  <c r="W93" i="1" s="1"/>
  <c r="V34" i="1"/>
  <c r="W34" i="1" s="1"/>
  <c r="V35" i="1"/>
  <c r="W35" i="1" s="1"/>
  <c r="V36" i="1"/>
  <c r="W36" i="1" s="1"/>
  <c r="V8" i="1"/>
  <c r="W8" i="1" s="1"/>
  <c r="V33" i="1"/>
  <c r="W33" i="1" s="1"/>
  <c r="V57" i="1"/>
  <c r="W57" i="1" s="1"/>
  <c r="V94" i="1"/>
  <c r="W94" i="1" s="1"/>
  <c r="V24" i="1"/>
  <c r="W24" i="1" s="1"/>
  <c r="V70" i="1"/>
  <c r="W70" i="1" s="1"/>
  <c r="V14" i="1"/>
  <c r="W14" i="1" s="1"/>
  <c r="V46" i="1"/>
  <c r="W46" i="1" s="1"/>
  <c r="V83" i="1"/>
  <c r="W83" i="1" s="1"/>
  <c r="V99" i="1"/>
  <c r="W99" i="1" s="1"/>
  <c r="V59" i="1"/>
  <c r="W59" i="1" s="1"/>
  <c r="V19" i="1"/>
  <c r="W19" i="1" s="1"/>
  <c r="V47" i="1"/>
  <c r="W47" i="1" s="1"/>
  <c r="V42" i="1"/>
  <c r="W42" i="1" s="1"/>
  <c r="V88" i="1"/>
  <c r="W88" i="1" s="1"/>
  <c r="V87" i="1"/>
  <c r="W87" i="1" s="1"/>
  <c r="V100" i="1"/>
  <c r="W100" i="1" s="1"/>
  <c r="V60" i="1"/>
  <c r="W60" i="1" s="1"/>
  <c r="V103" i="1"/>
  <c r="W103" i="1" s="1"/>
  <c r="V29" i="1"/>
  <c r="W29" i="1" s="1"/>
  <c r="V56" i="1"/>
  <c r="W56" i="1" s="1"/>
  <c r="V77" i="1"/>
  <c r="W77" i="1" s="1"/>
  <c r="R92" i="1"/>
  <c r="S92" i="1" s="1"/>
  <c r="R13" i="1"/>
  <c r="S13" i="1" s="1"/>
  <c r="R25" i="1"/>
  <c r="S25" i="1" s="1"/>
  <c r="R4" i="1"/>
  <c r="S4" i="1" s="1"/>
  <c r="R15" i="1"/>
  <c r="S15" i="1" s="1"/>
  <c r="R8" i="1"/>
  <c r="S8" i="1" s="1"/>
  <c r="R67" i="1"/>
  <c r="S67" i="1" s="1"/>
  <c r="R65" i="1"/>
  <c r="S65" i="1" s="1"/>
  <c r="R34" i="1"/>
  <c r="S34" i="1" s="1"/>
  <c r="R48" i="1"/>
  <c r="S48" i="1" s="1"/>
  <c r="R87" i="1"/>
  <c r="S87" i="1" s="1"/>
  <c r="R50" i="1"/>
  <c r="S50" i="1" s="1"/>
  <c r="R7" i="1"/>
  <c r="S7" i="1" s="1"/>
  <c r="R101" i="1"/>
  <c r="S101" i="1" s="1"/>
  <c r="R84" i="1"/>
  <c r="S84" i="1" s="1"/>
  <c r="R31" i="1"/>
  <c r="S31" i="1" s="1"/>
  <c r="R22" i="1"/>
  <c r="S22" i="1" s="1"/>
  <c r="R55" i="1"/>
  <c r="S55" i="1" s="1"/>
  <c r="R16" i="1"/>
  <c r="S16" i="1" s="1"/>
  <c r="R59" i="1"/>
  <c r="S59" i="1" s="1"/>
  <c r="R83" i="1"/>
  <c r="S83" i="1" s="1"/>
  <c r="R37" i="1"/>
  <c r="S37" i="1" s="1"/>
  <c r="R19" i="1"/>
  <c r="S19" i="1" s="1"/>
  <c r="R38" i="1"/>
  <c r="S38" i="1" s="1"/>
  <c r="R90" i="1"/>
  <c r="S90" i="1" s="1"/>
  <c r="R24" i="1"/>
  <c r="S24" i="1" s="1"/>
  <c r="R56" i="1"/>
  <c r="S56" i="1" s="1"/>
  <c r="R63" i="1"/>
  <c r="S63" i="1" s="1"/>
  <c r="R97" i="1"/>
  <c r="S97" i="1" s="1"/>
  <c r="R11" i="1"/>
  <c r="S11" i="1" s="1"/>
  <c r="R42" i="1"/>
  <c r="S42" i="1" s="1"/>
  <c r="R102" i="1"/>
  <c r="S102" i="1" s="1"/>
  <c r="R70" i="1"/>
  <c r="S70" i="1" s="1"/>
  <c r="R80" i="1"/>
  <c r="S80" i="1" s="1"/>
  <c r="R43" i="1"/>
  <c r="S43" i="1" s="1"/>
  <c r="R88" i="1"/>
  <c r="S88" i="1" s="1"/>
  <c r="R36" i="1"/>
  <c r="S36" i="1" s="1"/>
  <c r="R89" i="1"/>
  <c r="S89" i="1" s="1"/>
  <c r="R77" i="1"/>
  <c r="S77" i="1" s="1"/>
  <c r="R72" i="1"/>
  <c r="S72" i="1" s="1"/>
  <c r="R47" i="1"/>
  <c r="S47" i="1" s="1"/>
  <c r="R26" i="1"/>
  <c r="S26" i="1" s="1"/>
  <c r="R69" i="1"/>
  <c r="S69" i="1" s="1"/>
  <c r="R66" i="1"/>
  <c r="S66" i="1" s="1"/>
  <c r="R21" i="1"/>
  <c r="S21" i="1" s="1"/>
  <c r="R95" i="1"/>
  <c r="S95" i="1" s="1"/>
  <c r="R68" i="1"/>
  <c r="S68" i="1" s="1"/>
  <c r="R32" i="1"/>
  <c r="S32" i="1" s="1"/>
  <c r="R17" i="1"/>
  <c r="S17" i="1" s="1"/>
  <c r="R39" i="1"/>
  <c r="S39" i="1" s="1"/>
  <c r="R10" i="1"/>
  <c r="S10" i="1" s="1"/>
  <c r="R35" i="1"/>
  <c r="S35" i="1" s="1"/>
  <c r="R71" i="1"/>
  <c r="S71" i="1" s="1"/>
  <c r="R14" i="1"/>
  <c r="S14" i="1" s="1"/>
  <c r="R62" i="1"/>
  <c r="S62" i="1" s="1"/>
  <c r="R45" i="1"/>
  <c r="S45" i="1" s="1"/>
  <c r="R74" i="1"/>
  <c r="S74" i="1" s="1"/>
  <c r="R51" i="1"/>
  <c r="S51" i="1" s="1"/>
  <c r="R79" i="1"/>
  <c r="S79" i="1" s="1"/>
  <c r="R28" i="1"/>
  <c r="S28" i="1" s="1"/>
  <c r="R98" i="1"/>
  <c r="S98" i="1" s="1"/>
  <c r="R81" i="1"/>
  <c r="S81" i="1" s="1"/>
  <c r="R33" i="1"/>
  <c r="S33" i="1" s="1"/>
  <c r="R76" i="1"/>
  <c r="S76" i="1" s="1"/>
  <c r="R30" i="1"/>
  <c r="S30" i="1" s="1"/>
  <c r="R40" i="1"/>
  <c r="S40" i="1" s="1"/>
  <c r="R82" i="1"/>
  <c r="S82" i="1" s="1"/>
  <c r="R75" i="1"/>
  <c r="S75" i="1" s="1"/>
  <c r="R103" i="1"/>
  <c r="S103" i="1" s="1"/>
  <c r="R54" i="1"/>
  <c r="S54" i="1" s="1"/>
  <c r="R46" i="1"/>
  <c r="S46" i="1" s="1"/>
  <c r="R49" i="1"/>
  <c r="S49" i="1" s="1"/>
  <c r="R60" i="1"/>
  <c r="S60" i="1" s="1"/>
  <c r="R27" i="1"/>
  <c r="S27" i="1" s="1"/>
  <c r="R96" i="1"/>
  <c r="S96" i="1" s="1"/>
  <c r="R52" i="1"/>
  <c r="S52" i="1" s="1"/>
  <c r="R29" i="1"/>
  <c r="S29" i="1" s="1"/>
  <c r="R86" i="1"/>
  <c r="S86" i="1" s="1"/>
  <c r="R18" i="1"/>
  <c r="S18" i="1" s="1"/>
  <c r="R23" i="1"/>
  <c r="S23" i="1" s="1"/>
  <c r="R64" i="1"/>
  <c r="S64" i="1" s="1"/>
  <c r="R73" i="1"/>
  <c r="S73" i="1" s="1"/>
  <c r="R78" i="1"/>
  <c r="S78" i="1" s="1"/>
  <c r="R53" i="1"/>
  <c r="S53" i="1" s="1"/>
  <c r="R99" i="1"/>
  <c r="S99" i="1" s="1"/>
  <c r="R44" i="1"/>
  <c r="S44" i="1" s="1"/>
  <c r="R94" i="1"/>
  <c r="S94" i="1" s="1"/>
  <c r="R5" i="1"/>
  <c r="S5" i="1" s="1"/>
  <c r="R41" i="1"/>
  <c r="S41" i="1" s="1"/>
  <c r="R85" i="1"/>
  <c r="S85" i="1" s="1"/>
  <c r="R9" i="1"/>
  <c r="S9" i="1" s="1"/>
  <c r="R91" i="1"/>
  <c r="S91" i="1" s="1"/>
  <c r="R58" i="1"/>
  <c r="S58" i="1" s="1"/>
  <c r="R12" i="1"/>
  <c r="S12" i="1" s="1"/>
  <c r="R57" i="1"/>
  <c r="S57" i="1" s="1"/>
  <c r="R100" i="1"/>
  <c r="S100" i="1" s="1"/>
  <c r="T101" i="1"/>
  <c r="U101" i="1" s="1"/>
  <c r="T22" i="1"/>
  <c r="U22" i="1" s="1"/>
  <c r="T7" i="1"/>
  <c r="U7" i="1" s="1"/>
  <c r="T47" i="1"/>
  <c r="U47" i="1" s="1"/>
  <c r="T67" i="1"/>
  <c r="U67" i="1" s="1"/>
  <c r="T11" i="1"/>
  <c r="U11" i="1" s="1"/>
  <c r="T100" i="1"/>
  <c r="U100" i="1" s="1"/>
  <c r="T62" i="1"/>
  <c r="U62" i="1" s="1"/>
  <c r="T16" i="1"/>
  <c r="U16" i="1" s="1"/>
  <c r="T42" i="1"/>
  <c r="U42" i="1" s="1"/>
  <c r="T56" i="1"/>
  <c r="U56" i="1" s="1"/>
  <c r="T19" i="1"/>
  <c r="U19" i="1" s="1"/>
  <c r="T95" i="1"/>
  <c r="U95" i="1" s="1"/>
  <c r="T37" i="1"/>
  <c r="U37" i="1" s="1"/>
  <c r="T98" i="1"/>
  <c r="U98" i="1" s="1"/>
  <c r="T87" i="1"/>
  <c r="U87" i="1" s="1"/>
  <c r="T71" i="1"/>
  <c r="U71" i="1" s="1"/>
  <c r="T29" i="1"/>
  <c r="U29" i="1" s="1"/>
  <c r="T94" i="1"/>
  <c r="U94" i="1" s="1"/>
  <c r="T43" i="1"/>
  <c r="U43" i="1" s="1"/>
  <c r="T66" i="1"/>
  <c r="U66" i="1" s="1"/>
  <c r="T55" i="1"/>
  <c r="U55" i="1" s="1"/>
  <c r="T97" i="1"/>
  <c r="U97" i="1" s="1"/>
  <c r="T51" i="1"/>
  <c r="U51" i="1" s="1"/>
  <c r="T89" i="1"/>
  <c r="U89" i="1" s="1"/>
  <c r="T80" i="1"/>
  <c r="U80" i="1" s="1"/>
  <c r="T103" i="1"/>
  <c r="U103" i="1" s="1"/>
  <c r="T40" i="1"/>
  <c r="U40" i="1" s="1"/>
  <c r="T13" i="1"/>
  <c r="U13" i="1" s="1"/>
  <c r="T81" i="1"/>
  <c r="U81" i="1" s="1"/>
  <c r="T6" i="1"/>
  <c r="U6" i="1" s="1"/>
  <c r="T48" i="1"/>
  <c r="U48" i="1" s="1"/>
  <c r="T99" i="1"/>
  <c r="U99" i="1" s="1"/>
  <c r="T44" i="1"/>
  <c r="U44" i="1" s="1"/>
  <c r="T86" i="1"/>
  <c r="U86" i="1" s="1"/>
  <c r="T24" i="1"/>
  <c r="U24" i="1" s="1"/>
  <c r="T58" i="1"/>
  <c r="U58" i="1" s="1"/>
  <c r="T41" i="1"/>
  <c r="U41" i="1" s="1"/>
  <c r="T82" i="1"/>
  <c r="U82" i="1" s="1"/>
  <c r="T77" i="1"/>
  <c r="U77" i="1" s="1"/>
  <c r="T5" i="1"/>
  <c r="U5" i="1" s="1"/>
  <c r="T4" i="1"/>
  <c r="U4" i="1" s="1"/>
  <c r="T14" i="1"/>
  <c r="U14" i="1" s="1"/>
  <c r="T28" i="1"/>
  <c r="U28" i="1" s="1"/>
  <c r="T26" i="1"/>
  <c r="U26" i="1" s="1"/>
  <c r="T23" i="1"/>
  <c r="U23" i="1" s="1"/>
  <c r="T65" i="1"/>
  <c r="U65" i="1" s="1"/>
  <c r="T59" i="1"/>
  <c r="U59" i="1" s="1"/>
  <c r="T96" i="1"/>
  <c r="U96" i="1" s="1"/>
  <c r="T39" i="1"/>
  <c r="U39" i="1" s="1"/>
  <c r="T93" i="1"/>
  <c r="U93" i="1" s="1"/>
  <c r="T17" i="1"/>
  <c r="U17" i="1" s="1"/>
  <c r="T52" i="1"/>
  <c r="U52" i="1" s="1"/>
  <c r="T60" i="1"/>
  <c r="U60" i="1" s="1"/>
  <c r="T50" i="1"/>
  <c r="U50" i="1" s="1"/>
  <c r="T46" i="1"/>
  <c r="U46" i="1" s="1"/>
  <c r="T9" i="1"/>
  <c r="U9" i="1" s="1"/>
  <c r="T64" i="1"/>
  <c r="U64" i="1" s="1"/>
  <c r="T10" i="1"/>
  <c r="U10" i="1" s="1"/>
  <c r="T30" i="1"/>
  <c r="U30" i="1" s="1"/>
  <c r="T84" i="1"/>
  <c r="U84" i="1" s="1"/>
  <c r="T75" i="1"/>
  <c r="U75" i="1" s="1"/>
  <c r="T73" i="1"/>
  <c r="U73" i="1" s="1"/>
  <c r="T102" i="1"/>
  <c r="U102" i="1" s="1"/>
  <c r="T49" i="1"/>
  <c r="U49" i="1" s="1"/>
  <c r="T90" i="1"/>
  <c r="U90" i="1" s="1"/>
  <c r="T53" i="1"/>
  <c r="U53" i="1" s="1"/>
  <c r="T32" i="1"/>
  <c r="U32" i="1" s="1"/>
  <c r="T70" i="1"/>
  <c r="U70" i="1" s="1"/>
  <c r="T34" i="1"/>
  <c r="U34" i="1" s="1"/>
  <c r="T12" i="1"/>
  <c r="U12" i="1" s="1"/>
  <c r="T61" i="1"/>
  <c r="U61" i="1" s="1"/>
  <c r="T27" i="1"/>
  <c r="U27" i="1" s="1"/>
  <c r="T91" i="1"/>
  <c r="U91" i="1" s="1"/>
  <c r="T54" i="1"/>
  <c r="U54" i="1" s="1"/>
  <c r="T92" i="1"/>
  <c r="U92" i="1" s="1"/>
  <c r="T21" i="1"/>
  <c r="U21" i="1" s="1"/>
  <c r="T35" i="1"/>
  <c r="U35" i="1" s="1"/>
  <c r="T74" i="1"/>
  <c r="U74" i="1" s="1"/>
  <c r="T36" i="1"/>
  <c r="U36" i="1" s="1"/>
  <c r="T69" i="1"/>
  <c r="U69" i="1" s="1"/>
  <c r="T25" i="1"/>
  <c r="U25" i="1" s="1"/>
  <c r="T8" i="1"/>
  <c r="U8" i="1" s="1"/>
  <c r="T85" i="1"/>
  <c r="U85" i="1" s="1"/>
  <c r="T76" i="1"/>
  <c r="U76" i="1" s="1"/>
  <c r="T68" i="1"/>
  <c r="U68" i="1" s="1"/>
  <c r="T15" i="1"/>
  <c r="U15" i="1" s="1"/>
  <c r="T78" i="1"/>
  <c r="U78" i="1" s="1"/>
  <c r="T38" i="1"/>
  <c r="U38" i="1" s="1"/>
  <c r="T18" i="1"/>
  <c r="U18" i="1" s="1"/>
  <c r="T79" i="1"/>
  <c r="U79" i="1" s="1"/>
  <c r="T63" i="1"/>
  <c r="U63" i="1" s="1"/>
  <c r="T72" i="1"/>
  <c r="U72" i="1" s="1"/>
  <c r="T31" i="1"/>
  <c r="U31" i="1" s="1"/>
  <c r="T83" i="1"/>
  <c r="U83" i="1" s="1"/>
  <c r="T20" i="1"/>
  <c r="U20" i="1" s="1"/>
  <c r="T57" i="1"/>
  <c r="U57" i="1" s="1"/>
  <c r="T33" i="1"/>
  <c r="U33" i="1" s="1"/>
  <c r="T45" i="1"/>
  <c r="U45" i="1" s="1"/>
  <c r="T88" i="1"/>
  <c r="U88" i="1" s="1"/>
  <c r="R61" i="1"/>
  <c r="S61" i="1" s="1"/>
  <c r="R20" i="1"/>
  <c r="S20" i="1" s="1"/>
  <c r="R6" i="1"/>
  <c r="S6" i="1" s="1"/>
  <c r="R93" i="1"/>
  <c r="S93" i="1" s="1"/>
  <c r="V49" i="1"/>
  <c r="W49" i="1" s="1"/>
  <c r="V11" i="1"/>
  <c r="W11" i="1" s="1"/>
  <c r="V80" i="1"/>
  <c r="W80" i="1" s="1"/>
  <c r="V54" i="1"/>
  <c r="W54" i="1" s="1"/>
  <c r="V96" i="1"/>
  <c r="W96" i="1" s="1"/>
  <c r="V31" i="1"/>
  <c r="W31" i="1" s="1"/>
  <c r="X94" i="1"/>
  <c r="Y94" i="1" s="1"/>
  <c r="X22" i="1"/>
  <c r="Y22" i="1" s="1"/>
  <c r="X48" i="1"/>
  <c r="Y48" i="1" s="1"/>
  <c r="X78" i="1"/>
  <c r="Y78" i="1" s="1"/>
  <c r="X103" i="1"/>
  <c r="Y103" i="1" s="1"/>
  <c r="X95" i="1"/>
  <c r="Y95" i="1" s="1"/>
  <c r="X92" i="1"/>
  <c r="Y92" i="1" s="1"/>
  <c r="X23" i="1"/>
  <c r="Y23" i="1" s="1"/>
  <c r="X50" i="1"/>
  <c r="Y50" i="1" s="1"/>
  <c r="X79" i="1"/>
  <c r="Y79" i="1" s="1"/>
  <c r="X11" i="1"/>
  <c r="Y11" i="1" s="1"/>
  <c r="X56" i="1"/>
  <c r="Y56" i="1" s="1"/>
  <c r="X12" i="1"/>
  <c r="Y12" i="1" s="1"/>
  <c r="X29" i="1"/>
  <c r="Y29" i="1" s="1"/>
  <c r="X7" i="1"/>
  <c r="Y7" i="1" s="1"/>
  <c r="X20" i="1"/>
  <c r="Y20" i="1" s="1"/>
  <c r="X51" i="1"/>
  <c r="Y51" i="1" s="1"/>
  <c r="X98" i="1"/>
  <c r="Y98" i="1" s="1"/>
  <c r="X102" i="1"/>
  <c r="Y102" i="1" s="1"/>
  <c r="X13" i="1"/>
  <c r="Y13" i="1" s="1"/>
  <c r="X32" i="1"/>
  <c r="Y32" i="1" s="1"/>
  <c r="X38" i="1"/>
  <c r="Y38" i="1" s="1"/>
  <c r="X66" i="1"/>
  <c r="Y66" i="1" s="1"/>
  <c r="X5" i="1"/>
  <c r="Y5" i="1" s="1"/>
  <c r="X19" i="1"/>
  <c r="Y19" i="1" s="1"/>
  <c r="X34" i="1"/>
  <c r="Y34" i="1" s="1"/>
  <c r="X40" i="1"/>
  <c r="Y40" i="1" s="1"/>
  <c r="X68" i="1"/>
  <c r="Y68" i="1" s="1"/>
  <c r="X37" i="1"/>
  <c r="Y37" i="1" s="1"/>
  <c r="X64" i="1"/>
  <c r="Y64" i="1" s="1"/>
  <c r="X4" i="1"/>
  <c r="Y4" i="1" s="1"/>
  <c r="X58" i="1"/>
  <c r="Y58" i="1" s="1"/>
  <c r="X65" i="1"/>
  <c r="Y65" i="1" s="1"/>
  <c r="X52" i="1"/>
  <c r="Y52" i="1" s="1"/>
  <c r="X97" i="1"/>
  <c r="Y97" i="1" s="1"/>
  <c r="X80" i="1"/>
  <c r="Y80" i="1" s="1"/>
  <c r="X73" i="1"/>
  <c r="Y73" i="1" s="1"/>
  <c r="X85" i="1"/>
  <c r="Y85" i="1" s="1"/>
  <c r="X77" i="1"/>
  <c r="Y77" i="1" s="1"/>
  <c r="X59" i="1"/>
  <c r="Y59" i="1" s="1"/>
  <c r="X53" i="1"/>
  <c r="Y53" i="1" s="1"/>
  <c r="X45" i="1"/>
  <c r="Y45" i="1" s="1"/>
  <c r="X30" i="1"/>
  <c r="Y30" i="1" s="1"/>
  <c r="X24" i="1"/>
  <c r="Y24" i="1" s="1"/>
  <c r="X17" i="1"/>
  <c r="Y17" i="1" s="1"/>
  <c r="X10" i="1"/>
  <c r="Y10" i="1" s="1"/>
  <c r="X89" i="1"/>
  <c r="Y89" i="1" s="1"/>
  <c r="X71" i="1"/>
  <c r="Y71" i="1" s="1"/>
  <c r="V97" i="1"/>
  <c r="W97" i="1" s="1"/>
  <c r="V86" i="1"/>
  <c r="W86" i="1" s="1"/>
  <c r="V15" i="1"/>
  <c r="W15" i="1" s="1"/>
  <c r="V71" i="1"/>
  <c r="W71" i="1" s="1"/>
  <c r="V37" i="1"/>
  <c r="W37" i="1" s="1"/>
  <c r="V6" i="1"/>
  <c r="W6" i="1" s="1"/>
  <c r="V75" i="1"/>
  <c r="W75" i="1" s="1"/>
  <c r="V12" i="1"/>
  <c r="W12" i="1" s="1"/>
  <c r="V18" i="1"/>
  <c r="W18" i="1" s="1"/>
  <c r="V22" i="1"/>
  <c r="W22" i="1" s="1"/>
  <c r="V102" i="1"/>
  <c r="W102" i="1" s="1"/>
  <c r="V43" i="1"/>
  <c r="W43" i="1" s="1"/>
  <c r="V27" i="1"/>
  <c r="W27" i="1" s="1"/>
  <c r="V91" i="1"/>
  <c r="W91" i="1" s="1"/>
  <c r="V81" i="1"/>
  <c r="W81" i="1" s="1"/>
  <c r="V72" i="1"/>
  <c r="W72" i="1" s="1"/>
  <c r="V38" i="1"/>
  <c r="W38" i="1" s="1"/>
  <c r="V64" i="1"/>
  <c r="W64" i="1" s="1"/>
  <c r="V61" i="1"/>
  <c r="W61" i="1" s="1"/>
  <c r="V21" i="1"/>
  <c r="W21" i="1" s="1"/>
  <c r="V79" i="1"/>
  <c r="W79" i="1" s="1"/>
  <c r="V20" i="1"/>
  <c r="W20" i="1" s="1"/>
  <c r="V53" i="1"/>
  <c r="W53" i="1" s="1"/>
  <c r="V74" i="1"/>
  <c r="W74" i="1" s="1"/>
  <c r="V84" i="1"/>
  <c r="W84" i="1" s="1"/>
  <c r="V92" i="1"/>
  <c r="W92" i="1" s="1"/>
  <c r="X63" i="1"/>
  <c r="Y63" i="1" s="1"/>
  <c r="X49" i="1"/>
  <c r="Y49" i="1" s="1"/>
  <c r="X33" i="1"/>
  <c r="Y33" i="1" s="1"/>
  <c r="X14" i="1"/>
  <c r="Y14" i="1" s="1"/>
  <c r="X93" i="1"/>
  <c r="Y93" i="1" s="1"/>
  <c r="X96" i="1"/>
  <c r="Y96" i="1" s="1"/>
  <c r="X8" i="1"/>
  <c r="Y8" i="1" s="1"/>
  <c r="X31" i="1"/>
  <c r="Y31" i="1" s="1"/>
  <c r="X54" i="1"/>
  <c r="Y54" i="1" s="1"/>
  <c r="X83" i="1"/>
  <c r="Y83" i="1" s="1"/>
  <c r="X101" i="1"/>
  <c r="Y101" i="1" s="1"/>
  <c r="X100" i="1"/>
  <c r="Y100" i="1" s="1"/>
  <c r="X18" i="1"/>
  <c r="Y18" i="1" s="1"/>
  <c r="X62" i="1"/>
  <c r="Y62" i="1" s="1"/>
  <c r="X39" i="1"/>
  <c r="Y39" i="1" s="1"/>
  <c r="X72" i="1"/>
  <c r="Y72" i="1" s="1"/>
  <c r="X46" i="1"/>
  <c r="Y46" i="1" s="1"/>
  <c r="X74" i="1"/>
  <c r="Y74" i="1" s="1"/>
  <c r="X21" i="1"/>
  <c r="Y21" i="1" s="1"/>
  <c r="X76" i="1"/>
  <c r="Y76" i="1" s="1"/>
  <c r="X26" i="1"/>
  <c r="Y26" i="1" s="1"/>
  <c r="X60" i="1"/>
  <c r="Y60" i="1" s="1"/>
  <c r="X61" i="1"/>
  <c r="Y61" i="1" s="1"/>
  <c r="X36" i="1"/>
  <c r="Y36" i="1" s="1"/>
  <c r="X15" i="1"/>
  <c r="Y15" i="1" s="1"/>
  <c r="X42" i="1"/>
  <c r="Y42" i="1" s="1"/>
  <c r="X69" i="1"/>
  <c r="Y69" i="1" s="1"/>
  <c r="X81" i="1"/>
  <c r="Y81" i="1" s="1"/>
  <c r="X57" i="1"/>
  <c r="Y57" i="1" s="1"/>
  <c r="X41" i="1"/>
  <c r="Y41" i="1" s="1"/>
  <c r="X28" i="1"/>
  <c r="Y28" i="1" s="1"/>
  <c r="X6" i="1"/>
  <c r="Y6" i="1" s="1"/>
  <c r="X90" i="1"/>
  <c r="Y90" i="1" s="1"/>
  <c r="X86" i="1"/>
  <c r="Y86" i="1" s="1"/>
  <c r="X16" i="1"/>
  <c r="Y16" i="1" s="1"/>
  <c r="X43" i="1"/>
  <c r="Y43" i="1" s="1"/>
  <c r="X70" i="1"/>
  <c r="Y70" i="1" s="1"/>
  <c r="X87" i="1"/>
  <c r="Y87" i="1" s="1"/>
  <c r="X9" i="1"/>
  <c r="Y9" i="1" s="1"/>
  <c r="X35" i="1"/>
  <c r="Y35" i="1" s="1"/>
  <c r="X55" i="1"/>
  <c r="Y55" i="1" s="1"/>
  <c r="X84" i="1"/>
  <c r="Y84" i="1" s="1"/>
  <c r="X44" i="1"/>
  <c r="Y44" i="1" s="1"/>
  <c r="X27" i="1"/>
  <c r="Y27" i="1" s="1"/>
  <c r="X75" i="1"/>
  <c r="Y75" i="1" s="1"/>
  <c r="X88" i="1"/>
  <c r="Y88" i="1" s="1"/>
  <c r="X47" i="1"/>
  <c r="Y47" i="1" s="1"/>
  <c r="X99" i="1"/>
  <c r="Y99" i="1" s="1"/>
  <c r="X82" i="1"/>
  <c r="Y82" i="1" s="1"/>
  <c r="X91" i="1"/>
  <c r="Y91" i="1" s="1"/>
  <c r="X25" i="1"/>
  <c r="Y25" i="1" s="1"/>
  <c r="X67" i="1"/>
  <c r="Y67" i="1" s="1"/>
  <c r="AX6" i="1"/>
  <c r="AY6" i="1" s="1"/>
  <c r="AX8" i="1"/>
  <c r="AY8" i="1" s="1"/>
  <c r="AX10" i="1"/>
  <c r="AY10" i="1" s="1"/>
  <c r="AX5" i="1"/>
  <c r="AY5" i="1" s="1"/>
  <c r="AX9" i="1"/>
  <c r="AY9" i="1" s="1"/>
  <c r="AX12" i="1"/>
  <c r="AY12" i="1" s="1"/>
  <c r="AX14" i="1"/>
  <c r="AY14" i="1" s="1"/>
  <c r="AX16" i="1"/>
  <c r="AY16" i="1" s="1"/>
  <c r="AX18" i="1"/>
  <c r="AY18" i="1" s="1"/>
  <c r="AX20" i="1"/>
  <c r="AY20" i="1" s="1"/>
  <c r="AX11" i="1"/>
  <c r="AY11" i="1" s="1"/>
  <c r="AX13" i="1"/>
  <c r="AY13" i="1" s="1"/>
  <c r="AX23" i="1"/>
  <c r="AY23" i="1" s="1"/>
  <c r="AX28" i="1"/>
  <c r="AY28" i="1" s="1"/>
  <c r="AX31" i="1"/>
  <c r="AY31" i="1" s="1"/>
  <c r="AX35" i="1"/>
  <c r="AY35" i="1" s="1"/>
  <c r="AX37" i="1"/>
  <c r="AY37" i="1" s="1"/>
  <c r="AX39" i="1"/>
  <c r="AY39" i="1" s="1"/>
  <c r="AX41" i="1"/>
  <c r="AY41" i="1" s="1"/>
  <c r="AX42" i="1"/>
  <c r="AY42" i="1" s="1"/>
  <c r="AX43" i="1"/>
  <c r="AY43" i="1" s="1"/>
  <c r="AX44" i="1"/>
  <c r="AY44" i="1" s="1"/>
  <c r="AX45" i="1"/>
  <c r="AY45" i="1" s="1"/>
  <c r="AX46" i="1"/>
  <c r="AY46" i="1" s="1"/>
  <c r="AX47" i="1"/>
  <c r="AY47" i="1" s="1"/>
  <c r="AX48" i="1"/>
  <c r="AY48" i="1" s="1"/>
  <c r="AX49" i="1"/>
  <c r="AY49" i="1" s="1"/>
  <c r="AX50" i="1"/>
  <c r="AY50" i="1" s="1"/>
  <c r="AX51" i="1"/>
  <c r="AY51" i="1" s="1"/>
  <c r="AX52" i="1"/>
  <c r="AY52" i="1" s="1"/>
  <c r="AX53" i="1"/>
  <c r="AY53" i="1" s="1"/>
  <c r="AX54" i="1"/>
  <c r="AY54" i="1" s="1"/>
  <c r="AX15" i="1"/>
  <c r="AY15" i="1" s="1"/>
  <c r="AX21" i="1"/>
  <c r="AY21" i="1" s="1"/>
  <c r="AX26" i="1"/>
  <c r="AY26" i="1" s="1"/>
  <c r="AX29" i="1"/>
  <c r="AY29" i="1" s="1"/>
  <c r="AX34" i="1"/>
  <c r="AY34" i="1" s="1"/>
  <c r="AX7" i="1"/>
  <c r="AY7" i="1" s="1"/>
  <c r="AX17" i="1"/>
  <c r="AY17" i="1" s="1"/>
  <c r="AX22" i="1"/>
  <c r="AY22" i="1" s="1"/>
  <c r="AX30" i="1"/>
  <c r="AY30" i="1" s="1"/>
  <c r="AX33" i="1"/>
  <c r="AY33" i="1" s="1"/>
  <c r="AX19" i="1"/>
  <c r="AY19" i="1" s="1"/>
  <c r="AX32" i="1"/>
  <c r="AY32" i="1" s="1"/>
  <c r="AX38" i="1"/>
  <c r="AY38" i="1" s="1"/>
  <c r="AX25" i="1"/>
  <c r="AY25" i="1" s="1"/>
  <c r="AX27" i="1"/>
  <c r="AY27" i="1" s="1"/>
  <c r="AX36" i="1"/>
  <c r="AY36" i="1" s="1"/>
  <c r="AX56" i="1"/>
  <c r="AY56" i="1" s="1"/>
  <c r="AX57" i="1"/>
  <c r="AY57" i="1" s="1"/>
  <c r="AX58" i="1"/>
  <c r="AY58" i="1" s="1"/>
  <c r="AX59" i="1"/>
  <c r="AY59" i="1" s="1"/>
  <c r="AX60" i="1"/>
  <c r="AY60" i="1" s="1"/>
  <c r="AX61" i="1"/>
  <c r="AY61" i="1" s="1"/>
  <c r="AX62" i="1"/>
  <c r="AY62" i="1" s="1"/>
  <c r="AX63" i="1"/>
  <c r="AY63" i="1" s="1"/>
  <c r="AX64" i="1"/>
  <c r="AY64" i="1" s="1"/>
  <c r="AX65" i="1"/>
  <c r="AY65" i="1" s="1"/>
  <c r="AX66" i="1"/>
  <c r="AY66" i="1" s="1"/>
  <c r="AX67" i="1"/>
  <c r="AY67" i="1" s="1"/>
  <c r="AX68" i="1"/>
  <c r="AY68" i="1" s="1"/>
  <c r="AX69" i="1"/>
  <c r="AY69" i="1" s="1"/>
  <c r="AX70" i="1"/>
  <c r="AY70" i="1" s="1"/>
  <c r="AX71" i="1"/>
  <c r="AY71" i="1" s="1"/>
  <c r="AX72" i="1"/>
  <c r="AY72" i="1" s="1"/>
  <c r="AX73" i="1"/>
  <c r="AY73" i="1" s="1"/>
  <c r="AX74" i="1"/>
  <c r="AY74" i="1" s="1"/>
  <c r="AX75" i="1"/>
  <c r="AY75" i="1" s="1"/>
  <c r="AX76" i="1"/>
  <c r="AY76" i="1" s="1"/>
  <c r="AX77" i="1"/>
  <c r="AY77" i="1" s="1"/>
  <c r="AX78" i="1"/>
  <c r="AY78" i="1" s="1"/>
  <c r="AX79" i="1"/>
  <c r="AY79" i="1" s="1"/>
  <c r="AX80" i="1"/>
  <c r="AY80" i="1" s="1"/>
  <c r="AX81" i="1"/>
  <c r="AY81" i="1" s="1"/>
  <c r="AX82" i="1"/>
  <c r="AY82" i="1" s="1"/>
  <c r="AX83" i="1"/>
  <c r="AY83" i="1" s="1"/>
  <c r="AX84" i="1"/>
  <c r="AY84" i="1" s="1"/>
  <c r="AX85" i="1"/>
  <c r="AY85" i="1" s="1"/>
  <c r="AX4" i="1"/>
  <c r="AY4" i="1" s="1"/>
  <c r="AX24" i="1"/>
  <c r="AY24" i="1" s="1"/>
  <c r="AX40" i="1"/>
  <c r="AY40" i="1" s="1"/>
  <c r="AX86" i="1"/>
  <c r="AY86" i="1" s="1"/>
  <c r="AX88" i="1"/>
  <c r="AY88" i="1" s="1"/>
  <c r="AX91" i="1"/>
  <c r="AY91" i="1" s="1"/>
  <c r="AX93" i="1"/>
  <c r="AY93" i="1" s="1"/>
  <c r="AX95" i="1"/>
  <c r="AY95" i="1" s="1"/>
  <c r="AX97" i="1"/>
  <c r="AY97" i="1" s="1"/>
  <c r="AX98" i="1"/>
  <c r="AY98" i="1" s="1"/>
  <c r="AX100" i="1"/>
  <c r="AY100" i="1" s="1"/>
  <c r="AX101" i="1"/>
  <c r="AY101" i="1" s="1"/>
  <c r="AX103" i="1"/>
  <c r="AY103" i="1" s="1"/>
  <c r="AX55" i="1"/>
  <c r="AY55" i="1" s="1"/>
  <c r="AX87" i="1"/>
  <c r="AY87" i="1" s="1"/>
  <c r="AX89" i="1"/>
  <c r="AY89" i="1" s="1"/>
  <c r="AX90" i="1"/>
  <c r="AY90" i="1" s="1"/>
  <c r="AX92" i="1"/>
  <c r="AY92" i="1" s="1"/>
  <c r="AX94" i="1"/>
  <c r="AY94" i="1" s="1"/>
  <c r="AX96" i="1"/>
  <c r="AY96" i="1" s="1"/>
  <c r="AX99" i="1"/>
  <c r="AY99" i="1" s="1"/>
  <c r="AX102" i="1"/>
  <c r="AY102" i="1" s="1"/>
  <c r="AT5" i="1"/>
  <c r="AU5" i="1" s="1"/>
  <c r="AT7" i="1"/>
  <c r="AU7" i="1" s="1"/>
  <c r="AT9" i="1"/>
  <c r="AU9" i="1" s="1"/>
  <c r="AT11" i="1"/>
  <c r="AU11" i="1" s="1"/>
  <c r="AT6" i="1"/>
  <c r="AU6" i="1" s="1"/>
  <c r="AT10" i="1"/>
  <c r="AU10" i="1" s="1"/>
  <c r="AT12" i="1"/>
  <c r="AU12" i="1" s="1"/>
  <c r="AT13" i="1"/>
  <c r="AU13" i="1" s="1"/>
  <c r="AT14" i="1"/>
  <c r="AU14" i="1" s="1"/>
  <c r="AT15" i="1"/>
  <c r="AU15" i="1" s="1"/>
  <c r="AT16" i="1"/>
  <c r="AU16" i="1" s="1"/>
  <c r="AT17" i="1"/>
  <c r="AU17" i="1" s="1"/>
  <c r="AT18" i="1"/>
  <c r="AU18" i="1" s="1"/>
  <c r="AT19" i="1"/>
  <c r="AU19" i="1" s="1"/>
  <c r="AT20" i="1"/>
  <c r="AU20" i="1" s="1"/>
  <c r="AT8" i="1"/>
  <c r="AU8" i="1" s="1"/>
  <c r="AT22" i="1"/>
  <c r="AU22" i="1" s="1"/>
  <c r="AT24" i="1"/>
  <c r="AU24" i="1" s="1"/>
  <c r="AT26" i="1"/>
  <c r="AU26" i="1" s="1"/>
  <c r="AT28" i="1"/>
  <c r="AU28" i="1" s="1"/>
  <c r="AT30" i="1"/>
  <c r="AU30" i="1" s="1"/>
  <c r="AT32" i="1"/>
  <c r="AU32" i="1" s="1"/>
  <c r="AT34" i="1"/>
  <c r="AU34" i="1" s="1"/>
  <c r="AT27" i="1"/>
  <c r="AU27" i="1" s="1"/>
  <c r="AT42" i="1"/>
  <c r="AU42" i="1" s="1"/>
  <c r="AT43" i="1"/>
  <c r="AU43" i="1" s="1"/>
  <c r="AT44" i="1"/>
  <c r="AU44" i="1" s="1"/>
  <c r="AT45" i="1"/>
  <c r="AU45" i="1" s="1"/>
  <c r="AT46" i="1"/>
  <c r="AU46" i="1" s="1"/>
  <c r="AT47" i="1"/>
  <c r="AU47" i="1" s="1"/>
  <c r="AT48" i="1"/>
  <c r="AU48" i="1" s="1"/>
  <c r="AT49" i="1"/>
  <c r="AU49" i="1" s="1"/>
  <c r="AT50" i="1"/>
  <c r="AU50" i="1" s="1"/>
  <c r="AT51" i="1"/>
  <c r="AU51" i="1" s="1"/>
  <c r="AT52" i="1"/>
  <c r="AU52" i="1" s="1"/>
  <c r="AT53" i="1"/>
  <c r="AU53" i="1" s="1"/>
  <c r="AT54" i="1"/>
  <c r="AU54" i="1" s="1"/>
  <c r="AT25" i="1"/>
  <c r="AU25" i="1" s="1"/>
  <c r="AT33" i="1"/>
  <c r="AU33" i="1" s="1"/>
  <c r="AT35" i="1"/>
  <c r="AU35" i="1" s="1"/>
  <c r="AT37" i="1"/>
  <c r="AU37" i="1" s="1"/>
  <c r="AT39" i="1"/>
  <c r="AU39" i="1" s="1"/>
  <c r="AT41" i="1"/>
  <c r="AU41" i="1" s="1"/>
  <c r="AT21" i="1"/>
  <c r="AU21" i="1" s="1"/>
  <c r="AT29" i="1"/>
  <c r="AU29" i="1" s="1"/>
  <c r="AT31" i="1"/>
  <c r="AU31" i="1" s="1"/>
  <c r="AT36" i="1"/>
  <c r="AU36" i="1" s="1"/>
  <c r="AT40" i="1"/>
  <c r="AU40" i="1" s="1"/>
  <c r="AT55" i="1"/>
  <c r="AU55" i="1" s="1"/>
  <c r="AT23" i="1"/>
  <c r="AU23" i="1" s="1"/>
  <c r="AT56" i="1"/>
  <c r="AU56" i="1" s="1"/>
  <c r="AT57" i="1"/>
  <c r="AU57" i="1" s="1"/>
  <c r="AT58" i="1"/>
  <c r="AU58" i="1" s="1"/>
  <c r="AT59" i="1"/>
  <c r="AU59" i="1" s="1"/>
  <c r="AT60" i="1"/>
  <c r="AU60" i="1" s="1"/>
  <c r="AT61" i="1"/>
  <c r="AU61" i="1" s="1"/>
  <c r="AT62" i="1"/>
  <c r="AU62" i="1" s="1"/>
  <c r="AT63" i="1"/>
  <c r="AU63" i="1" s="1"/>
  <c r="AT64" i="1"/>
  <c r="AU64" i="1" s="1"/>
  <c r="AT65" i="1"/>
  <c r="AU65" i="1" s="1"/>
  <c r="AT66" i="1"/>
  <c r="AU66" i="1" s="1"/>
  <c r="AT67" i="1"/>
  <c r="AU67" i="1" s="1"/>
  <c r="AT68" i="1"/>
  <c r="AU68" i="1" s="1"/>
  <c r="AT69" i="1"/>
  <c r="AU69" i="1" s="1"/>
  <c r="AT70" i="1"/>
  <c r="AU70" i="1" s="1"/>
  <c r="AT71" i="1"/>
  <c r="AU71" i="1" s="1"/>
  <c r="AT72" i="1"/>
  <c r="AU72" i="1" s="1"/>
  <c r="AT73" i="1"/>
  <c r="AU73" i="1" s="1"/>
  <c r="AT74" i="1"/>
  <c r="AU74" i="1" s="1"/>
  <c r="AT75" i="1"/>
  <c r="AU75" i="1" s="1"/>
  <c r="AT76" i="1"/>
  <c r="AU76" i="1" s="1"/>
  <c r="AT77" i="1"/>
  <c r="AU77" i="1" s="1"/>
  <c r="AT78" i="1"/>
  <c r="AU78" i="1" s="1"/>
  <c r="AT79" i="1"/>
  <c r="AU79" i="1" s="1"/>
  <c r="AT80" i="1"/>
  <c r="AU80" i="1" s="1"/>
  <c r="AT81" i="1"/>
  <c r="AU81" i="1" s="1"/>
  <c r="AT82" i="1"/>
  <c r="AU82" i="1" s="1"/>
  <c r="AT83" i="1"/>
  <c r="AU83" i="1" s="1"/>
  <c r="AT84" i="1"/>
  <c r="AU84" i="1" s="1"/>
  <c r="AT85" i="1"/>
  <c r="AU85" i="1" s="1"/>
  <c r="AT38" i="1"/>
  <c r="AU38" i="1" s="1"/>
  <c r="AT4" i="1"/>
  <c r="AU4" i="1" s="1"/>
  <c r="AT86" i="1"/>
  <c r="AU86" i="1" s="1"/>
  <c r="AT87" i="1"/>
  <c r="AU87" i="1" s="1"/>
  <c r="AT89" i="1"/>
  <c r="AU89" i="1" s="1"/>
  <c r="AT90" i="1"/>
  <c r="AU90" i="1" s="1"/>
  <c r="AT91" i="1"/>
  <c r="AU91" i="1" s="1"/>
  <c r="AT92" i="1"/>
  <c r="AU92" i="1" s="1"/>
  <c r="AT93" i="1"/>
  <c r="AU93" i="1" s="1"/>
  <c r="AT94" i="1"/>
  <c r="AU94" i="1" s="1"/>
  <c r="AT95" i="1"/>
  <c r="AU95" i="1" s="1"/>
  <c r="AT96" i="1"/>
  <c r="AU96" i="1" s="1"/>
  <c r="AT97" i="1"/>
  <c r="AU97" i="1" s="1"/>
  <c r="AT98" i="1"/>
  <c r="AU98" i="1" s="1"/>
  <c r="AT99" i="1"/>
  <c r="AU99" i="1" s="1"/>
  <c r="AT100" i="1"/>
  <c r="AU100" i="1" s="1"/>
  <c r="AT101" i="1"/>
  <c r="AU101" i="1" s="1"/>
  <c r="AT102" i="1"/>
  <c r="AU102" i="1" s="1"/>
  <c r="AT103" i="1"/>
  <c r="AU103" i="1" s="1"/>
  <c r="AT88" i="1"/>
  <c r="AU88" i="1" s="1"/>
  <c r="BH6" i="1"/>
  <c r="BI6" i="1" s="1"/>
  <c r="BH8" i="1"/>
  <c r="BI8" i="1" s="1"/>
  <c r="BH10" i="1"/>
  <c r="BI10" i="1" s="1"/>
  <c r="BH11" i="1"/>
  <c r="BI11" i="1" s="1"/>
  <c r="BH12" i="1"/>
  <c r="BI12" i="1" s="1"/>
  <c r="BH13" i="1"/>
  <c r="BI13" i="1" s="1"/>
  <c r="BH14" i="1"/>
  <c r="BI14" i="1" s="1"/>
  <c r="BH15" i="1"/>
  <c r="BI15" i="1" s="1"/>
  <c r="BH16" i="1"/>
  <c r="BI16" i="1" s="1"/>
  <c r="BH17" i="1"/>
  <c r="BI17" i="1" s="1"/>
  <c r="BH18" i="1"/>
  <c r="BI18" i="1" s="1"/>
  <c r="BH19" i="1"/>
  <c r="BI19" i="1" s="1"/>
  <c r="BH5" i="1"/>
  <c r="BI5" i="1" s="1"/>
  <c r="BH9" i="1"/>
  <c r="BI9" i="1" s="1"/>
  <c r="BH21" i="1"/>
  <c r="BI21" i="1" s="1"/>
  <c r="BH22" i="1"/>
  <c r="BI22" i="1" s="1"/>
  <c r="BH23" i="1"/>
  <c r="BI23" i="1" s="1"/>
  <c r="BH24" i="1"/>
  <c r="BI24" i="1" s="1"/>
  <c r="BH25" i="1"/>
  <c r="BI25" i="1" s="1"/>
  <c r="BH26" i="1"/>
  <c r="BI26" i="1" s="1"/>
  <c r="BH27" i="1"/>
  <c r="BI27" i="1" s="1"/>
  <c r="BH28" i="1"/>
  <c r="BI28" i="1" s="1"/>
  <c r="BH29" i="1"/>
  <c r="BI29" i="1" s="1"/>
  <c r="BH30" i="1"/>
  <c r="BI30" i="1" s="1"/>
  <c r="BH31" i="1"/>
  <c r="BI31" i="1" s="1"/>
  <c r="BH32" i="1"/>
  <c r="BI32" i="1" s="1"/>
  <c r="BH33" i="1"/>
  <c r="BI33" i="1" s="1"/>
  <c r="BH34" i="1"/>
  <c r="BI34" i="1" s="1"/>
  <c r="BH35" i="1"/>
  <c r="BI35" i="1" s="1"/>
  <c r="BH36" i="1"/>
  <c r="BI36" i="1" s="1"/>
  <c r="BH37" i="1"/>
  <c r="BI37" i="1" s="1"/>
  <c r="BH38" i="1"/>
  <c r="BI38" i="1" s="1"/>
  <c r="BH39" i="1"/>
  <c r="BI39" i="1" s="1"/>
  <c r="BH40" i="1"/>
  <c r="BI40" i="1" s="1"/>
  <c r="BH41" i="1"/>
  <c r="BI41" i="1" s="1"/>
  <c r="BH20" i="1"/>
  <c r="BI20" i="1" s="1"/>
  <c r="BH7" i="1"/>
  <c r="BI7" i="1" s="1"/>
  <c r="BH49" i="1"/>
  <c r="BI49" i="1" s="1"/>
  <c r="BH51" i="1"/>
  <c r="BI51" i="1" s="1"/>
  <c r="BH53" i="1"/>
  <c r="BI53" i="1" s="1"/>
  <c r="BH50" i="1"/>
  <c r="BI50" i="1" s="1"/>
  <c r="BH54" i="1"/>
  <c r="BI54" i="1" s="1"/>
  <c r="BH43" i="1"/>
  <c r="BI43" i="1" s="1"/>
  <c r="BH45" i="1"/>
  <c r="BI45" i="1" s="1"/>
  <c r="BH47" i="1"/>
  <c r="BI47" i="1" s="1"/>
  <c r="BH52" i="1"/>
  <c r="BI52" i="1" s="1"/>
  <c r="BH44" i="1"/>
  <c r="BI44" i="1" s="1"/>
  <c r="BH78" i="1"/>
  <c r="BI78" i="1" s="1"/>
  <c r="BH80" i="1"/>
  <c r="BI80" i="1" s="1"/>
  <c r="BH82" i="1"/>
  <c r="BI82" i="1" s="1"/>
  <c r="BH84" i="1"/>
  <c r="BI84" i="1" s="1"/>
  <c r="BH42" i="1"/>
  <c r="BI42" i="1" s="1"/>
  <c r="BH55" i="1"/>
  <c r="BI55" i="1" s="1"/>
  <c r="BH57" i="1"/>
  <c r="BI57" i="1" s="1"/>
  <c r="BH59" i="1"/>
  <c r="BI59" i="1" s="1"/>
  <c r="BH61" i="1"/>
  <c r="BI61" i="1" s="1"/>
  <c r="BH86" i="1"/>
  <c r="BI86" i="1" s="1"/>
  <c r="BH87" i="1"/>
  <c r="BI87" i="1" s="1"/>
  <c r="BH88" i="1"/>
  <c r="BI88" i="1" s="1"/>
  <c r="BH89" i="1"/>
  <c r="BI89" i="1" s="1"/>
  <c r="BH90" i="1"/>
  <c r="BI90" i="1" s="1"/>
  <c r="BH91" i="1"/>
  <c r="BI91" i="1" s="1"/>
  <c r="BH92" i="1"/>
  <c r="BI92" i="1" s="1"/>
  <c r="BH93" i="1"/>
  <c r="BI93" i="1" s="1"/>
  <c r="BH94" i="1"/>
  <c r="BI94" i="1" s="1"/>
  <c r="BH95" i="1"/>
  <c r="BI95" i="1" s="1"/>
  <c r="BH96" i="1"/>
  <c r="BI96" i="1" s="1"/>
  <c r="BH97" i="1"/>
  <c r="BI97" i="1" s="1"/>
  <c r="BH98" i="1"/>
  <c r="BI98" i="1" s="1"/>
  <c r="BH99" i="1"/>
  <c r="BI99" i="1" s="1"/>
  <c r="BH100" i="1"/>
  <c r="BI100" i="1" s="1"/>
  <c r="BH101" i="1"/>
  <c r="BI101" i="1" s="1"/>
  <c r="BH102" i="1"/>
  <c r="BI102" i="1" s="1"/>
  <c r="BH103" i="1"/>
  <c r="BI103" i="1" s="1"/>
  <c r="BH48" i="1"/>
  <c r="BI48" i="1" s="1"/>
  <c r="BH63" i="1"/>
  <c r="BI63" i="1" s="1"/>
  <c r="BH64" i="1"/>
  <c r="BI64" i="1" s="1"/>
  <c r="BH65" i="1"/>
  <c r="BI65" i="1" s="1"/>
  <c r="BH66" i="1"/>
  <c r="BI66" i="1" s="1"/>
  <c r="BH67" i="1"/>
  <c r="BI67" i="1" s="1"/>
  <c r="BH68" i="1"/>
  <c r="BI68" i="1" s="1"/>
  <c r="BH69" i="1"/>
  <c r="BI69" i="1" s="1"/>
  <c r="BH70" i="1"/>
  <c r="BI70" i="1" s="1"/>
  <c r="BH71" i="1"/>
  <c r="BI71" i="1" s="1"/>
  <c r="BH72" i="1"/>
  <c r="BI72" i="1" s="1"/>
  <c r="BH73" i="1"/>
  <c r="BI73" i="1" s="1"/>
  <c r="BH74" i="1"/>
  <c r="BI74" i="1" s="1"/>
  <c r="BH75" i="1"/>
  <c r="BI75" i="1" s="1"/>
  <c r="BH76" i="1"/>
  <c r="BI76" i="1" s="1"/>
  <c r="BH77" i="1"/>
  <c r="BI77" i="1" s="1"/>
  <c r="BH79" i="1"/>
  <c r="BI79" i="1" s="1"/>
  <c r="BH81" i="1"/>
  <c r="BI81" i="1" s="1"/>
  <c r="BH83" i="1"/>
  <c r="BI83" i="1" s="1"/>
  <c r="BH85" i="1"/>
  <c r="BI85" i="1" s="1"/>
  <c r="BH46" i="1"/>
  <c r="BI46" i="1" s="1"/>
  <c r="BH62" i="1"/>
  <c r="BI62" i="1" s="1"/>
  <c r="BH60" i="1"/>
  <c r="BI60" i="1" s="1"/>
  <c r="BH58" i="1"/>
  <c r="BI58" i="1" s="1"/>
  <c r="BH56" i="1"/>
  <c r="BI56" i="1" s="1"/>
  <c r="BH4" i="1"/>
  <c r="BI4" i="1" s="1"/>
  <c r="AV12" i="1"/>
  <c r="AW12" i="1" s="1"/>
  <c r="AV13" i="1"/>
  <c r="AW13" i="1" s="1"/>
  <c r="AV14" i="1"/>
  <c r="AW14" i="1" s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5" i="1"/>
  <c r="AW5" i="1" s="1"/>
  <c r="AV7" i="1"/>
  <c r="AW7" i="1" s="1"/>
  <c r="AV9" i="1"/>
  <c r="AW9" i="1" s="1"/>
  <c r="AV11" i="1"/>
  <c r="AW11" i="1" s="1"/>
  <c r="AV6" i="1"/>
  <c r="AW6" i="1" s="1"/>
  <c r="AV10" i="1"/>
  <c r="AW10" i="1" s="1"/>
  <c r="AV21" i="1"/>
  <c r="AW21" i="1" s="1"/>
  <c r="AV22" i="1"/>
  <c r="AW22" i="1" s="1"/>
  <c r="AV23" i="1"/>
  <c r="AW23" i="1" s="1"/>
  <c r="AV24" i="1"/>
  <c r="AW24" i="1" s="1"/>
  <c r="AV25" i="1"/>
  <c r="AW25" i="1" s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W33" i="1" s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8" i="1"/>
  <c r="AW8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1" i="1"/>
  <c r="AW51" i="1" s="1"/>
  <c r="AV53" i="1"/>
  <c r="AW53" i="1" s="1"/>
  <c r="AV54" i="1"/>
  <c r="AW54" i="1" s="1"/>
  <c r="AV52" i="1"/>
  <c r="AW52" i="1" s="1"/>
  <c r="AV55" i="1"/>
  <c r="AW55" i="1" s="1"/>
  <c r="AV56" i="1"/>
  <c r="AW56" i="1" s="1"/>
  <c r="AV58" i="1"/>
  <c r="AW58" i="1" s="1"/>
  <c r="AV60" i="1"/>
  <c r="AW60" i="1" s="1"/>
  <c r="AV62" i="1"/>
  <c r="AW62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W70" i="1" s="1"/>
  <c r="AV71" i="1"/>
  <c r="AW71" i="1" s="1"/>
  <c r="AV72" i="1"/>
  <c r="AW72" i="1" s="1"/>
  <c r="AV73" i="1"/>
  <c r="AW73" i="1" s="1"/>
  <c r="AV74" i="1"/>
  <c r="AW74" i="1" s="1"/>
  <c r="AV75" i="1"/>
  <c r="AW75" i="1" s="1"/>
  <c r="AV76" i="1"/>
  <c r="AW76" i="1" s="1"/>
  <c r="AV50" i="1"/>
  <c r="AW50" i="1" s="1"/>
  <c r="AV77" i="1"/>
  <c r="AW77" i="1" s="1"/>
  <c r="AV79" i="1"/>
  <c r="AW79" i="1" s="1"/>
  <c r="AV81" i="1"/>
  <c r="AW81" i="1" s="1"/>
  <c r="AV83" i="1"/>
  <c r="AW83" i="1" s="1"/>
  <c r="AV85" i="1"/>
  <c r="AW85" i="1" s="1"/>
  <c r="AV86" i="1"/>
  <c r="AW86" i="1" s="1"/>
  <c r="AV87" i="1"/>
  <c r="AW87" i="1" s="1"/>
  <c r="AV88" i="1"/>
  <c r="AW88" i="1" s="1"/>
  <c r="AV89" i="1"/>
  <c r="AW89" i="1" s="1"/>
  <c r="AV90" i="1"/>
  <c r="AW90" i="1" s="1"/>
  <c r="AV91" i="1"/>
  <c r="AW91" i="1" s="1"/>
  <c r="AV92" i="1"/>
  <c r="AW92" i="1" s="1"/>
  <c r="AV93" i="1"/>
  <c r="AW93" i="1" s="1"/>
  <c r="AV94" i="1"/>
  <c r="AW94" i="1" s="1"/>
  <c r="AV95" i="1"/>
  <c r="AW95" i="1" s="1"/>
  <c r="AV96" i="1"/>
  <c r="AW96" i="1" s="1"/>
  <c r="AV97" i="1"/>
  <c r="AW97" i="1" s="1"/>
  <c r="AV98" i="1"/>
  <c r="AW98" i="1" s="1"/>
  <c r="AV99" i="1"/>
  <c r="AW99" i="1" s="1"/>
  <c r="AV100" i="1"/>
  <c r="AW100" i="1" s="1"/>
  <c r="AV101" i="1"/>
  <c r="AW101" i="1" s="1"/>
  <c r="AV102" i="1"/>
  <c r="AW102" i="1" s="1"/>
  <c r="AV103" i="1"/>
  <c r="AW103" i="1" s="1"/>
  <c r="AV4" i="1"/>
  <c r="AW4" i="1" s="1"/>
  <c r="AV57" i="1"/>
  <c r="AW57" i="1" s="1"/>
  <c r="AV59" i="1"/>
  <c r="AW59" i="1" s="1"/>
  <c r="AV61" i="1"/>
  <c r="AW61" i="1" s="1"/>
  <c r="AV63" i="1"/>
  <c r="AW63" i="1" s="1"/>
  <c r="AV80" i="1"/>
  <c r="AW80" i="1" s="1"/>
  <c r="AV78" i="1"/>
  <c r="AW78" i="1" s="1"/>
  <c r="AV82" i="1"/>
  <c r="AW82" i="1" s="1"/>
  <c r="AV84" i="1"/>
  <c r="AW84" i="1" s="1"/>
  <c r="BF5" i="1"/>
  <c r="BG5" i="1" s="1"/>
  <c r="BF7" i="1"/>
  <c r="BG7" i="1" s="1"/>
  <c r="BF9" i="1"/>
  <c r="BG9" i="1" s="1"/>
  <c r="BF20" i="1"/>
  <c r="BG20" i="1" s="1"/>
  <c r="BF6" i="1"/>
  <c r="BG6" i="1" s="1"/>
  <c r="BF10" i="1"/>
  <c r="BG10" i="1" s="1"/>
  <c r="BF11" i="1"/>
  <c r="BG11" i="1" s="1"/>
  <c r="BF13" i="1"/>
  <c r="BG13" i="1" s="1"/>
  <c r="BF15" i="1"/>
  <c r="BG15" i="1" s="1"/>
  <c r="BF17" i="1"/>
  <c r="BG17" i="1" s="1"/>
  <c r="BF19" i="1"/>
  <c r="BG19" i="1" s="1"/>
  <c r="BF18" i="1"/>
  <c r="BG18" i="1" s="1"/>
  <c r="BF25" i="1"/>
  <c r="BG25" i="1" s="1"/>
  <c r="BF28" i="1"/>
  <c r="BG28" i="1" s="1"/>
  <c r="BF33" i="1"/>
  <c r="BG33" i="1" s="1"/>
  <c r="BF36" i="1"/>
  <c r="BG36" i="1" s="1"/>
  <c r="BF38" i="1"/>
  <c r="BG38" i="1" s="1"/>
  <c r="BF40" i="1"/>
  <c r="BG40" i="1" s="1"/>
  <c r="BF42" i="1"/>
  <c r="BG42" i="1" s="1"/>
  <c r="BF43" i="1"/>
  <c r="BG43" i="1" s="1"/>
  <c r="BF44" i="1"/>
  <c r="BG44" i="1" s="1"/>
  <c r="BF45" i="1"/>
  <c r="BG45" i="1" s="1"/>
  <c r="BF46" i="1"/>
  <c r="BG46" i="1" s="1"/>
  <c r="BF47" i="1"/>
  <c r="BG47" i="1" s="1"/>
  <c r="BF48" i="1"/>
  <c r="BG48" i="1" s="1"/>
  <c r="BF49" i="1"/>
  <c r="BG49" i="1" s="1"/>
  <c r="BF50" i="1"/>
  <c r="BG50" i="1" s="1"/>
  <c r="BF51" i="1"/>
  <c r="BG51" i="1" s="1"/>
  <c r="BF52" i="1"/>
  <c r="BG52" i="1" s="1"/>
  <c r="BF53" i="1"/>
  <c r="BG53" i="1" s="1"/>
  <c r="BF12" i="1"/>
  <c r="BG12" i="1" s="1"/>
  <c r="BF23" i="1"/>
  <c r="BG23" i="1" s="1"/>
  <c r="BF26" i="1"/>
  <c r="BG26" i="1" s="1"/>
  <c r="BF31" i="1"/>
  <c r="BG31" i="1" s="1"/>
  <c r="BF34" i="1"/>
  <c r="BG34" i="1" s="1"/>
  <c r="BF14" i="1"/>
  <c r="BG14" i="1" s="1"/>
  <c r="BF21" i="1"/>
  <c r="BG21" i="1" s="1"/>
  <c r="BF22" i="1"/>
  <c r="BG22" i="1" s="1"/>
  <c r="BF24" i="1"/>
  <c r="BG24" i="1" s="1"/>
  <c r="BF35" i="1"/>
  <c r="BG35" i="1" s="1"/>
  <c r="BF39" i="1"/>
  <c r="BG39" i="1" s="1"/>
  <c r="BF8" i="1"/>
  <c r="BG8" i="1" s="1"/>
  <c r="BF16" i="1"/>
  <c r="BG16" i="1" s="1"/>
  <c r="BF27" i="1"/>
  <c r="BG27" i="1" s="1"/>
  <c r="BF30" i="1"/>
  <c r="BG30" i="1" s="1"/>
  <c r="BF29" i="1"/>
  <c r="BG29" i="1" s="1"/>
  <c r="BF32" i="1"/>
  <c r="BG32" i="1" s="1"/>
  <c r="BF41" i="1"/>
  <c r="BG41" i="1" s="1"/>
  <c r="BF55" i="1"/>
  <c r="BG55" i="1" s="1"/>
  <c r="BF56" i="1"/>
  <c r="BG56" i="1" s="1"/>
  <c r="BF57" i="1"/>
  <c r="BG57" i="1" s="1"/>
  <c r="BF58" i="1"/>
  <c r="BG58" i="1" s="1"/>
  <c r="BF59" i="1"/>
  <c r="BG59" i="1" s="1"/>
  <c r="BF60" i="1"/>
  <c r="BG60" i="1" s="1"/>
  <c r="BF61" i="1"/>
  <c r="BG61" i="1" s="1"/>
  <c r="BF62" i="1"/>
  <c r="BG62" i="1" s="1"/>
  <c r="BF63" i="1"/>
  <c r="BG63" i="1" s="1"/>
  <c r="BF64" i="1"/>
  <c r="BG64" i="1" s="1"/>
  <c r="BF65" i="1"/>
  <c r="BG65" i="1" s="1"/>
  <c r="BF66" i="1"/>
  <c r="BG66" i="1" s="1"/>
  <c r="BF67" i="1"/>
  <c r="BG67" i="1" s="1"/>
  <c r="BF68" i="1"/>
  <c r="BG68" i="1" s="1"/>
  <c r="BF69" i="1"/>
  <c r="BG69" i="1" s="1"/>
  <c r="BF70" i="1"/>
  <c r="BG70" i="1" s="1"/>
  <c r="BF71" i="1"/>
  <c r="BG71" i="1" s="1"/>
  <c r="BF72" i="1"/>
  <c r="BG72" i="1" s="1"/>
  <c r="BF73" i="1"/>
  <c r="BG73" i="1" s="1"/>
  <c r="BF74" i="1"/>
  <c r="BG74" i="1" s="1"/>
  <c r="BF75" i="1"/>
  <c r="BG75" i="1" s="1"/>
  <c r="BF76" i="1"/>
  <c r="BG76" i="1" s="1"/>
  <c r="BF77" i="1"/>
  <c r="BG77" i="1" s="1"/>
  <c r="BF78" i="1"/>
  <c r="BG78" i="1" s="1"/>
  <c r="BF79" i="1"/>
  <c r="BG79" i="1" s="1"/>
  <c r="BF80" i="1"/>
  <c r="BG80" i="1" s="1"/>
  <c r="BF81" i="1"/>
  <c r="BG81" i="1" s="1"/>
  <c r="BF82" i="1"/>
  <c r="BG82" i="1" s="1"/>
  <c r="BF83" i="1"/>
  <c r="BG83" i="1" s="1"/>
  <c r="BF84" i="1"/>
  <c r="BG84" i="1" s="1"/>
  <c r="BF85" i="1"/>
  <c r="BG85" i="1" s="1"/>
  <c r="BF54" i="1"/>
  <c r="BG54" i="1" s="1"/>
  <c r="BF4" i="1"/>
  <c r="BG4" i="1" s="1"/>
  <c r="BF87" i="1"/>
  <c r="BG87" i="1" s="1"/>
  <c r="BF89" i="1"/>
  <c r="BG89" i="1" s="1"/>
  <c r="BF90" i="1"/>
  <c r="BG90" i="1" s="1"/>
  <c r="BF92" i="1"/>
  <c r="BG92" i="1" s="1"/>
  <c r="BF94" i="1"/>
  <c r="BG94" i="1" s="1"/>
  <c r="BF96" i="1"/>
  <c r="BG96" i="1" s="1"/>
  <c r="BF99" i="1"/>
  <c r="BG99" i="1" s="1"/>
  <c r="BF102" i="1"/>
  <c r="BG102" i="1" s="1"/>
  <c r="BF37" i="1"/>
  <c r="BG37" i="1" s="1"/>
  <c r="BF86" i="1"/>
  <c r="BG86" i="1" s="1"/>
  <c r="BF88" i="1"/>
  <c r="BG88" i="1" s="1"/>
  <c r="BF91" i="1"/>
  <c r="BG91" i="1" s="1"/>
  <c r="BF93" i="1"/>
  <c r="BG93" i="1" s="1"/>
  <c r="BF95" i="1"/>
  <c r="BG95" i="1" s="1"/>
  <c r="BF97" i="1"/>
  <c r="BG97" i="1" s="1"/>
  <c r="BF98" i="1"/>
  <c r="BG98" i="1" s="1"/>
  <c r="BF100" i="1"/>
  <c r="BG100" i="1" s="1"/>
  <c r="BF101" i="1"/>
  <c r="BG101" i="1" s="1"/>
  <c r="BF103" i="1"/>
  <c r="BG10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Antonio Medina Rosas</author>
  </authors>
  <commentList>
    <comment ref="A67" authorId="0" shapeId="0" xr:uid="{F56A22C2-DB77-447C-A013-4DB0C43DEA05}">
      <text>
        <r>
          <rPr>
            <b/>
            <sz val="9"/>
            <color indexed="81"/>
            <rFont val="Tahoma"/>
            <family val="2"/>
          </rPr>
          <t>Antonio Medina Rosas:</t>
        </r>
        <r>
          <rPr>
            <sz val="9"/>
            <color indexed="81"/>
            <rFont val="Tahoma"/>
            <family val="2"/>
          </rPr>
          <t xml:space="preserve">
Hasta 50 Colaboradores</t>
        </r>
      </text>
    </comment>
  </commentList>
</comments>
</file>

<file path=xl/sharedStrings.xml><?xml version="1.0" encoding="utf-8"?>
<sst xmlns="http://schemas.openxmlformats.org/spreadsheetml/2006/main" count="356" uniqueCount="148">
  <si>
    <t>Escala</t>
  </si>
  <si>
    <t>Marca temporal</t>
  </si>
  <si>
    <t>Nombre completo</t>
  </si>
  <si>
    <t>e-mail</t>
  </si>
  <si>
    <t>Escucha activa</t>
  </si>
  <si>
    <t>Manejo de conflicto</t>
  </si>
  <si>
    <t>Retroalimentación positiva</t>
  </si>
  <si>
    <t>Construcción de equipo</t>
  </si>
  <si>
    <t>Desarrollo de personal</t>
  </si>
  <si>
    <t>Permitir autonomía</t>
  </si>
  <si>
    <t>Autoconciencia</t>
  </si>
  <si>
    <t>Liderar desde el ejemplo</t>
  </si>
  <si>
    <t>Visión a largo plazo</t>
  </si>
  <si>
    <t>Enfocado al valor</t>
  </si>
  <si>
    <t>Hacer que las cosas sucedan</t>
  </si>
  <si>
    <t>Seguimiento hacia el éxito</t>
  </si>
  <si>
    <t>Sub División</t>
  </si>
  <si>
    <t>Puntaje</t>
  </si>
  <si>
    <t>Maximo</t>
  </si>
  <si>
    <t>Comunicación</t>
  </si>
  <si>
    <t>Desarrollo</t>
  </si>
  <si>
    <t>Inspiración</t>
  </si>
  <si>
    <t>Resultados</t>
  </si>
  <si>
    <t>Porcentaje</t>
  </si>
  <si>
    <t>Resultado Autoevaluación</t>
  </si>
  <si>
    <t>Resultado evaluacion de colaboradores</t>
  </si>
  <si>
    <t>Autoevaluación</t>
  </si>
  <si>
    <t>Resultado</t>
  </si>
  <si>
    <t>Colaboradores</t>
  </si>
  <si>
    <t>Autoevaluacion</t>
  </si>
  <si>
    <t>colaboradores</t>
  </si>
  <si>
    <t>Auto</t>
  </si>
  <si>
    <t>360º</t>
  </si>
  <si>
    <t>Tu equipo se siente cómodo al acercarse a ti cuando necesita hablar.</t>
  </si>
  <si>
    <t>Escuchas con atención cuando alguien del equipo te comparte algo.</t>
  </si>
  <si>
    <t>Atiendes las críticas con apertura y haces preguntas para comprender mejor.</t>
  </si>
  <si>
    <t>Solicitas retroalimentación de tu equipo sobre cómo te comunicas con ellos.</t>
  </si>
  <si>
    <t>Das espacio para que los demás compartan sus ideas antes de expresar las tuyas.</t>
  </si>
  <si>
    <t>Hablas de manera clara y directa, incluso en temas delicados.</t>
  </si>
  <si>
    <t>Reconoces tu responsabilidad en situaciones problemáticas.</t>
  </si>
  <si>
    <t>Fomentas que el equipo detecte y comunique posibles problemas.</t>
  </si>
  <si>
    <t>Abordas los retos como oportunidades para innovar.</t>
  </si>
  <si>
    <t>Proporcionas retroalimentación correctiva cuando es necesaria.</t>
  </si>
  <si>
    <t>Orientas tu retroalimentación al crecimiento profesional de la persona.</t>
  </si>
  <si>
    <t>Cuando das retroalimentación difícil, eliges espacios privados adecuados.</t>
  </si>
  <si>
    <t>Te enfocas en la situación, no en la persona, al dar retroalimentación.</t>
  </si>
  <si>
    <t>Utilizas el reconocimiento positivo como herramienta de desarrollo.</t>
  </si>
  <si>
    <t>Reconoces los logros del equipo cuando son bien merecidos.</t>
  </si>
  <si>
    <t>Compartes el crédito por los éxitos alcanzados.</t>
  </si>
  <si>
    <t>Ofreces reconocimiento de manera abierta y oportuna.</t>
  </si>
  <si>
    <t>Cultivas relaciones genuinas con los miembros del equipo.</t>
  </si>
  <si>
    <t>Buscas espacios sociales para fortalecer el espíritu de equipo.</t>
  </si>
  <si>
    <t>Promueves el intercambio de conocimientos entre colaboradores.</t>
  </si>
  <si>
    <t>Generas un ambiente que motiva a dar lo mejor de sí.</t>
  </si>
  <si>
    <t>Evalúas con regularidad el clima y ánimo del equipo.</t>
  </si>
  <si>
    <t>Distribuyes recursos de forma equitativa para evitar sobrecargas.</t>
  </si>
  <si>
    <t>Eres accesible cuando alguien necesita apoyo.</t>
  </si>
  <si>
    <t>Estimulas la creatividad en la resolución de problemas.</t>
  </si>
  <si>
    <t>Incentivas el aprendizaje, la mejora y la adaptabilidad.</t>
  </si>
  <si>
    <t>Acompañas a tu equipo en la creación de planes de desarrollo.</t>
  </si>
  <si>
    <t>Propicias sesiones para generar ideas frescas en conjunto.</t>
  </si>
  <si>
    <t>Identificas cómo prefiere ser reconocido cada integrante.</t>
  </si>
  <si>
    <t>Te interesas por el bienestar emocional de cada persona del equipo.</t>
  </si>
  <si>
    <t>Motivas a tu equipo a plantearse metas retadoras.</t>
  </si>
  <si>
    <t>Fomentas que el equipo proponga sus propias tareas.</t>
  </si>
  <si>
    <t>Compartes el liderazgo con otros miembros del equipo.</t>
  </si>
  <si>
    <t>Permites que el equipo defina metas alineadas a los objetivos de la organización.</t>
  </si>
  <si>
    <t>Promueves un balance entre el trabajo y la vida personal.</t>
  </si>
  <si>
    <t>Comunicas una visión con impacto más allá de la organización.</t>
  </si>
  <si>
    <t>No buscas protagonismo; valoras el logro colectivo.</t>
  </si>
  <si>
    <t>Te comunicas con respeto y consideración hacia todos.</t>
  </si>
  <si>
    <t>Sirves de modelo a seguir para otras personas.</t>
  </si>
  <si>
    <t>Inspiras con tu visión y propósito.</t>
  </si>
  <si>
    <t>Mantienes una actitud positiva, incluso ante los retos.</t>
  </si>
  <si>
    <t>Actúas con coherencia entre lo que dices y haces.</t>
  </si>
  <si>
    <t>Aportas serenidad en momentos de tensión.</t>
  </si>
  <si>
    <t>Trabajas desde un sentido profundo de propósito.</t>
  </si>
  <si>
    <t>Transmites una visión que une y moviliza al equipo.</t>
  </si>
  <si>
    <t>Aprovechas cada oportunidad para hacer mejoras duraderas.</t>
  </si>
  <si>
    <t>Buscas reducir actividades que no aportan valor.</t>
  </si>
  <si>
    <t>Identificas estructuras que obstaculizan el desempeño y propones mejoras.</t>
  </si>
  <si>
    <t>Aseguras resultados de alta calidad en proyectos clave.</t>
  </si>
  <si>
    <t>Haces evolucionar los procesos hasta lograr los resultados esperados.</t>
  </si>
  <si>
    <t>Enfrentas abiertamente los factores que afectan al rendimiento del equipo.</t>
  </si>
  <si>
    <t>Tomas decisiones complejas cuando es necesario.</t>
  </si>
  <si>
    <t>Trabajas con energía y motivación para alcanzar metas.</t>
  </si>
  <si>
    <t>Adaptas tu estilo de liderazgo según la situación lo requiere.</t>
  </si>
  <si>
    <t>Dejas claro lo que se espera de cada miembro del equipo.</t>
  </si>
  <si>
    <t>Te aseguras de que las personas comprendan bien las nuevas tareas antes de iniciarlas.</t>
  </si>
  <si>
    <t>Das seguimiento a las tareas y proyectos en curso.</t>
  </si>
  <si>
    <t>Sus compañeros saben que pueden acercarse a él/ella cuando lo necesitan.</t>
  </si>
  <si>
    <t>Escucha con atención activa cuando alguien del equipo le habla.</t>
  </si>
  <si>
    <t>Recibe las críticas con apertura y formula preguntas para comprenderlas mejor.</t>
  </si>
  <si>
    <t>Solicita retroalimentación a su equipo sobre su forma de comunicarse.</t>
  </si>
  <si>
    <t>Brinda espacio para que otros compartan sus ideas antes de expresar las suyas.</t>
  </si>
  <si>
    <t>Se comunica de forma clara y directa, incluso al abordar temas complejos.</t>
  </si>
  <si>
    <t>Asume responsabilidad por su parte en los problemas que surgen.</t>
  </si>
  <si>
    <t>Motiva al equipo a identificar e informar posibles dificultades.</t>
  </si>
  <si>
    <t>Enfrenta los retos como oportunidades para generar innovación.</t>
  </si>
  <si>
    <t>Proporciona retroalimentación correctiva cuando es necesario.</t>
  </si>
  <si>
    <t>Da retroalimentación enfocada en el desarrollo profesional.</t>
  </si>
  <si>
    <t>Prefiere dar retroalimentación correctiva en espacios privados.</t>
  </si>
  <si>
    <t>Se concentra en el tema, sin hacer juicios personales al dar retroalimentación.</t>
  </si>
  <si>
    <t>Utiliza el reconocimiento positivo como herramienta de mejora.</t>
  </si>
  <si>
    <t>Reconoce a los miembros del equipo cuando logran buenos resultados.</t>
  </si>
  <si>
    <t>Comparte el crédito de los logros con su equipo.</t>
  </si>
  <si>
    <t>Ofrece reconocimiento público de manera justa y oportuna.</t>
  </si>
  <si>
    <t>Establece relaciones cercanas con quienes trabaja.</t>
  </si>
  <si>
    <t>Promueve interacciones sociales que fortalecen el trabajo en equipo.</t>
  </si>
  <si>
    <t>Fomenta el intercambio de conocimientos entre compañeros.</t>
  </si>
  <si>
    <t>Crea un ambiente positivo que impulsa el mejor desempeño del equipo.</t>
  </si>
  <si>
    <t>Da seguimiento regular al estado de ánimo del equipo.</t>
  </si>
  <si>
    <t>Asigna recursos de forma equitativa para evitar la sobrecarga.</t>
  </si>
  <si>
    <t>Está disponible y ofrece apoyo cuando alguien del equipo lo necesita.</t>
  </si>
  <si>
    <t>Estimula la creatividad individual y grupal.</t>
  </si>
  <si>
    <t>Promueve el aprendizaje continuo y la mejora personal.</t>
  </si>
  <si>
    <t>Apoya a los colaboradores en el diseño de sus planes de desarrollo.</t>
  </si>
  <si>
    <t>Organiza sesiones para compartir ideas y propuestas innovadoras.</t>
  </si>
  <si>
    <t>Reconoce las preferencias individuales al momento de brindar reconocimiento.</t>
  </si>
  <si>
    <t>Se interesa por el bienestar emocional de cada persona en su equipo.</t>
  </si>
  <si>
    <t>Motiva a sus compañeros a establecer retos personales.</t>
  </si>
  <si>
    <t>Incentiva la autonomía al permitir que el equipo defina sus propias tareas.</t>
  </si>
  <si>
    <t>Comparte el liderazgo con otros miembros del equipo.</t>
  </si>
  <si>
    <t>Permite que el equipo contribuya en la definición de metas estratégicas.</t>
  </si>
  <si>
    <t>Fomenta el equilibrio entre trabajo y vida personal.</t>
  </si>
  <si>
    <t>Transmite una visión con impacto más allá de la organización.</t>
  </si>
  <si>
    <t>No busca protagonismo; pone los logros colectivos por encima del crédito personal.</t>
  </si>
  <si>
    <t>Se comunica con respeto en todo momento.</t>
  </si>
  <si>
    <t>Es un ejemplo de liderazgo para quienes lo rodean.</t>
  </si>
  <si>
    <t>Inspira a otros mediante una visión clara.</t>
  </si>
  <si>
    <t>Mantiene una actitud positiva frente a los desafíos.</t>
  </si>
  <si>
    <t>Actúa con coherencia entre lo que dice y lo que hace.</t>
  </si>
  <si>
    <t>Brinda calma y estabilidad en situaciones difíciles.</t>
  </si>
  <si>
    <t>Su propósito de vida se refleja en su trabajo diario.</t>
  </si>
  <si>
    <t>Comunica una visión que genera alineación dentro del equipo.</t>
  </si>
  <si>
    <t>Aprovecha cada oportunidad para implementar mejoras duraderas.</t>
  </si>
  <si>
    <t>Reduce actividades que no agregan valor al equipo o la organización.</t>
  </si>
  <si>
    <t>Identifica barreras estructurales y propone mejoras funcionales.</t>
  </si>
  <si>
    <t>Entrega resultados de alta calidad en proyectos clave.</t>
  </si>
  <si>
    <t>Optimiza procesos hasta asegurar el cumplimiento de objetivos.</t>
  </si>
  <si>
    <t>Aborda directamente los obstáculos que afectan el desempeño del equipo.</t>
  </si>
  <si>
    <t>Toma decisiones difíciles cuando la situación lo requiere.</t>
  </si>
  <si>
    <t>Trabaja con energía y determinación para lograr resultados.</t>
  </si>
  <si>
    <t>Ajusta su estilo de liderazgo según la situación o el contexto.</t>
  </si>
  <si>
    <t>Establece expectativas claras para su equipo.</t>
  </si>
  <si>
    <t>Se asegura de que todos comprendan bien las nuevas tareas antes de iniciarlas.</t>
  </si>
  <si>
    <t>Supervisa activamente el avance de tareas y proyectos del equipo.</t>
  </si>
  <si>
    <t>Teléfono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</si>
</sst>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9" fontId="0" fillId="3" borderId="0" xfId="1" applyFont="1" applyFill="1"/>
    <xf numFmtId="9" fontId="0" fillId="4" borderId="0" xfId="1" applyFont="1" applyFill="1"/>
    <xf numFmtId="9" fontId="0" fillId="5" borderId="0" xfId="1" applyFont="1" applyFill="1"/>
    <xf numFmtId="9" fontId="0" fillId="2" borderId="0" xfId="1" applyFont="1" applyFill="1"/>
    <xf numFmtId="9" fontId="0" fillId="0" borderId="0" xfId="0" applyNumberFormat="1"/>
    <xf numFmtId="9" fontId="0" fillId="0" borderId="0" xfId="1" applyFont="1" applyFill="1"/>
    <xf numFmtId="0" fontId="5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14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52499548127398E-2"/>
          <c:y val="5.5238282662204499E-3"/>
          <c:w val="0.893349820636263"/>
          <c:h val="0.99258242911016814"/>
        </c:manualLayout>
      </c:layout>
      <c:doughnutChart>
        <c:varyColors val="1"/>
        <c:ser>
          <c:idx val="0"/>
          <c:order val="0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CA8C-40D5-B6EB-903519DE2E04}"/>
              </c:ext>
            </c:extLst>
          </c:dPt>
          <c:val>
            <c:numRef>
              <c:f>Concentrado!$J$4:$AG$4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A8C-40D5-B6EB-903519DE2E04}"/>
            </c:ext>
          </c:extLst>
        </c:ser>
        <c:ser>
          <c:idx val="1"/>
          <c:order val="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6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A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E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A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E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2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6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A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E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0-CA8C-40D5-B6EB-903519DE2E04}"/>
              </c:ext>
            </c:extLst>
          </c:dPt>
          <c:val>
            <c:numRef>
              <c:f>Concentrado!$J$5:$AG$5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A8C-40D5-B6EB-903519DE2E04}"/>
            </c:ext>
          </c:extLst>
        </c:ser>
        <c:ser>
          <c:idx val="2"/>
          <c:order val="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CA8C-40D5-B6EB-903519DE2E04}"/>
              </c:ext>
            </c:extLst>
          </c:dPt>
          <c:val>
            <c:numRef>
              <c:f>Concentrado!$J$6:$AG$6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CA8C-40D5-B6EB-903519DE2E04}"/>
            </c:ext>
          </c:extLst>
        </c:ser>
        <c:ser>
          <c:idx val="3"/>
          <c:order val="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4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8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C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0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4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8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C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0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4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8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C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0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2-CA8C-40D5-B6EB-903519DE2E04}"/>
              </c:ext>
            </c:extLst>
          </c:dPt>
          <c:val>
            <c:numRef>
              <c:f>Concentrado!$J$7:$AG$7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CA8C-40D5-B6EB-903519DE2E04}"/>
            </c:ext>
          </c:extLst>
        </c:ser>
        <c:ser>
          <c:idx val="4"/>
          <c:order val="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CA8C-40D5-B6EB-903519DE2E04}"/>
              </c:ext>
            </c:extLst>
          </c:dPt>
          <c:val>
            <c:numRef>
              <c:f>Concentrado!$J$8:$AG$8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CA8C-40D5-B6EB-903519DE2E04}"/>
            </c:ext>
          </c:extLst>
        </c:ser>
        <c:ser>
          <c:idx val="5"/>
          <c:order val="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6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8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A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C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E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0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2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4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6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8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A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C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E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0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2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4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6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8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A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C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E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0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2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4-CA8C-40D5-B6EB-903519DE2E04}"/>
              </c:ext>
            </c:extLst>
          </c:dPt>
          <c:val>
            <c:numRef>
              <c:f>Concentrado!$J$9:$AG$9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5-CA8C-40D5-B6EB-903519DE2E04}"/>
            </c:ext>
          </c:extLst>
        </c:ser>
        <c:ser>
          <c:idx val="6"/>
          <c:order val="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CA8C-40D5-B6EB-903519DE2E04}"/>
              </c:ext>
            </c:extLst>
          </c:dPt>
          <c:val>
            <c:numRef>
              <c:f>Concentrado!$J$10:$AG$10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6-CA8C-40D5-B6EB-903519DE2E04}"/>
            </c:ext>
          </c:extLst>
        </c:ser>
        <c:ser>
          <c:idx val="7"/>
          <c:order val="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8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A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C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E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0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2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4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6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8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A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C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E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0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2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4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6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8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A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C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E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0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2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4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6-CA8C-40D5-B6EB-903519DE2E04}"/>
              </c:ext>
            </c:extLst>
          </c:dPt>
          <c:val>
            <c:numRef>
              <c:f>Concentrado!$J$11:$AG$11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7-CA8C-40D5-B6EB-903519DE2E04}"/>
            </c:ext>
          </c:extLst>
        </c:ser>
        <c:ser>
          <c:idx val="8"/>
          <c:order val="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CA8C-40D5-B6EB-903519DE2E04}"/>
              </c:ext>
            </c:extLst>
          </c:dPt>
          <c:val>
            <c:numRef>
              <c:f>Concentrado!$J$12:$AG$12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8-CA8C-40D5-B6EB-903519DE2E04}"/>
            </c:ext>
          </c:extLst>
        </c:ser>
        <c:ser>
          <c:idx val="9"/>
          <c:order val="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A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C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E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0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2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4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6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8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A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C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E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0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2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4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6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8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A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C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E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0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2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4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6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8-CA8C-40D5-B6EB-903519DE2E04}"/>
              </c:ext>
            </c:extLst>
          </c:dPt>
          <c:val>
            <c:numRef>
              <c:f>Concentrado!$J$13:$AG$13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9-CA8C-40D5-B6EB-903519DE2E04}"/>
            </c:ext>
          </c:extLst>
        </c:ser>
        <c:ser>
          <c:idx val="10"/>
          <c:order val="1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CA8C-40D5-B6EB-903519DE2E04}"/>
              </c:ext>
            </c:extLst>
          </c:dPt>
          <c:val>
            <c:numRef>
              <c:f>Concentrado!$J$14:$AG$14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A-CA8C-40D5-B6EB-903519DE2E04}"/>
            </c:ext>
          </c:extLst>
        </c:ser>
        <c:ser>
          <c:idx val="11"/>
          <c:order val="1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C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E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0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2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4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6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8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A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C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E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0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2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4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6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8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A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C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E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0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2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4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6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8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A-CA8C-40D5-B6EB-903519DE2E04}"/>
              </c:ext>
            </c:extLst>
          </c:dPt>
          <c:val>
            <c:numRef>
              <c:f>Concentrado!$J$15:$AG$15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4B-CA8C-40D5-B6EB-903519DE2E04}"/>
            </c:ext>
          </c:extLst>
        </c:ser>
        <c:ser>
          <c:idx val="12"/>
          <c:order val="1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CA8C-40D5-B6EB-903519DE2E04}"/>
              </c:ext>
            </c:extLst>
          </c:dPt>
          <c:val>
            <c:numRef>
              <c:f>Concentrado!$J$16:$AG$16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7C-CA8C-40D5-B6EB-903519DE2E04}"/>
            </c:ext>
          </c:extLst>
        </c:ser>
        <c:ser>
          <c:idx val="13"/>
          <c:order val="1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E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0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2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4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6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8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A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C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E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0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2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4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6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8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A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C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E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0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2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4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6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8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A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C-CA8C-40D5-B6EB-903519DE2E04}"/>
              </c:ext>
            </c:extLst>
          </c:dPt>
          <c:val>
            <c:numRef>
              <c:f>Concentrado!$J$17:$AG$17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D-CA8C-40D5-B6EB-903519DE2E04}"/>
            </c:ext>
          </c:extLst>
        </c:ser>
        <c:ser>
          <c:idx val="14"/>
          <c:order val="1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CA8C-40D5-B6EB-903519DE2E04}"/>
              </c:ext>
            </c:extLst>
          </c:dPt>
          <c:val>
            <c:numRef>
              <c:f>Concentrado!$J$18:$AG$18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E-CA8C-40D5-B6EB-903519DE2E04}"/>
            </c:ext>
          </c:extLst>
        </c:ser>
        <c:ser>
          <c:idx val="15"/>
          <c:order val="1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0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2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4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6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8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A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C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E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0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2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4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6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8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A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C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E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0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2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4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6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8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A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C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E-CA8C-40D5-B6EB-903519DE2E04}"/>
              </c:ext>
            </c:extLst>
          </c:dPt>
          <c:val>
            <c:numRef>
              <c:f>Concentrado!$J$19:$AG$19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F-CA8C-40D5-B6EB-903519DE2E04}"/>
            </c:ext>
          </c:extLst>
        </c:ser>
        <c:ser>
          <c:idx val="16"/>
          <c:order val="1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CA8C-40D5-B6EB-903519DE2E04}"/>
              </c:ext>
            </c:extLst>
          </c:dPt>
          <c:val>
            <c:numRef>
              <c:f>Concentrado!$J$20:$AG$20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0-CA8C-40D5-B6EB-903519DE2E04}"/>
            </c:ext>
          </c:extLst>
        </c:ser>
        <c:ser>
          <c:idx val="17"/>
          <c:order val="1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2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6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A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E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2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6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A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E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2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6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A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E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0-CA8C-40D5-B6EB-903519DE2E04}"/>
              </c:ext>
            </c:extLst>
          </c:dPt>
          <c:val>
            <c:numRef>
              <c:f>Concentrado!$J$21:$AG$21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1-CA8C-40D5-B6EB-903519DE2E04}"/>
            </c:ext>
          </c:extLst>
        </c:ser>
        <c:ser>
          <c:idx val="18"/>
          <c:order val="1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CA8C-40D5-B6EB-903519DE2E04}"/>
              </c:ext>
            </c:extLst>
          </c:dPt>
          <c:val>
            <c:numRef>
              <c:f>Concentrado!$J$22:$AG$22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2-CA8C-40D5-B6EB-903519DE2E04}"/>
            </c:ext>
          </c:extLst>
        </c:ser>
        <c:ser>
          <c:idx val="19"/>
          <c:order val="1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4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8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C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0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4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8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C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0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4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8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C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0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2-CA8C-40D5-B6EB-903519DE2E04}"/>
              </c:ext>
            </c:extLst>
          </c:dPt>
          <c:val>
            <c:numRef>
              <c:f>Concentrado!$J$23:$AG$23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3-CA8C-40D5-B6EB-903519DE2E04}"/>
            </c:ext>
          </c:extLst>
        </c:ser>
        <c:ser>
          <c:idx val="20"/>
          <c:order val="2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CA8C-40D5-B6EB-903519DE2E04}"/>
              </c:ext>
            </c:extLst>
          </c:dPt>
          <c:val>
            <c:numRef>
              <c:f>Concentrado!$J$24:$AG$24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4-CA8C-40D5-B6EB-903519DE2E04}"/>
            </c:ext>
          </c:extLst>
        </c:ser>
        <c:ser>
          <c:idx val="21"/>
          <c:order val="2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6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8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A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C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E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0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2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4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6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8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A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C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E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0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2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4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6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8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A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C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E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0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2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4-CA8C-40D5-B6EB-903519DE2E04}"/>
              </c:ext>
            </c:extLst>
          </c:dPt>
          <c:val>
            <c:numRef>
              <c:f>Concentrado!$J$25:$AG$25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5-CA8C-40D5-B6EB-903519DE2E04}"/>
            </c:ext>
          </c:extLst>
        </c:ser>
        <c:ser>
          <c:idx val="22"/>
          <c:order val="2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CA8C-40D5-B6EB-903519DE2E04}"/>
              </c:ext>
            </c:extLst>
          </c:dPt>
          <c:val>
            <c:numRef>
              <c:f>Concentrado!$J$26:$AG$26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6-CA8C-40D5-B6EB-903519DE2E04}"/>
            </c:ext>
          </c:extLst>
        </c:ser>
        <c:ser>
          <c:idx val="23"/>
          <c:order val="2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8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A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C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E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0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2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4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6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8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A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C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E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0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2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4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6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8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A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C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E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0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2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4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6-CA8C-40D5-B6EB-903519DE2E04}"/>
              </c:ext>
            </c:extLst>
          </c:dPt>
          <c:val>
            <c:numRef>
              <c:f>Concentrado!$J$27:$AG$27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7-CA8C-40D5-B6EB-903519DE2E04}"/>
            </c:ext>
          </c:extLst>
        </c:ser>
        <c:ser>
          <c:idx val="24"/>
          <c:order val="24"/>
          <c:spPr>
            <a:noFill/>
            <a:ln w="6350">
              <a:solidFill>
                <a:schemeClr val="tx1">
                  <a:lumMod val="50000"/>
                  <a:lumOff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CA8C-40D5-B6EB-903519DE2E04}"/>
              </c:ext>
            </c:extLst>
          </c:dPt>
          <c:dPt>
            <c:idx val="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CA8C-40D5-B6EB-903519DE2E04}"/>
              </c:ext>
            </c:extLst>
          </c:dPt>
          <c:dPt>
            <c:idx val="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CA8C-40D5-B6EB-903519DE2E04}"/>
              </c:ext>
            </c:extLst>
          </c:dPt>
          <c:dPt>
            <c:idx val="5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CA8C-40D5-B6EB-903519DE2E04}"/>
              </c:ext>
            </c:extLst>
          </c:dPt>
          <c:dPt>
            <c:idx val="7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CA8C-40D5-B6EB-903519DE2E04}"/>
              </c:ext>
            </c:extLst>
          </c:dPt>
          <c:dPt>
            <c:idx val="9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CA8C-40D5-B6EB-903519DE2E04}"/>
              </c:ext>
            </c:extLst>
          </c:dPt>
          <c:dPt>
            <c:idx val="1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CA8C-40D5-B6EB-903519DE2E04}"/>
              </c:ext>
            </c:extLst>
          </c:dPt>
          <c:dPt>
            <c:idx val="1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CA8C-40D5-B6EB-903519DE2E04}"/>
              </c:ext>
            </c:extLst>
          </c:dPt>
          <c:dPt>
            <c:idx val="15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CA8C-40D5-B6EB-903519DE2E04}"/>
              </c:ext>
            </c:extLst>
          </c:dPt>
          <c:dPt>
            <c:idx val="17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CA8C-40D5-B6EB-903519DE2E04}"/>
              </c:ext>
            </c:extLst>
          </c:dPt>
          <c:dPt>
            <c:idx val="19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CA8C-40D5-B6EB-903519DE2E04}"/>
              </c:ext>
            </c:extLst>
          </c:dPt>
          <c:dPt>
            <c:idx val="2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CA8C-40D5-B6EB-903519DE2E04}"/>
              </c:ext>
            </c:extLst>
          </c:dPt>
          <c:dPt>
            <c:idx val="2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CA8C-40D5-B6EB-903519DE2E04}"/>
              </c:ext>
            </c:extLst>
          </c:dPt>
          <c:val>
            <c:numRef>
              <c:f>Concentrado!$J$28:$AG$28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C8-CA8C-40D5-B6EB-903519DE2E04}"/>
            </c:ext>
          </c:extLst>
        </c:ser>
        <c:ser>
          <c:idx val="25"/>
          <c:order val="2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A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C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E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0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2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4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6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8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A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C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E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0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2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4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6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8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A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C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E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0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2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4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6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8-CA8C-40D5-B6EB-903519DE2E04}"/>
              </c:ext>
            </c:extLst>
          </c:dPt>
          <c:val>
            <c:numRef>
              <c:f>Concentrado!$J$29:$AG$29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F9-CA8C-40D5-B6EB-903519DE2E04}"/>
            </c:ext>
          </c:extLst>
        </c:ser>
        <c:ser>
          <c:idx val="26"/>
          <c:order val="2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CA8C-40D5-B6EB-903519DE2E04}"/>
              </c:ext>
            </c:extLst>
          </c:dPt>
          <c:val>
            <c:numRef>
              <c:f>Concentrado!$J$30:$AG$30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2A-CA8C-40D5-B6EB-903519DE2E04}"/>
            </c:ext>
          </c:extLst>
        </c:ser>
        <c:ser>
          <c:idx val="27"/>
          <c:order val="2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C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E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0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2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4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6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8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A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C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E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0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2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4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6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8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A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C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E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0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2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4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6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8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A-CA8C-40D5-B6EB-903519DE2E04}"/>
              </c:ext>
            </c:extLst>
          </c:dPt>
          <c:val>
            <c:numRef>
              <c:f>Concentrado!$J$31:$AG$31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5B-CA8C-40D5-B6EB-903519DE2E04}"/>
            </c:ext>
          </c:extLst>
        </c:ser>
        <c:ser>
          <c:idx val="28"/>
          <c:order val="2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CA8C-40D5-B6EB-903519DE2E04}"/>
              </c:ext>
            </c:extLst>
          </c:dPt>
          <c:val>
            <c:numRef>
              <c:f>Concentrado!$J$32:$AG$32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8C-CA8C-40D5-B6EB-903519DE2E04}"/>
            </c:ext>
          </c:extLst>
        </c:ser>
        <c:ser>
          <c:idx val="29"/>
          <c:order val="2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E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0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2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4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6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8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A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C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E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0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2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4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6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8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A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C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E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0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2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4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6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8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A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C-CA8C-40D5-B6EB-903519DE2E04}"/>
              </c:ext>
            </c:extLst>
          </c:dPt>
          <c:val>
            <c:numRef>
              <c:f>Concentrado!$J$33:$AG$33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BD-CA8C-40D5-B6EB-903519DE2E04}"/>
            </c:ext>
          </c:extLst>
        </c:ser>
        <c:ser>
          <c:idx val="30"/>
          <c:order val="3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CA8C-40D5-B6EB-903519DE2E04}"/>
              </c:ext>
            </c:extLst>
          </c:dPt>
          <c:val>
            <c:numRef>
              <c:f>Concentrado!$J$34:$AG$34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EE-CA8C-40D5-B6EB-903519DE2E04}"/>
            </c:ext>
          </c:extLst>
        </c:ser>
        <c:ser>
          <c:idx val="31"/>
          <c:order val="3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0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2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4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6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8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A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C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E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0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2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4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6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8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A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C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E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0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2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4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6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8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A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C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E-CA8C-40D5-B6EB-903519DE2E04}"/>
              </c:ext>
            </c:extLst>
          </c:dPt>
          <c:val>
            <c:numRef>
              <c:f>Concentrado!$J$35:$AG$35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1F-CA8C-40D5-B6EB-903519DE2E04}"/>
            </c:ext>
          </c:extLst>
        </c:ser>
        <c:ser>
          <c:idx val="32"/>
          <c:order val="3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1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5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9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D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1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5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9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D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1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5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9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D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F-CA8C-40D5-B6EB-903519DE2E04}"/>
              </c:ext>
            </c:extLst>
          </c:dPt>
          <c:val>
            <c:numRef>
              <c:f>Concentrado!$J$36:$AG$36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50-CA8C-40D5-B6EB-903519DE2E04}"/>
            </c:ext>
          </c:extLst>
        </c:ser>
        <c:ser>
          <c:idx val="33"/>
          <c:order val="3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2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6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A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E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2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6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A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E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2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6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A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E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0-CA8C-40D5-B6EB-903519DE2E04}"/>
              </c:ext>
            </c:extLst>
          </c:dPt>
          <c:val>
            <c:numRef>
              <c:f>Concentrado!$J$37:$AG$37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81-CA8C-40D5-B6EB-903519DE2E04}"/>
            </c:ext>
          </c:extLst>
        </c:ser>
        <c:ser>
          <c:idx val="34"/>
          <c:order val="3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1-CA8C-40D5-B6EB-903519DE2E04}"/>
              </c:ext>
            </c:extLst>
          </c:dPt>
          <c:val>
            <c:numRef>
              <c:f>Concentrado!$J$38:$AG$38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B2-CA8C-40D5-B6EB-903519DE2E04}"/>
            </c:ext>
          </c:extLst>
        </c:ser>
        <c:ser>
          <c:idx val="35"/>
          <c:order val="3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4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8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C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0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4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8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C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0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4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8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C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0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2-CA8C-40D5-B6EB-903519DE2E04}"/>
              </c:ext>
            </c:extLst>
          </c:dPt>
          <c:val>
            <c:numRef>
              <c:f>Concentrado!$J$39:$AG$39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E3-CA8C-40D5-B6EB-903519DE2E04}"/>
            </c:ext>
          </c:extLst>
        </c:ser>
        <c:ser>
          <c:idx val="36"/>
          <c:order val="3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5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7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9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B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D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F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1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3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5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7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9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B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D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F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1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3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5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7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9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B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D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F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1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3-CA8C-40D5-B6EB-903519DE2E04}"/>
              </c:ext>
            </c:extLst>
          </c:dPt>
          <c:val>
            <c:numRef>
              <c:f>Concentrado!$J$40:$AG$40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14-CA8C-40D5-B6EB-903519DE2E04}"/>
            </c:ext>
          </c:extLst>
        </c:ser>
        <c:ser>
          <c:idx val="37"/>
          <c:order val="3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6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8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A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C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E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0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2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4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6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8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A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C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E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0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2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4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6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8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A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C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E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0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2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4-CA8C-40D5-B6EB-903519DE2E04}"/>
              </c:ext>
            </c:extLst>
          </c:dPt>
          <c:val>
            <c:numRef>
              <c:f>Concentrado!$J$41:$AG$41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45-CA8C-40D5-B6EB-903519DE2E04}"/>
            </c:ext>
          </c:extLst>
        </c:ser>
        <c:ser>
          <c:idx val="38"/>
          <c:order val="3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7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9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B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D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F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1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3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5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7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9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B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D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F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1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3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5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7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9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B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D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F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1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3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5-CA8C-40D5-B6EB-903519DE2E04}"/>
              </c:ext>
            </c:extLst>
          </c:dPt>
          <c:val>
            <c:numRef>
              <c:f>Concentrado!$J$42:$AG$42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76-CA8C-40D5-B6EB-903519DE2E04}"/>
            </c:ext>
          </c:extLst>
        </c:ser>
        <c:ser>
          <c:idx val="39"/>
          <c:order val="3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8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A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C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E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0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2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4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6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8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A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C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E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0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2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4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6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8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A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C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E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0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2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4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6-CA8C-40D5-B6EB-903519DE2E04}"/>
              </c:ext>
            </c:extLst>
          </c:dPt>
          <c:val>
            <c:numRef>
              <c:f>Concentrado!$J$43:$AG$43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A7-CA8C-40D5-B6EB-903519DE2E04}"/>
            </c:ext>
          </c:extLst>
        </c:ser>
        <c:ser>
          <c:idx val="40"/>
          <c:order val="4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9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B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D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F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1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3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5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7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9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B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D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F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1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3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5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7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9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B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D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F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1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3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5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7-CA8C-40D5-B6EB-903519DE2E04}"/>
              </c:ext>
            </c:extLst>
          </c:dPt>
          <c:val>
            <c:numRef>
              <c:f>Concentrado!$J$44:$AG$44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D8-CA8C-40D5-B6EB-903519DE2E04}"/>
            </c:ext>
          </c:extLst>
        </c:ser>
        <c:ser>
          <c:idx val="41"/>
          <c:order val="4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A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C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E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0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2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4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6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8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A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C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E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0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2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4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6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8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A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C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E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0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2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4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6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8-CA8C-40D5-B6EB-903519DE2E04}"/>
              </c:ext>
            </c:extLst>
          </c:dPt>
          <c:val>
            <c:numRef>
              <c:f>Concentrado!$J$45:$AG$45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09-CA8C-40D5-B6EB-903519DE2E04}"/>
            </c:ext>
          </c:extLst>
        </c:ser>
        <c:ser>
          <c:idx val="42"/>
          <c:order val="4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B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D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F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1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3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5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7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9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B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D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F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1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3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5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7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9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B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D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F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1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3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5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7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9-CA8C-40D5-B6EB-903519DE2E04}"/>
              </c:ext>
            </c:extLst>
          </c:dPt>
          <c:val>
            <c:numRef>
              <c:f>Concentrado!$J$46:$AG$46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3A-CA8C-40D5-B6EB-903519DE2E04}"/>
            </c:ext>
          </c:extLst>
        </c:ser>
        <c:ser>
          <c:idx val="43"/>
          <c:order val="4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C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E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0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2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4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6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8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A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C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E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0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2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4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6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8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A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C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E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0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2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4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6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8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A-CA8C-40D5-B6EB-903519DE2E04}"/>
              </c:ext>
            </c:extLst>
          </c:dPt>
          <c:val>
            <c:numRef>
              <c:f>Concentrado!$J$47:$AG$47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6B-CA8C-40D5-B6EB-903519DE2E04}"/>
            </c:ext>
          </c:extLst>
        </c:ser>
        <c:ser>
          <c:idx val="44"/>
          <c:order val="4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D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F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1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3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5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7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9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B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D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F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1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3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5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7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9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B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D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F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1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3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5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7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9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B-CA8C-40D5-B6EB-903519DE2E04}"/>
              </c:ext>
            </c:extLst>
          </c:dPt>
          <c:val>
            <c:numRef>
              <c:f>Concentrado!$J$48:$AG$48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9C-CA8C-40D5-B6EB-903519DE2E04}"/>
            </c:ext>
          </c:extLst>
        </c:ser>
        <c:ser>
          <c:idx val="45"/>
          <c:order val="4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E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0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2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4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6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8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A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C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E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0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2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4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6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8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A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C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E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0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2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4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6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8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A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C-CA8C-40D5-B6EB-903519DE2E04}"/>
              </c:ext>
            </c:extLst>
          </c:dPt>
          <c:val>
            <c:numRef>
              <c:f>Concentrado!$J$49:$AG$49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CD-CA8C-40D5-B6EB-903519DE2E04}"/>
            </c:ext>
          </c:extLst>
        </c:ser>
        <c:ser>
          <c:idx val="46"/>
          <c:order val="4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F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1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3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5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7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9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B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D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F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1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3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5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7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9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B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D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F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1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3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5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7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9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B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D-CA8C-40D5-B6EB-903519DE2E04}"/>
              </c:ext>
            </c:extLst>
          </c:dPt>
          <c:val>
            <c:numRef>
              <c:f>Concentrado!$J$50:$AG$50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FE-CA8C-40D5-B6EB-903519DE2E04}"/>
            </c:ext>
          </c:extLst>
        </c:ser>
        <c:ser>
          <c:idx val="47"/>
          <c:order val="4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0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2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4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6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8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A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C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E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0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2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4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6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8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A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C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E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0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2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4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6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8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A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C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E-CA8C-40D5-B6EB-903519DE2E04}"/>
              </c:ext>
            </c:extLst>
          </c:dPt>
          <c:val>
            <c:numRef>
              <c:f>Concentrado!$J$51:$AG$51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2F-CA8C-40D5-B6EB-903519DE2E04}"/>
            </c:ext>
          </c:extLst>
        </c:ser>
        <c:ser>
          <c:idx val="48"/>
          <c:order val="4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1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5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9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D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1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5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9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D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1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5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9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D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F-CA8C-40D5-B6EB-903519DE2E04}"/>
              </c:ext>
            </c:extLst>
          </c:dPt>
          <c:val>
            <c:numRef>
              <c:f>Concentrado!$J$52:$AG$52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60-CA8C-40D5-B6EB-903519DE2E04}"/>
            </c:ext>
          </c:extLst>
        </c:ser>
        <c:ser>
          <c:idx val="49"/>
          <c:order val="49"/>
          <c:spPr>
            <a:noFill/>
            <a:ln w="6350">
              <a:solidFill>
                <a:schemeClr val="tx1">
                  <a:lumMod val="50000"/>
                  <a:lumOff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2-CA8C-40D5-B6EB-903519DE2E04}"/>
              </c:ext>
            </c:extLst>
          </c:dPt>
          <c:dPt>
            <c:idx val="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6-CA8C-40D5-B6EB-903519DE2E04}"/>
              </c:ext>
            </c:extLst>
          </c:dPt>
          <c:dPt>
            <c:idx val="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A-CA8C-40D5-B6EB-903519DE2E04}"/>
              </c:ext>
            </c:extLst>
          </c:dPt>
          <c:dPt>
            <c:idx val="5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E-CA8C-40D5-B6EB-903519DE2E04}"/>
              </c:ext>
            </c:extLst>
          </c:dPt>
          <c:dPt>
            <c:idx val="7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2-CA8C-40D5-B6EB-903519DE2E04}"/>
              </c:ext>
            </c:extLst>
          </c:dPt>
          <c:dPt>
            <c:idx val="9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6-CA8C-40D5-B6EB-903519DE2E04}"/>
              </c:ext>
            </c:extLst>
          </c:dPt>
          <c:dPt>
            <c:idx val="1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A-CA8C-40D5-B6EB-903519DE2E04}"/>
              </c:ext>
            </c:extLst>
          </c:dPt>
          <c:dPt>
            <c:idx val="1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E-CA8C-40D5-B6EB-903519DE2E04}"/>
              </c:ext>
            </c:extLst>
          </c:dPt>
          <c:dPt>
            <c:idx val="15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2-CA8C-40D5-B6EB-903519DE2E04}"/>
              </c:ext>
            </c:extLst>
          </c:dPt>
          <c:dPt>
            <c:idx val="17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6-CA8C-40D5-B6EB-903519DE2E04}"/>
              </c:ext>
            </c:extLst>
          </c:dPt>
          <c:dPt>
            <c:idx val="19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A-CA8C-40D5-B6EB-903519DE2E04}"/>
              </c:ext>
            </c:extLst>
          </c:dPt>
          <c:dPt>
            <c:idx val="2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E-CA8C-40D5-B6EB-903519DE2E04}"/>
              </c:ext>
            </c:extLst>
          </c:dPt>
          <c:dPt>
            <c:idx val="2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0-CA8C-40D5-B6EB-903519DE2E04}"/>
              </c:ext>
            </c:extLst>
          </c:dPt>
          <c:val>
            <c:numRef>
              <c:f>Concentrado!$J$53:$AG$53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91-CA8C-40D5-B6EB-903519DE2E04}"/>
            </c:ext>
          </c:extLst>
        </c:ser>
        <c:ser>
          <c:idx val="50"/>
          <c:order val="5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1-CA8C-40D5-B6EB-903519DE2E04}"/>
              </c:ext>
            </c:extLst>
          </c:dPt>
          <c:val>
            <c:numRef>
              <c:f>Concentrado!$J$54:$AG$54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C2-CA8C-40D5-B6EB-903519DE2E04}"/>
            </c:ext>
          </c:extLst>
        </c:ser>
        <c:ser>
          <c:idx val="51"/>
          <c:order val="5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4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8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C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0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4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8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C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0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4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8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C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0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2-CA8C-40D5-B6EB-903519DE2E04}"/>
              </c:ext>
            </c:extLst>
          </c:dPt>
          <c:val>
            <c:numRef>
              <c:f>Concentrado!$J$55:$AG$55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F3-CA8C-40D5-B6EB-903519DE2E04}"/>
            </c:ext>
          </c:extLst>
        </c:ser>
        <c:ser>
          <c:idx val="52"/>
          <c:order val="5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5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7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9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B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D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F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1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3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5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7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9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B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D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F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1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3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5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7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9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B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D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F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1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3-CA8C-40D5-B6EB-903519DE2E04}"/>
              </c:ext>
            </c:extLst>
          </c:dPt>
          <c:val>
            <c:numRef>
              <c:f>Concentrado!$J$56:$AG$56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24-CA8C-40D5-B6EB-903519DE2E04}"/>
            </c:ext>
          </c:extLst>
        </c:ser>
        <c:ser>
          <c:idx val="53"/>
          <c:order val="5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6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8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A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C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E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0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2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4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6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8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A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C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E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0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2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4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6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8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A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C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E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0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2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4-CA8C-40D5-B6EB-903519DE2E04}"/>
              </c:ext>
            </c:extLst>
          </c:dPt>
          <c:val>
            <c:numRef>
              <c:f>Concentrado!$J$57:$AG$57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55-CA8C-40D5-B6EB-903519DE2E04}"/>
            </c:ext>
          </c:extLst>
        </c:ser>
        <c:ser>
          <c:idx val="54"/>
          <c:order val="5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7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9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B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D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F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1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3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5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7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9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B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D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F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1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3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5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7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9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B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D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F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1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3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5-CA8C-40D5-B6EB-903519DE2E04}"/>
              </c:ext>
            </c:extLst>
          </c:dPt>
          <c:val>
            <c:numRef>
              <c:f>Concentrado!$J$58:$AG$58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86-CA8C-40D5-B6EB-903519DE2E04}"/>
            </c:ext>
          </c:extLst>
        </c:ser>
        <c:ser>
          <c:idx val="55"/>
          <c:order val="5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8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A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C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E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0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2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4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6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8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A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C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E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0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2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4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6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8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A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C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E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0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2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4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6-CA8C-40D5-B6EB-903519DE2E04}"/>
              </c:ext>
            </c:extLst>
          </c:dPt>
          <c:val>
            <c:numRef>
              <c:f>Concentrado!$J$59:$AG$59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B7-CA8C-40D5-B6EB-903519DE2E04}"/>
            </c:ext>
          </c:extLst>
        </c:ser>
        <c:ser>
          <c:idx val="56"/>
          <c:order val="5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9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B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D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F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1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3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5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7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9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B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D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F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1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3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5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7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9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B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D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F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1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3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5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7-CA8C-40D5-B6EB-903519DE2E04}"/>
              </c:ext>
            </c:extLst>
          </c:dPt>
          <c:val>
            <c:numRef>
              <c:f>Concentrado!$J$60:$AG$60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E8-CA8C-40D5-B6EB-903519DE2E04}"/>
            </c:ext>
          </c:extLst>
        </c:ser>
        <c:ser>
          <c:idx val="57"/>
          <c:order val="5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A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C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E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0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2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4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6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8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A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C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E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0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2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4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6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8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A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C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E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0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2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4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6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8-CA8C-40D5-B6EB-903519DE2E04}"/>
              </c:ext>
            </c:extLst>
          </c:dPt>
          <c:val>
            <c:numRef>
              <c:f>Concentrado!$J$61:$AG$61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19-CA8C-40D5-B6EB-903519DE2E04}"/>
            </c:ext>
          </c:extLst>
        </c:ser>
        <c:ser>
          <c:idx val="58"/>
          <c:order val="5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B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D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F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1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3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5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7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9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B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D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F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1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3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5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7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9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B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D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F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1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3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5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7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9-CA8C-40D5-B6EB-903519DE2E04}"/>
              </c:ext>
            </c:extLst>
          </c:dPt>
          <c:val>
            <c:numRef>
              <c:f>Concentrado!$J$62:$AG$62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4A-CA8C-40D5-B6EB-903519DE2E04}"/>
            </c:ext>
          </c:extLst>
        </c:ser>
        <c:ser>
          <c:idx val="59"/>
          <c:order val="5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C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E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0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2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4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6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8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A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C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E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0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2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4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6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8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A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C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E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0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2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4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6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8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A-CA8C-40D5-B6EB-903519DE2E04}"/>
              </c:ext>
            </c:extLst>
          </c:dPt>
          <c:val>
            <c:numRef>
              <c:f>Concentrado!$J$63:$AG$63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7B-CA8C-40D5-B6EB-903519DE2E04}"/>
            </c:ext>
          </c:extLst>
        </c:ser>
        <c:ser>
          <c:idx val="60"/>
          <c:order val="6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D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F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1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3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5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7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9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B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D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F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1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3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5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7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9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B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D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F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1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3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5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7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9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B-CA8C-40D5-B6EB-903519DE2E04}"/>
              </c:ext>
            </c:extLst>
          </c:dPt>
          <c:val>
            <c:numRef>
              <c:f>Concentrado!$J$64:$AG$64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AC-CA8C-40D5-B6EB-903519DE2E04}"/>
            </c:ext>
          </c:extLst>
        </c:ser>
        <c:ser>
          <c:idx val="61"/>
          <c:order val="6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E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0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2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4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6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8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A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C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E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0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2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4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6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8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A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C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E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0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2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4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6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8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A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C-CA8C-40D5-B6EB-903519DE2E04}"/>
              </c:ext>
            </c:extLst>
          </c:dPt>
          <c:val>
            <c:numRef>
              <c:f>Concentrado!$J$65:$AG$65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DD-CA8C-40D5-B6EB-903519DE2E04}"/>
            </c:ext>
          </c:extLst>
        </c:ser>
        <c:ser>
          <c:idx val="62"/>
          <c:order val="6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F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1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3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5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7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9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B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D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F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1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3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5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7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9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B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D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F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1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3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5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7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9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B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D-CA8C-40D5-B6EB-903519DE2E04}"/>
              </c:ext>
            </c:extLst>
          </c:dPt>
          <c:val>
            <c:numRef>
              <c:f>Concentrado!$J$66:$AG$66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0E-CA8C-40D5-B6EB-903519DE2E04}"/>
            </c:ext>
          </c:extLst>
        </c:ser>
        <c:ser>
          <c:idx val="63"/>
          <c:order val="6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0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2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4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6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8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A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C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E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0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2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4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6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8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A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C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E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0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2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4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6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8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A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C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E-CA8C-40D5-B6EB-903519DE2E04}"/>
              </c:ext>
            </c:extLst>
          </c:dPt>
          <c:val>
            <c:numRef>
              <c:f>Concentrado!$J$67:$AG$67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3F-CA8C-40D5-B6EB-903519DE2E04}"/>
            </c:ext>
          </c:extLst>
        </c:ser>
        <c:ser>
          <c:idx val="64"/>
          <c:order val="6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1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5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9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D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1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5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9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D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1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5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9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D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F-CA8C-40D5-B6EB-903519DE2E04}"/>
              </c:ext>
            </c:extLst>
          </c:dPt>
          <c:val>
            <c:numRef>
              <c:f>Concentrado!$J$68:$AG$68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70-CA8C-40D5-B6EB-903519DE2E04}"/>
            </c:ext>
          </c:extLst>
        </c:ser>
        <c:ser>
          <c:idx val="65"/>
          <c:order val="6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2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6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A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E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2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6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A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E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2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6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A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E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0-CA8C-40D5-B6EB-903519DE2E04}"/>
              </c:ext>
            </c:extLst>
          </c:dPt>
          <c:val>
            <c:numRef>
              <c:f>Concentrado!$J$69:$AG$69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A1-CA8C-40D5-B6EB-903519DE2E04}"/>
            </c:ext>
          </c:extLst>
        </c:ser>
        <c:ser>
          <c:idx val="66"/>
          <c:order val="6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1-CA8C-40D5-B6EB-903519DE2E04}"/>
              </c:ext>
            </c:extLst>
          </c:dPt>
          <c:val>
            <c:numRef>
              <c:f>Concentrado!$J$70:$AG$70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D2-CA8C-40D5-B6EB-903519DE2E04}"/>
            </c:ext>
          </c:extLst>
        </c:ser>
        <c:ser>
          <c:idx val="67"/>
          <c:order val="6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4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8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C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0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4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8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C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0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4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8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C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0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2-CA8C-40D5-B6EB-903519DE2E04}"/>
              </c:ext>
            </c:extLst>
          </c:dPt>
          <c:val>
            <c:numRef>
              <c:f>Concentrado!$J$71:$AG$71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03-CA8C-40D5-B6EB-903519DE2E04}"/>
            </c:ext>
          </c:extLst>
        </c:ser>
        <c:ser>
          <c:idx val="68"/>
          <c:order val="6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5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7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9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B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D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F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1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3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5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7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9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B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D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F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1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3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5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7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9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B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D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F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1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3-CA8C-40D5-B6EB-903519DE2E04}"/>
              </c:ext>
            </c:extLst>
          </c:dPt>
          <c:val>
            <c:numRef>
              <c:f>Concentrado!$J$72:$AG$72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34-CA8C-40D5-B6EB-903519DE2E04}"/>
            </c:ext>
          </c:extLst>
        </c:ser>
        <c:ser>
          <c:idx val="69"/>
          <c:order val="6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6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8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A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C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E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0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2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4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6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8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A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C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E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0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2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4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6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8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A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C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E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0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2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4-CA8C-40D5-B6EB-903519DE2E04}"/>
              </c:ext>
            </c:extLst>
          </c:dPt>
          <c:val>
            <c:numRef>
              <c:f>Concentrado!$J$73:$AG$73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65-CA8C-40D5-B6EB-903519DE2E04}"/>
            </c:ext>
          </c:extLst>
        </c:ser>
        <c:ser>
          <c:idx val="70"/>
          <c:order val="7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7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9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B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D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F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1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3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5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7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9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B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D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F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1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3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5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7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9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B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D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F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1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3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5-CA8C-40D5-B6EB-903519DE2E04}"/>
              </c:ext>
            </c:extLst>
          </c:dPt>
          <c:val>
            <c:numRef>
              <c:f>Concentrado!$J$74:$AG$74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96-CA8C-40D5-B6EB-903519DE2E04}"/>
            </c:ext>
          </c:extLst>
        </c:ser>
        <c:ser>
          <c:idx val="71"/>
          <c:order val="7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8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A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C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E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0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2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4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6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8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A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C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E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0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2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4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6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8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A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C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E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0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2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4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6-CA8C-40D5-B6EB-903519DE2E04}"/>
              </c:ext>
            </c:extLst>
          </c:dPt>
          <c:val>
            <c:numRef>
              <c:f>Concentrado!$J$75:$AG$75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C7-CA8C-40D5-B6EB-903519DE2E04}"/>
            </c:ext>
          </c:extLst>
        </c:ser>
        <c:ser>
          <c:idx val="72"/>
          <c:order val="7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9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B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D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F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1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3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5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7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9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B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D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F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1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3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5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7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9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B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D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F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1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3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5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7-CA8C-40D5-B6EB-903519DE2E04}"/>
              </c:ext>
            </c:extLst>
          </c:dPt>
          <c:val>
            <c:numRef>
              <c:f>Concentrado!$J$76:$AG$76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F8-CA8C-40D5-B6EB-903519DE2E04}"/>
            </c:ext>
          </c:extLst>
        </c:ser>
        <c:ser>
          <c:idx val="73"/>
          <c:order val="7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A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C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E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0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2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4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6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8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A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C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E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0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2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4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6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8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A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C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E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0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2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4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6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8-CA8C-40D5-B6EB-903519DE2E04}"/>
              </c:ext>
            </c:extLst>
          </c:dPt>
          <c:val>
            <c:numRef>
              <c:f>Concentrado!$J$77:$AG$77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29-CA8C-40D5-B6EB-903519DE2E04}"/>
            </c:ext>
          </c:extLst>
        </c:ser>
        <c:ser>
          <c:idx val="74"/>
          <c:order val="74"/>
          <c:spPr>
            <a:noFill/>
            <a:ln w="6350">
              <a:solidFill>
                <a:schemeClr val="tx1">
                  <a:lumMod val="50000"/>
                  <a:lumOff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B-CA8C-40D5-B6EB-903519DE2E04}"/>
              </c:ext>
            </c:extLst>
          </c:dPt>
          <c:dPt>
            <c:idx val="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D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F-CA8C-40D5-B6EB-903519DE2E04}"/>
              </c:ext>
            </c:extLst>
          </c:dPt>
          <c:dPt>
            <c:idx val="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1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3-CA8C-40D5-B6EB-903519DE2E04}"/>
              </c:ext>
            </c:extLst>
          </c:dPt>
          <c:dPt>
            <c:idx val="5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5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7-CA8C-40D5-B6EB-903519DE2E04}"/>
              </c:ext>
            </c:extLst>
          </c:dPt>
          <c:dPt>
            <c:idx val="7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9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B-CA8C-40D5-B6EB-903519DE2E04}"/>
              </c:ext>
            </c:extLst>
          </c:dPt>
          <c:dPt>
            <c:idx val="9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D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F-CA8C-40D5-B6EB-903519DE2E04}"/>
              </c:ext>
            </c:extLst>
          </c:dPt>
          <c:dPt>
            <c:idx val="1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1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3-CA8C-40D5-B6EB-903519DE2E04}"/>
              </c:ext>
            </c:extLst>
          </c:dPt>
          <c:dPt>
            <c:idx val="1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5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7-CA8C-40D5-B6EB-903519DE2E04}"/>
              </c:ext>
            </c:extLst>
          </c:dPt>
          <c:dPt>
            <c:idx val="15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9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B-CA8C-40D5-B6EB-903519DE2E04}"/>
              </c:ext>
            </c:extLst>
          </c:dPt>
          <c:dPt>
            <c:idx val="17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D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F-CA8C-40D5-B6EB-903519DE2E04}"/>
              </c:ext>
            </c:extLst>
          </c:dPt>
          <c:dPt>
            <c:idx val="19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1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3-CA8C-40D5-B6EB-903519DE2E04}"/>
              </c:ext>
            </c:extLst>
          </c:dPt>
          <c:dPt>
            <c:idx val="21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5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7-CA8C-40D5-B6EB-903519DE2E04}"/>
              </c:ext>
            </c:extLst>
          </c:dPt>
          <c:dPt>
            <c:idx val="23"/>
            <c:bubble3D val="0"/>
            <c:spPr>
              <a:noFill/>
              <a:ln w="6350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9-CA8C-40D5-B6EB-903519DE2E04}"/>
              </c:ext>
            </c:extLst>
          </c:dPt>
          <c:val>
            <c:numRef>
              <c:f>Concentrado!$J$78:$AG$78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5A-CA8C-40D5-B6EB-903519DE2E04}"/>
            </c:ext>
          </c:extLst>
        </c:ser>
        <c:ser>
          <c:idx val="75"/>
          <c:order val="7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C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E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0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2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4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6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8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A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C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E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0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2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4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6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8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A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C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E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0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2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4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6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8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A-CA8C-40D5-B6EB-903519DE2E04}"/>
              </c:ext>
            </c:extLst>
          </c:dPt>
          <c:val>
            <c:numRef>
              <c:f>Concentrado!$J$79:$AG$79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8B-CA8C-40D5-B6EB-903519DE2E04}"/>
            </c:ext>
          </c:extLst>
        </c:ser>
        <c:ser>
          <c:idx val="76"/>
          <c:order val="7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D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F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1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3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5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7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9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B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D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F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1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3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5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7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9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B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D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F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1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3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5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7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9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B-CA8C-40D5-B6EB-903519DE2E04}"/>
              </c:ext>
            </c:extLst>
          </c:dPt>
          <c:val>
            <c:numRef>
              <c:f>Concentrado!$J$80:$AG$80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BC-CA8C-40D5-B6EB-903519DE2E04}"/>
            </c:ext>
          </c:extLst>
        </c:ser>
        <c:ser>
          <c:idx val="77"/>
          <c:order val="7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E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0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2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4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6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8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A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C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E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0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2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4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6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8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A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C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E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0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2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4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6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8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A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C-CA8C-40D5-B6EB-903519DE2E04}"/>
              </c:ext>
            </c:extLst>
          </c:dPt>
          <c:val>
            <c:numRef>
              <c:f>Concentrado!$J$81:$AG$81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ED-CA8C-40D5-B6EB-903519DE2E04}"/>
            </c:ext>
          </c:extLst>
        </c:ser>
        <c:ser>
          <c:idx val="78"/>
          <c:order val="7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F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1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3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5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7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9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B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D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F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1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3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5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7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9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B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D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F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1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3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5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7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9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B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D-CA8C-40D5-B6EB-903519DE2E04}"/>
              </c:ext>
            </c:extLst>
          </c:dPt>
          <c:val>
            <c:numRef>
              <c:f>Concentrado!$J$82:$AG$82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1E-CA8C-40D5-B6EB-903519DE2E04}"/>
            </c:ext>
          </c:extLst>
        </c:ser>
        <c:ser>
          <c:idx val="79"/>
          <c:order val="7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0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2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4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6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8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A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C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E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0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2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4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6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8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A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C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E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0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2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4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6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8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A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C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E-CA8C-40D5-B6EB-903519DE2E04}"/>
              </c:ext>
            </c:extLst>
          </c:dPt>
          <c:val>
            <c:numRef>
              <c:f>Concentrado!$J$83:$AG$83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4F-CA8C-40D5-B6EB-903519DE2E04}"/>
            </c:ext>
          </c:extLst>
        </c:ser>
        <c:ser>
          <c:idx val="80"/>
          <c:order val="8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1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5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9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D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1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5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9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D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1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5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9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D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F-CA8C-40D5-B6EB-903519DE2E04}"/>
              </c:ext>
            </c:extLst>
          </c:dPt>
          <c:val>
            <c:numRef>
              <c:f>Concentrado!$J$84:$AG$84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80-CA8C-40D5-B6EB-903519DE2E04}"/>
            </c:ext>
          </c:extLst>
        </c:ser>
        <c:ser>
          <c:idx val="81"/>
          <c:order val="8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2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6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A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E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2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6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A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E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2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6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A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E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0-CA8C-40D5-B6EB-903519DE2E04}"/>
              </c:ext>
            </c:extLst>
          </c:dPt>
          <c:val>
            <c:numRef>
              <c:f>Concentrado!$J$85:$AG$85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B1-CA8C-40D5-B6EB-903519DE2E04}"/>
            </c:ext>
          </c:extLst>
        </c:ser>
        <c:ser>
          <c:idx val="82"/>
          <c:order val="8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1-CA8C-40D5-B6EB-903519DE2E04}"/>
              </c:ext>
            </c:extLst>
          </c:dPt>
          <c:val>
            <c:numRef>
              <c:f>Concentrado!$J$86:$AG$86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E2-CA8C-40D5-B6EB-903519DE2E04}"/>
            </c:ext>
          </c:extLst>
        </c:ser>
        <c:ser>
          <c:idx val="83"/>
          <c:order val="8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4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8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C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0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4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8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C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0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4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8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C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0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2-CA8C-40D5-B6EB-903519DE2E04}"/>
              </c:ext>
            </c:extLst>
          </c:dPt>
          <c:val>
            <c:numRef>
              <c:f>Concentrado!$J$87:$AG$87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13-CA8C-40D5-B6EB-903519DE2E04}"/>
            </c:ext>
          </c:extLst>
        </c:ser>
        <c:ser>
          <c:idx val="84"/>
          <c:order val="8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5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7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9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B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D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F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1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3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5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7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9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B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D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F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1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3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5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7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9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B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D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F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1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3-CA8C-40D5-B6EB-903519DE2E04}"/>
              </c:ext>
            </c:extLst>
          </c:dPt>
          <c:val>
            <c:numRef>
              <c:f>Concentrado!$J$88:$AG$88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44-CA8C-40D5-B6EB-903519DE2E04}"/>
            </c:ext>
          </c:extLst>
        </c:ser>
        <c:ser>
          <c:idx val="85"/>
          <c:order val="8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6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8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A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C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E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0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2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4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6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8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A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C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E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0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2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4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6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8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A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C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E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0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2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4-CA8C-40D5-B6EB-903519DE2E04}"/>
              </c:ext>
            </c:extLst>
          </c:dPt>
          <c:val>
            <c:numRef>
              <c:f>Concentrado!$J$89:$AG$89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75-CA8C-40D5-B6EB-903519DE2E04}"/>
            </c:ext>
          </c:extLst>
        </c:ser>
        <c:ser>
          <c:idx val="86"/>
          <c:order val="8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7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9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B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D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F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1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3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5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7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9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B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D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F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1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3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5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7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9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B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D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F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1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3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5-CA8C-40D5-B6EB-903519DE2E04}"/>
              </c:ext>
            </c:extLst>
          </c:dPt>
          <c:val>
            <c:numRef>
              <c:f>Concentrado!$J$90:$AG$90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A6-CA8C-40D5-B6EB-903519DE2E04}"/>
            </c:ext>
          </c:extLst>
        </c:ser>
        <c:ser>
          <c:idx val="87"/>
          <c:order val="8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8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A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C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E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0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2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4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6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8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A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C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E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0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2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4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6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8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A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C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E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0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2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4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6-CA8C-40D5-B6EB-903519DE2E04}"/>
              </c:ext>
            </c:extLst>
          </c:dPt>
          <c:val>
            <c:numRef>
              <c:f>Concentrado!$J$91:$AG$91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D7-CA8C-40D5-B6EB-903519DE2E04}"/>
            </c:ext>
          </c:extLst>
        </c:ser>
        <c:ser>
          <c:idx val="88"/>
          <c:order val="8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9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B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D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F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1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3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5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7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9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B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D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F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1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3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5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7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9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B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D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F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1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3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5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7-CA8C-40D5-B6EB-903519DE2E04}"/>
              </c:ext>
            </c:extLst>
          </c:dPt>
          <c:val>
            <c:numRef>
              <c:f>Concentrado!$J$92:$AG$92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08-CA8C-40D5-B6EB-903519DE2E04}"/>
            </c:ext>
          </c:extLst>
        </c:ser>
        <c:ser>
          <c:idx val="89"/>
          <c:order val="89"/>
          <c:spPr>
            <a:noFill/>
            <a:ln w="6350"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A-CA8C-40D5-B6EB-903519DE2E04}"/>
              </c:ext>
            </c:extLst>
          </c:dPt>
          <c:dPt>
            <c:idx val="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C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E-CA8C-40D5-B6EB-903519DE2E04}"/>
              </c:ext>
            </c:extLst>
          </c:dPt>
          <c:dPt>
            <c:idx val="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0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2-CA8C-40D5-B6EB-903519DE2E04}"/>
              </c:ext>
            </c:extLst>
          </c:dPt>
          <c:dPt>
            <c:idx val="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4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6-CA8C-40D5-B6EB-903519DE2E04}"/>
              </c:ext>
            </c:extLst>
          </c:dPt>
          <c:dPt>
            <c:idx val="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8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A-CA8C-40D5-B6EB-903519DE2E04}"/>
              </c:ext>
            </c:extLst>
          </c:dPt>
          <c:dPt>
            <c:idx val="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C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E-CA8C-40D5-B6EB-903519DE2E04}"/>
              </c:ext>
            </c:extLst>
          </c:dPt>
          <c:dPt>
            <c:idx val="1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0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2-CA8C-40D5-B6EB-903519DE2E04}"/>
              </c:ext>
            </c:extLst>
          </c:dPt>
          <c:dPt>
            <c:idx val="1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4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6-CA8C-40D5-B6EB-903519DE2E04}"/>
              </c:ext>
            </c:extLst>
          </c:dPt>
          <c:dPt>
            <c:idx val="15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8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A-CA8C-40D5-B6EB-903519DE2E04}"/>
              </c:ext>
            </c:extLst>
          </c:dPt>
          <c:dPt>
            <c:idx val="17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C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E-CA8C-40D5-B6EB-903519DE2E04}"/>
              </c:ext>
            </c:extLst>
          </c:dPt>
          <c:dPt>
            <c:idx val="19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0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2-CA8C-40D5-B6EB-903519DE2E04}"/>
              </c:ext>
            </c:extLst>
          </c:dPt>
          <c:dPt>
            <c:idx val="21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4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6-CA8C-40D5-B6EB-903519DE2E04}"/>
              </c:ext>
            </c:extLst>
          </c:dPt>
          <c:dPt>
            <c:idx val="23"/>
            <c:bubble3D val="0"/>
            <c:spPr>
              <a:noFill/>
              <a:ln w="63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8-CA8C-40D5-B6EB-903519DE2E04}"/>
              </c:ext>
            </c:extLst>
          </c:dPt>
          <c:val>
            <c:numRef>
              <c:f>Concentrado!$J$93:$AG$93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39-CA8C-40D5-B6EB-903519DE2E04}"/>
            </c:ext>
          </c:extLst>
        </c:ser>
        <c:ser>
          <c:idx val="90"/>
          <c:order val="9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B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D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F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1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3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5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7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9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B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D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F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1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3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5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7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9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B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D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F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1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3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5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7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9-CA8C-40D5-B6EB-903519DE2E04}"/>
              </c:ext>
            </c:extLst>
          </c:dPt>
          <c:val>
            <c:numRef>
              <c:f>Concentrado!$J$94:$AG$94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6A-CA8C-40D5-B6EB-903519DE2E04}"/>
            </c:ext>
          </c:extLst>
        </c:ser>
        <c:ser>
          <c:idx val="91"/>
          <c:order val="9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C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E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0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2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4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6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8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A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C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E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0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2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4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6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8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A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C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E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0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2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4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6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8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A-CA8C-40D5-B6EB-903519DE2E04}"/>
              </c:ext>
            </c:extLst>
          </c:dPt>
          <c:val>
            <c:numRef>
              <c:f>Concentrado!$J$95:$AG$95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9B-CA8C-40D5-B6EB-903519DE2E04}"/>
            </c:ext>
          </c:extLst>
        </c:ser>
        <c:ser>
          <c:idx val="92"/>
          <c:order val="9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D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F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1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3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5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7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9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B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D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F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1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3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5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7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9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B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D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F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1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3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5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7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9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B-CA8C-40D5-B6EB-903519DE2E04}"/>
              </c:ext>
            </c:extLst>
          </c:dPt>
          <c:val>
            <c:numRef>
              <c:f>Concentrado!$J$96:$AG$96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CC-CA8C-40D5-B6EB-903519DE2E04}"/>
            </c:ext>
          </c:extLst>
        </c:ser>
        <c:ser>
          <c:idx val="93"/>
          <c:order val="9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E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0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2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4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6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8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A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C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E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0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2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4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6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8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A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C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E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0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2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4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6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8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A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C-CA8C-40D5-B6EB-903519DE2E04}"/>
              </c:ext>
            </c:extLst>
          </c:dPt>
          <c:val>
            <c:numRef>
              <c:f>Concentrado!$J$97:$AG$97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FD-CA8C-40D5-B6EB-903519DE2E04}"/>
            </c:ext>
          </c:extLst>
        </c:ser>
        <c:ser>
          <c:idx val="94"/>
          <c:order val="9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F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1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3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5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7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9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B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D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F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1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3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5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7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9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B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D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F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1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3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5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7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9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B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D-CA8C-40D5-B6EB-903519DE2E04}"/>
              </c:ext>
            </c:extLst>
          </c:dPt>
          <c:val>
            <c:numRef>
              <c:f>Concentrado!$J$98:$AG$98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2E-CA8C-40D5-B6EB-903519DE2E04}"/>
            </c:ext>
          </c:extLst>
        </c:ser>
        <c:ser>
          <c:idx val="95"/>
          <c:order val="9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0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2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4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6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8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A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C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E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0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2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4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6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8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A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C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E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0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2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4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6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8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A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C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E-CA8C-40D5-B6EB-903519DE2E04}"/>
              </c:ext>
            </c:extLst>
          </c:dPt>
          <c:val>
            <c:numRef>
              <c:f>Concentrado!$J$99:$AG$99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5F-CA8C-40D5-B6EB-903519DE2E04}"/>
            </c:ext>
          </c:extLst>
        </c:ser>
        <c:ser>
          <c:idx val="96"/>
          <c:order val="9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1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3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5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7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9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B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D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F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1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3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5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7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9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B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D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F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1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3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5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7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9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B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D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F-CA8C-40D5-B6EB-903519DE2E04}"/>
              </c:ext>
            </c:extLst>
          </c:dPt>
          <c:val>
            <c:numRef>
              <c:f>Concentrado!$J$100:$AG$100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90-CA8C-40D5-B6EB-903519DE2E04}"/>
            </c:ext>
          </c:extLst>
        </c:ser>
        <c:ser>
          <c:idx val="97"/>
          <c:order val="9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2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4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6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8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A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C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E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0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2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4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6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8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A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C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E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0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2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4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6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8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A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C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E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0-CA8C-40D5-B6EB-903519DE2E04}"/>
              </c:ext>
            </c:extLst>
          </c:dPt>
          <c:val>
            <c:numRef>
              <c:f>Concentrado!$J$101:$AG$101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C1-CA8C-40D5-B6EB-903519DE2E04}"/>
            </c:ext>
          </c:extLst>
        </c:ser>
        <c:ser>
          <c:idx val="98"/>
          <c:order val="9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3-CA8C-40D5-B6EB-903519DE2E0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5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7-CA8C-40D5-B6EB-903519DE2E04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9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B-CA8C-40D5-B6EB-903519DE2E0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D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F-CA8C-40D5-B6EB-903519DE2E04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1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3-CA8C-40D5-B6EB-903519DE2E04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5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7-CA8C-40D5-B6EB-903519DE2E04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9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B-CA8C-40D5-B6EB-903519DE2E04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D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F-CA8C-40D5-B6EB-903519DE2E04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1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3-CA8C-40D5-B6EB-903519DE2E04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5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7-CA8C-40D5-B6EB-903519DE2E04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9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B-CA8C-40D5-B6EB-903519DE2E04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D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F-CA8C-40D5-B6EB-903519DE2E04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1-CA8C-40D5-B6EB-903519DE2E04}"/>
              </c:ext>
            </c:extLst>
          </c:dPt>
          <c:val>
            <c:numRef>
              <c:f>Concentrado!$J$102:$AG$102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F2-CA8C-40D5-B6EB-903519DE2E04}"/>
            </c:ext>
          </c:extLst>
        </c:ser>
        <c:ser>
          <c:idx val="99"/>
          <c:order val="99"/>
          <c:spPr>
            <a:noFill/>
            <a:ln w="6350" cmpd="sng"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4-CA8C-40D5-B6EB-903519DE2E04}"/>
              </c:ext>
            </c:extLst>
          </c:dPt>
          <c:dPt>
            <c:idx val="1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6-CA8C-40D5-B6EB-903519DE2E04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8-CA8C-40D5-B6EB-903519DE2E04}"/>
              </c:ext>
            </c:extLst>
          </c:dPt>
          <c:dPt>
            <c:idx val="3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A-CA8C-40D5-B6EB-903519DE2E04}"/>
              </c:ext>
            </c:extLst>
          </c:dPt>
          <c:dPt>
            <c:idx val="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C-CA8C-40D5-B6EB-903519DE2E04}"/>
              </c:ext>
            </c:extLst>
          </c:dPt>
          <c:dPt>
            <c:idx val="5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E-CA8C-40D5-B6EB-903519DE2E04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0-CA8C-40D5-B6EB-903519DE2E04}"/>
              </c:ext>
            </c:extLst>
          </c:dPt>
          <c:dPt>
            <c:idx val="7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2-CA8C-40D5-B6EB-903519DE2E04}"/>
              </c:ext>
            </c:extLst>
          </c:dPt>
          <c:dPt>
            <c:idx val="8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4-CA8C-40D5-B6EB-903519DE2E04}"/>
              </c:ext>
            </c:extLst>
          </c:dPt>
          <c:dPt>
            <c:idx val="9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6-CA8C-40D5-B6EB-903519DE2E04}"/>
              </c:ext>
            </c:extLst>
          </c:dPt>
          <c:dPt>
            <c:idx val="1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8-CA8C-40D5-B6EB-903519DE2E04}"/>
              </c:ext>
            </c:extLst>
          </c:dPt>
          <c:dPt>
            <c:idx val="11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A-CA8C-40D5-B6EB-903519DE2E04}"/>
              </c:ext>
            </c:extLst>
          </c:dPt>
          <c:dPt>
            <c:idx val="1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C-CA8C-40D5-B6EB-903519DE2E04}"/>
              </c:ext>
            </c:extLst>
          </c:dPt>
          <c:dPt>
            <c:idx val="13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E-CA8C-40D5-B6EB-903519DE2E04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0-CA8C-40D5-B6EB-903519DE2E04}"/>
              </c:ext>
            </c:extLst>
          </c:dPt>
          <c:dPt>
            <c:idx val="15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2-CA8C-40D5-B6EB-903519DE2E04}"/>
              </c:ext>
            </c:extLst>
          </c:dPt>
          <c:dPt>
            <c:idx val="1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4-CA8C-40D5-B6EB-903519DE2E04}"/>
              </c:ext>
            </c:extLst>
          </c:dPt>
          <c:dPt>
            <c:idx val="17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6-CA8C-40D5-B6EB-903519DE2E0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8-CA8C-40D5-B6EB-903519DE2E04}"/>
              </c:ext>
            </c:extLst>
          </c:dPt>
          <c:dPt>
            <c:idx val="19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A-CA8C-40D5-B6EB-903519DE2E04}"/>
              </c:ext>
            </c:extLst>
          </c:dPt>
          <c:dPt>
            <c:idx val="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C-CA8C-40D5-B6EB-903519DE2E04}"/>
              </c:ext>
            </c:extLst>
          </c:dPt>
          <c:dPt>
            <c:idx val="21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E-CA8C-40D5-B6EB-903519DE2E04}"/>
              </c:ext>
            </c:extLst>
          </c:dPt>
          <c:dPt>
            <c:idx val="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0-CA8C-40D5-B6EB-903519DE2E04}"/>
              </c:ext>
            </c:extLst>
          </c:dPt>
          <c:dPt>
            <c:idx val="23"/>
            <c:bubble3D val="0"/>
            <c:spPr>
              <a:noFill/>
              <a:ln w="6350" cmpd="sng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2-CA8C-40D5-B6EB-903519DE2E04}"/>
              </c:ext>
            </c:extLst>
          </c:dPt>
          <c:val>
            <c:numRef>
              <c:f>Concentrado!$J$103:$AG$103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323-CA8C-40D5-B6EB-903519DE2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54970760233918"/>
          <c:y val="2.3518518518518519E-3"/>
          <c:w val="0.79133040935672527"/>
          <c:h val="0.99764814814814817"/>
        </c:manualLayout>
      </c:layout>
      <c:doughnutChart>
        <c:varyColors val="1"/>
        <c:ser>
          <c:idx val="0"/>
          <c:order val="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CDB6-4791-B776-129350D9EB48}"/>
              </c:ext>
            </c:extLst>
          </c:dPt>
          <c:val>
            <c:numRef>
              <c:f>Concentrado!$AT$4:$BQ$4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DB6-4791-B776-129350D9EB48}"/>
            </c:ext>
          </c:extLst>
        </c:ser>
        <c:ser>
          <c:idx val="1"/>
          <c:order val="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0-CDB6-4791-B776-129350D9EB48}"/>
              </c:ext>
            </c:extLst>
          </c:dPt>
          <c:val>
            <c:numRef>
              <c:f>Concentrado!$AT$5:$BQ$5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DB6-4791-B776-129350D9EB48}"/>
            </c:ext>
          </c:extLst>
        </c:ser>
        <c:ser>
          <c:idx val="2"/>
          <c:order val="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CDB6-4791-B776-129350D9EB48}"/>
              </c:ext>
            </c:extLst>
          </c:dPt>
          <c:val>
            <c:numRef>
              <c:f>Concentrado!$AT$6:$BQ$6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CDB6-4791-B776-129350D9EB48}"/>
            </c:ext>
          </c:extLst>
        </c:ser>
        <c:ser>
          <c:idx val="3"/>
          <c:order val="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2-CDB6-4791-B776-129350D9EB48}"/>
              </c:ext>
            </c:extLst>
          </c:dPt>
          <c:val>
            <c:numRef>
              <c:f>Concentrado!$AT$7:$BQ$7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CDB6-4791-B776-129350D9EB48}"/>
            </c:ext>
          </c:extLst>
        </c:ser>
        <c:ser>
          <c:idx val="4"/>
          <c:order val="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CDB6-4791-B776-129350D9EB48}"/>
              </c:ext>
            </c:extLst>
          </c:dPt>
          <c:val>
            <c:numRef>
              <c:f>Concentrado!$AT$8:$BQ$8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CDB6-4791-B776-129350D9EB48}"/>
            </c:ext>
          </c:extLst>
        </c:ser>
        <c:ser>
          <c:idx val="5"/>
          <c:order val="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6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8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A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C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E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0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2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4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6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8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A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C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E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0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2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4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6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8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A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C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E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0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2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4-CDB6-4791-B776-129350D9EB48}"/>
              </c:ext>
            </c:extLst>
          </c:dPt>
          <c:val>
            <c:numRef>
              <c:f>Concentrado!$AT$9:$BQ$9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5-CDB6-4791-B776-129350D9EB48}"/>
            </c:ext>
          </c:extLst>
        </c:ser>
        <c:ser>
          <c:idx val="6"/>
          <c:order val="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CDB6-4791-B776-129350D9EB48}"/>
              </c:ext>
            </c:extLst>
          </c:dPt>
          <c:val>
            <c:numRef>
              <c:f>Concentrado!$AT$10:$BQ$10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6-CDB6-4791-B776-129350D9EB48}"/>
            </c:ext>
          </c:extLst>
        </c:ser>
        <c:ser>
          <c:idx val="7"/>
          <c:order val="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8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A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C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E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0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2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4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6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8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A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C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E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0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2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4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6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8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A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C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E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0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2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4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6-CDB6-4791-B776-129350D9EB48}"/>
              </c:ext>
            </c:extLst>
          </c:dPt>
          <c:val>
            <c:numRef>
              <c:f>Concentrado!$AT$11:$BQ$11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7-CDB6-4791-B776-129350D9EB48}"/>
            </c:ext>
          </c:extLst>
        </c:ser>
        <c:ser>
          <c:idx val="8"/>
          <c:order val="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CDB6-4791-B776-129350D9EB48}"/>
              </c:ext>
            </c:extLst>
          </c:dPt>
          <c:val>
            <c:numRef>
              <c:f>Concentrado!$AT$12:$BQ$12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8-CDB6-4791-B776-129350D9EB48}"/>
            </c:ext>
          </c:extLst>
        </c:ser>
        <c:ser>
          <c:idx val="9"/>
          <c:order val="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A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C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E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0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2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4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6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8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A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C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E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0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2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4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6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8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A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C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E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0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2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4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6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8-CDB6-4791-B776-129350D9EB48}"/>
              </c:ext>
            </c:extLst>
          </c:dPt>
          <c:val>
            <c:numRef>
              <c:f>Concentrado!$AT$13:$BQ$13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9-CDB6-4791-B776-129350D9EB48}"/>
            </c:ext>
          </c:extLst>
        </c:ser>
        <c:ser>
          <c:idx val="10"/>
          <c:order val="1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CDB6-4791-B776-129350D9EB48}"/>
              </c:ext>
            </c:extLst>
          </c:dPt>
          <c:val>
            <c:numRef>
              <c:f>Concentrado!$AT$14:$BQ$14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A-CDB6-4791-B776-129350D9EB48}"/>
            </c:ext>
          </c:extLst>
        </c:ser>
        <c:ser>
          <c:idx val="11"/>
          <c:order val="1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C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E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0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2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4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6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8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A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C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E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0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2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4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6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8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A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C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E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0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2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4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6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8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A-CDB6-4791-B776-129350D9EB48}"/>
              </c:ext>
            </c:extLst>
          </c:dPt>
          <c:val>
            <c:numRef>
              <c:f>Concentrado!$AT$15:$BQ$15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4B-CDB6-4791-B776-129350D9EB48}"/>
            </c:ext>
          </c:extLst>
        </c:ser>
        <c:ser>
          <c:idx val="12"/>
          <c:order val="1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CDB6-4791-B776-129350D9EB48}"/>
              </c:ext>
            </c:extLst>
          </c:dPt>
          <c:val>
            <c:numRef>
              <c:f>Concentrado!$AT$16:$BQ$16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7C-CDB6-4791-B776-129350D9EB48}"/>
            </c:ext>
          </c:extLst>
        </c:ser>
        <c:ser>
          <c:idx val="13"/>
          <c:order val="1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E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0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2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4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6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8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A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C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E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0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2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4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6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8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A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C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E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0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2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4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6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8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A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C-CDB6-4791-B776-129350D9EB48}"/>
              </c:ext>
            </c:extLst>
          </c:dPt>
          <c:val>
            <c:numRef>
              <c:f>Concentrado!$AT$17:$BQ$17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D-CDB6-4791-B776-129350D9EB48}"/>
            </c:ext>
          </c:extLst>
        </c:ser>
        <c:ser>
          <c:idx val="14"/>
          <c:order val="1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CDB6-4791-B776-129350D9EB48}"/>
              </c:ext>
            </c:extLst>
          </c:dPt>
          <c:val>
            <c:numRef>
              <c:f>Concentrado!$AT$18:$BQ$18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E-CDB6-4791-B776-129350D9EB48}"/>
            </c:ext>
          </c:extLst>
        </c:ser>
        <c:ser>
          <c:idx val="15"/>
          <c:order val="1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0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2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4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6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8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A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C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E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0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2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4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6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8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A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C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E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0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2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4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6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8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A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C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E-CDB6-4791-B776-129350D9EB48}"/>
              </c:ext>
            </c:extLst>
          </c:dPt>
          <c:val>
            <c:numRef>
              <c:f>Concentrado!$AT$19:$BQ$19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F-CDB6-4791-B776-129350D9EB48}"/>
            </c:ext>
          </c:extLst>
        </c:ser>
        <c:ser>
          <c:idx val="16"/>
          <c:order val="1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CDB6-4791-B776-129350D9EB48}"/>
              </c:ext>
            </c:extLst>
          </c:dPt>
          <c:val>
            <c:numRef>
              <c:f>Concentrado!$AT$20:$BQ$20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0-CDB6-4791-B776-129350D9EB48}"/>
            </c:ext>
          </c:extLst>
        </c:ser>
        <c:ser>
          <c:idx val="17"/>
          <c:order val="1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0-CDB6-4791-B776-129350D9EB48}"/>
              </c:ext>
            </c:extLst>
          </c:dPt>
          <c:val>
            <c:numRef>
              <c:f>Concentrado!$AT$21:$BQ$21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1-CDB6-4791-B776-129350D9EB48}"/>
            </c:ext>
          </c:extLst>
        </c:ser>
        <c:ser>
          <c:idx val="18"/>
          <c:order val="1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CDB6-4791-B776-129350D9EB48}"/>
              </c:ext>
            </c:extLst>
          </c:dPt>
          <c:val>
            <c:numRef>
              <c:f>Concentrado!$AT$22:$BQ$22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2-CDB6-4791-B776-129350D9EB48}"/>
            </c:ext>
          </c:extLst>
        </c:ser>
        <c:ser>
          <c:idx val="19"/>
          <c:order val="1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2-CDB6-4791-B776-129350D9EB48}"/>
              </c:ext>
            </c:extLst>
          </c:dPt>
          <c:val>
            <c:numRef>
              <c:f>Concentrado!$AT$23:$BQ$23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3-CDB6-4791-B776-129350D9EB48}"/>
            </c:ext>
          </c:extLst>
        </c:ser>
        <c:ser>
          <c:idx val="20"/>
          <c:order val="2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CDB6-4791-B776-129350D9EB48}"/>
              </c:ext>
            </c:extLst>
          </c:dPt>
          <c:val>
            <c:numRef>
              <c:f>Concentrado!$AT$24:$BQ$24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4-CDB6-4791-B776-129350D9EB48}"/>
            </c:ext>
          </c:extLst>
        </c:ser>
        <c:ser>
          <c:idx val="21"/>
          <c:order val="2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6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8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A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C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E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0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2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4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6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8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A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C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E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0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2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4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6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8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A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C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E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0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2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4-CDB6-4791-B776-129350D9EB48}"/>
              </c:ext>
            </c:extLst>
          </c:dPt>
          <c:val>
            <c:numRef>
              <c:f>Concentrado!$AT$25:$BQ$25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5-CDB6-4791-B776-129350D9EB48}"/>
            </c:ext>
          </c:extLst>
        </c:ser>
        <c:ser>
          <c:idx val="22"/>
          <c:order val="2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CDB6-4791-B776-129350D9EB48}"/>
              </c:ext>
            </c:extLst>
          </c:dPt>
          <c:val>
            <c:numRef>
              <c:f>Concentrado!$AT$26:$BQ$26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6-CDB6-4791-B776-129350D9EB48}"/>
            </c:ext>
          </c:extLst>
        </c:ser>
        <c:ser>
          <c:idx val="23"/>
          <c:order val="2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8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A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C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E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0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2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4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6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8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A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C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E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0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2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4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6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8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A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C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E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0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2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4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6-CDB6-4791-B776-129350D9EB48}"/>
              </c:ext>
            </c:extLst>
          </c:dPt>
          <c:val>
            <c:numRef>
              <c:f>Concentrado!$AT$27:$BQ$27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7-CDB6-4791-B776-129350D9EB48}"/>
            </c:ext>
          </c:extLst>
        </c:ser>
        <c:ser>
          <c:idx val="24"/>
          <c:order val="2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9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B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D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F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1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3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5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7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9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B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D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F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1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3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5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7-CDB6-4791-B776-129350D9EB48}"/>
              </c:ext>
            </c:extLst>
          </c:dPt>
          <c:val>
            <c:numRef>
              <c:f>Concentrado!$AT$28:$BQ$28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C8-CDB6-4791-B776-129350D9EB48}"/>
            </c:ext>
          </c:extLst>
        </c:ser>
        <c:ser>
          <c:idx val="25"/>
          <c:order val="2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A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C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E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0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2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4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6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8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A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C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E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0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2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4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6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8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A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C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E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0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2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4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6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8-CDB6-4791-B776-129350D9EB48}"/>
              </c:ext>
            </c:extLst>
          </c:dPt>
          <c:val>
            <c:numRef>
              <c:f>Concentrado!$AT$29:$BQ$29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F9-CDB6-4791-B776-129350D9EB48}"/>
            </c:ext>
          </c:extLst>
        </c:ser>
        <c:ser>
          <c:idx val="26"/>
          <c:order val="2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CDB6-4791-B776-129350D9EB48}"/>
              </c:ext>
            </c:extLst>
          </c:dPt>
          <c:val>
            <c:numRef>
              <c:f>Concentrado!$AT$30:$BQ$30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2A-CDB6-4791-B776-129350D9EB48}"/>
            </c:ext>
          </c:extLst>
        </c:ser>
        <c:ser>
          <c:idx val="27"/>
          <c:order val="2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C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E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0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2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4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6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8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A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C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E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0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2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4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6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8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A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C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E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0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2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4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6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8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A-CDB6-4791-B776-129350D9EB48}"/>
              </c:ext>
            </c:extLst>
          </c:dPt>
          <c:val>
            <c:numRef>
              <c:f>Concentrado!$AT$31:$BQ$31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5B-CDB6-4791-B776-129350D9EB48}"/>
            </c:ext>
          </c:extLst>
        </c:ser>
        <c:ser>
          <c:idx val="28"/>
          <c:order val="2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CDB6-4791-B776-129350D9EB48}"/>
              </c:ext>
            </c:extLst>
          </c:dPt>
          <c:val>
            <c:numRef>
              <c:f>Concentrado!$AT$32:$BQ$32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8C-CDB6-4791-B776-129350D9EB48}"/>
            </c:ext>
          </c:extLst>
        </c:ser>
        <c:ser>
          <c:idx val="29"/>
          <c:order val="2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E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0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2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4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6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8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A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C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E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0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2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4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6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8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A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C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E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0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2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4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6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8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A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C-CDB6-4791-B776-129350D9EB48}"/>
              </c:ext>
            </c:extLst>
          </c:dPt>
          <c:val>
            <c:numRef>
              <c:f>Concentrado!$AT$33:$BQ$33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BD-CDB6-4791-B776-129350D9EB48}"/>
            </c:ext>
          </c:extLst>
        </c:ser>
        <c:ser>
          <c:idx val="30"/>
          <c:order val="3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CDB6-4791-B776-129350D9EB48}"/>
              </c:ext>
            </c:extLst>
          </c:dPt>
          <c:val>
            <c:numRef>
              <c:f>Concentrado!$AT$34:$BQ$34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EE-CDB6-4791-B776-129350D9EB48}"/>
            </c:ext>
          </c:extLst>
        </c:ser>
        <c:ser>
          <c:idx val="31"/>
          <c:order val="3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0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2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4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6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8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A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C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E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0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2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4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6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8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A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C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E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0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2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4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6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8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A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C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E-CDB6-4791-B776-129350D9EB48}"/>
              </c:ext>
            </c:extLst>
          </c:dPt>
          <c:val>
            <c:numRef>
              <c:f>Concentrado!$AT$35:$BQ$35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1F-CDB6-4791-B776-129350D9EB48}"/>
            </c:ext>
          </c:extLst>
        </c:ser>
        <c:ser>
          <c:idx val="32"/>
          <c:order val="3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F-CDB6-4791-B776-129350D9EB48}"/>
              </c:ext>
            </c:extLst>
          </c:dPt>
          <c:val>
            <c:numRef>
              <c:f>Concentrado!$AT$36:$BQ$36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50-CDB6-4791-B776-129350D9EB48}"/>
            </c:ext>
          </c:extLst>
        </c:ser>
        <c:ser>
          <c:idx val="33"/>
          <c:order val="3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0-CDB6-4791-B776-129350D9EB48}"/>
              </c:ext>
            </c:extLst>
          </c:dPt>
          <c:val>
            <c:numRef>
              <c:f>Concentrado!$AT$37:$BQ$37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81-CDB6-4791-B776-129350D9EB48}"/>
            </c:ext>
          </c:extLst>
        </c:ser>
        <c:ser>
          <c:idx val="34"/>
          <c:order val="3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1-CDB6-4791-B776-129350D9EB48}"/>
              </c:ext>
            </c:extLst>
          </c:dPt>
          <c:val>
            <c:numRef>
              <c:f>Concentrado!$AT$38:$BQ$38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B2-CDB6-4791-B776-129350D9EB48}"/>
            </c:ext>
          </c:extLst>
        </c:ser>
        <c:ser>
          <c:idx val="35"/>
          <c:order val="3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2-CDB6-4791-B776-129350D9EB48}"/>
              </c:ext>
            </c:extLst>
          </c:dPt>
          <c:val>
            <c:numRef>
              <c:f>Concentrado!$AT$39:$BQ$39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E3-CDB6-4791-B776-129350D9EB48}"/>
            </c:ext>
          </c:extLst>
        </c:ser>
        <c:ser>
          <c:idx val="36"/>
          <c:order val="3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5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7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9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B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D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F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1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3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5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7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9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B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D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F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1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3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5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7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9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B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D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F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1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3-CDB6-4791-B776-129350D9EB48}"/>
              </c:ext>
            </c:extLst>
          </c:dPt>
          <c:val>
            <c:numRef>
              <c:f>Concentrado!$AT$40:$BQ$40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14-CDB6-4791-B776-129350D9EB48}"/>
            </c:ext>
          </c:extLst>
        </c:ser>
        <c:ser>
          <c:idx val="37"/>
          <c:order val="3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6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8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A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C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E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0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2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4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6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8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A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C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E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0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2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4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6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8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A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C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E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0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2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4-CDB6-4791-B776-129350D9EB48}"/>
              </c:ext>
            </c:extLst>
          </c:dPt>
          <c:val>
            <c:numRef>
              <c:f>Concentrado!$AT$41:$BQ$41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45-CDB6-4791-B776-129350D9EB48}"/>
            </c:ext>
          </c:extLst>
        </c:ser>
        <c:ser>
          <c:idx val="38"/>
          <c:order val="3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7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9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B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D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F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1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3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5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7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9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B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D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F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1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3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5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7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9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B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D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F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1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3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5-CDB6-4791-B776-129350D9EB48}"/>
              </c:ext>
            </c:extLst>
          </c:dPt>
          <c:val>
            <c:numRef>
              <c:f>Concentrado!$AT$42:$BQ$42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76-CDB6-4791-B776-129350D9EB48}"/>
            </c:ext>
          </c:extLst>
        </c:ser>
        <c:ser>
          <c:idx val="39"/>
          <c:order val="3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8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A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C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E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0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2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4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6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8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A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C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E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0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2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4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6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8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A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C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E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0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2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4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6-CDB6-4791-B776-129350D9EB48}"/>
              </c:ext>
            </c:extLst>
          </c:dPt>
          <c:val>
            <c:numRef>
              <c:f>Concentrado!$AT$43:$BQ$43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A7-CDB6-4791-B776-129350D9EB48}"/>
            </c:ext>
          </c:extLst>
        </c:ser>
        <c:ser>
          <c:idx val="40"/>
          <c:order val="4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9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B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D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F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1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3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5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7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9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B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D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F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1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3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5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7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9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B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D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CF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1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3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5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7-CDB6-4791-B776-129350D9EB48}"/>
              </c:ext>
            </c:extLst>
          </c:dPt>
          <c:val>
            <c:numRef>
              <c:f>Concentrado!$AT$44:$BQ$44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D8-CDB6-4791-B776-129350D9EB48}"/>
            </c:ext>
          </c:extLst>
        </c:ser>
        <c:ser>
          <c:idx val="41"/>
          <c:order val="4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A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C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DE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0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2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4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6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8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A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C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EE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0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2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4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6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8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A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C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FE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0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2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4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6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8-CDB6-4791-B776-129350D9EB48}"/>
              </c:ext>
            </c:extLst>
          </c:dPt>
          <c:val>
            <c:numRef>
              <c:f>Concentrado!$AT$45:$BQ$45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09-CDB6-4791-B776-129350D9EB48}"/>
            </c:ext>
          </c:extLst>
        </c:ser>
        <c:ser>
          <c:idx val="42"/>
          <c:order val="4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B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D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0F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1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3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5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7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9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B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D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1F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1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3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5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7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9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B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D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2F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1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3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5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7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9-CDB6-4791-B776-129350D9EB48}"/>
              </c:ext>
            </c:extLst>
          </c:dPt>
          <c:val>
            <c:numRef>
              <c:f>Concentrado!$AT$46:$BQ$46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3A-CDB6-4791-B776-129350D9EB48}"/>
            </c:ext>
          </c:extLst>
        </c:ser>
        <c:ser>
          <c:idx val="43"/>
          <c:order val="4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C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3E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0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2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4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6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8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A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C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4E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0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2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4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6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8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A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C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5E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0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2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4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6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8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A-CDB6-4791-B776-129350D9EB48}"/>
              </c:ext>
            </c:extLst>
          </c:dPt>
          <c:val>
            <c:numRef>
              <c:f>Concentrado!$AT$47:$BQ$47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6B-CDB6-4791-B776-129350D9EB48}"/>
            </c:ext>
          </c:extLst>
        </c:ser>
        <c:ser>
          <c:idx val="44"/>
          <c:order val="4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D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6F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1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3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5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7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9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B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D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7F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1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3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5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7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9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B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D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8F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1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3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5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7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9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B-CDB6-4791-B776-129350D9EB48}"/>
              </c:ext>
            </c:extLst>
          </c:dPt>
          <c:val>
            <c:numRef>
              <c:f>Concentrado!$AT$48:$BQ$48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9C-CDB6-4791-B776-129350D9EB48}"/>
            </c:ext>
          </c:extLst>
        </c:ser>
        <c:ser>
          <c:idx val="45"/>
          <c:order val="4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9E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0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2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4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6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8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A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C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AE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0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2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4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6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8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A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C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BE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0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2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4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6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8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A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C-CDB6-4791-B776-129350D9EB48}"/>
              </c:ext>
            </c:extLst>
          </c:dPt>
          <c:val>
            <c:numRef>
              <c:f>Concentrado!$AT$49:$BQ$49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CD-CDB6-4791-B776-129350D9EB48}"/>
            </c:ext>
          </c:extLst>
        </c:ser>
        <c:ser>
          <c:idx val="46"/>
          <c:order val="4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CF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1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3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5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7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9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B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D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DF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1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3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5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7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9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B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D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EF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1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3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5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7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9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B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8FD-CDB6-4791-B776-129350D9EB48}"/>
              </c:ext>
            </c:extLst>
          </c:dPt>
          <c:val>
            <c:numRef>
              <c:f>Concentrado!$AT$50:$BQ$50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8FE-CDB6-4791-B776-129350D9EB48}"/>
            </c:ext>
          </c:extLst>
        </c:ser>
        <c:ser>
          <c:idx val="47"/>
          <c:order val="4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0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2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4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6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8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A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C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0E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0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2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4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6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8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A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C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1E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0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2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4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6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8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A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C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2E-CDB6-4791-B776-129350D9EB48}"/>
              </c:ext>
            </c:extLst>
          </c:dPt>
          <c:val>
            <c:numRef>
              <c:f>Concentrado!$AT$51:$BQ$51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2F-CDB6-4791-B776-129350D9EB48}"/>
            </c:ext>
          </c:extLst>
        </c:ser>
        <c:ser>
          <c:idx val="48"/>
          <c:order val="4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3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4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5F-CDB6-4791-B776-129350D9EB48}"/>
              </c:ext>
            </c:extLst>
          </c:dPt>
          <c:val>
            <c:numRef>
              <c:f>Concentrado!$AT$52:$BQ$52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60-CDB6-4791-B776-129350D9EB48}"/>
            </c:ext>
          </c:extLst>
        </c:ser>
        <c:ser>
          <c:idx val="49"/>
          <c:order val="4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6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7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8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0-CDB6-4791-B776-129350D9EB48}"/>
              </c:ext>
            </c:extLst>
          </c:dPt>
          <c:val>
            <c:numRef>
              <c:f>Concentrado!$AT$53:$BQ$53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91-CDB6-4791-B776-129350D9EB48}"/>
            </c:ext>
          </c:extLst>
        </c:ser>
        <c:ser>
          <c:idx val="50"/>
          <c:order val="5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9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A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B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1-CDB6-4791-B776-129350D9EB48}"/>
              </c:ext>
            </c:extLst>
          </c:dPt>
          <c:val>
            <c:numRef>
              <c:f>Concentrado!$AT$54:$BQ$54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C2-CDB6-4791-B776-129350D9EB48}"/>
            </c:ext>
          </c:extLst>
        </c:ser>
        <c:ser>
          <c:idx val="51"/>
          <c:order val="5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C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D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E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2-CDB6-4791-B776-129350D9EB48}"/>
              </c:ext>
            </c:extLst>
          </c:dPt>
          <c:val>
            <c:numRef>
              <c:f>Concentrado!$AT$55:$BQ$55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9F3-CDB6-4791-B776-129350D9EB48}"/>
            </c:ext>
          </c:extLst>
        </c:ser>
        <c:ser>
          <c:idx val="52"/>
          <c:order val="5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5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7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9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B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D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9FF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1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3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5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7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9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B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D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0F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1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3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5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7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9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B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D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1F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1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3-CDB6-4791-B776-129350D9EB48}"/>
              </c:ext>
            </c:extLst>
          </c:dPt>
          <c:val>
            <c:numRef>
              <c:f>Concentrado!$AT$56:$BQ$56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24-CDB6-4791-B776-129350D9EB48}"/>
            </c:ext>
          </c:extLst>
        </c:ser>
        <c:ser>
          <c:idx val="53"/>
          <c:order val="5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6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8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A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C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2E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0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2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4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6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8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A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C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3E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0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2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4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6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8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A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C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4E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0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2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4-CDB6-4791-B776-129350D9EB48}"/>
              </c:ext>
            </c:extLst>
          </c:dPt>
          <c:val>
            <c:numRef>
              <c:f>Concentrado!$AT$57:$BQ$57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55-CDB6-4791-B776-129350D9EB48}"/>
            </c:ext>
          </c:extLst>
        </c:ser>
        <c:ser>
          <c:idx val="54"/>
          <c:order val="5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7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9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B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D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5F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1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3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5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7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9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B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D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6F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1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3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5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7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9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B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D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7F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1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3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5-CDB6-4791-B776-129350D9EB48}"/>
              </c:ext>
            </c:extLst>
          </c:dPt>
          <c:val>
            <c:numRef>
              <c:f>Concentrado!$AT$58:$BQ$58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10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86-CDB6-4791-B776-129350D9EB48}"/>
            </c:ext>
          </c:extLst>
        </c:ser>
        <c:ser>
          <c:idx val="55"/>
          <c:order val="5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8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A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C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8E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0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2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4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6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8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A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C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9E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0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2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4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6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8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A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C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AE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0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2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4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6-CDB6-4791-B776-129350D9EB48}"/>
              </c:ext>
            </c:extLst>
          </c:dPt>
          <c:val>
            <c:numRef>
              <c:f>Concentrado!$AT$59:$BQ$59</c:f>
              <c:numCache>
                <c:formatCode>General</c:formatCode>
                <c:ptCount val="2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10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B7-CDB6-4791-B776-129350D9EB48}"/>
            </c:ext>
          </c:extLst>
        </c:ser>
        <c:ser>
          <c:idx val="56"/>
          <c:order val="5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9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B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D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BF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1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3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5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7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9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B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D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CF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1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3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5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7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9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B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D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DF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1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3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5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7-CDB6-4791-B776-129350D9EB48}"/>
              </c:ext>
            </c:extLst>
          </c:dPt>
          <c:val>
            <c:numRef>
              <c:f>Concentrado!$AT$60:$BQ$60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AE8-CDB6-4791-B776-129350D9EB48}"/>
            </c:ext>
          </c:extLst>
        </c:ser>
        <c:ser>
          <c:idx val="57"/>
          <c:order val="5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A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C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EE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0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2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4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6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8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A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C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AFE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0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2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4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6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8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A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C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0E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0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2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4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6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8-CDB6-4791-B776-129350D9EB48}"/>
              </c:ext>
            </c:extLst>
          </c:dPt>
          <c:val>
            <c:numRef>
              <c:f>Concentrado!$AT$61:$BQ$61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19-CDB6-4791-B776-129350D9EB48}"/>
            </c:ext>
          </c:extLst>
        </c:ser>
        <c:ser>
          <c:idx val="58"/>
          <c:order val="5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B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D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1F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1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3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5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7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9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B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D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2F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1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3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5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7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9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B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D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3F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1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3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5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7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9-CDB6-4791-B776-129350D9EB48}"/>
              </c:ext>
            </c:extLst>
          </c:dPt>
          <c:val>
            <c:numRef>
              <c:f>Concentrado!$AT$62:$BQ$62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10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4A-CDB6-4791-B776-129350D9EB48}"/>
            </c:ext>
          </c:extLst>
        </c:ser>
        <c:ser>
          <c:idx val="59"/>
          <c:order val="5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C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4E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0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2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4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6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8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A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C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5E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0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2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4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6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8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A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C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6E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0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2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4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6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8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A-CDB6-4791-B776-129350D9EB48}"/>
              </c:ext>
            </c:extLst>
          </c:dPt>
          <c:val>
            <c:numRef>
              <c:f>Concentrado!$AT$63:$BQ$63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7B-CDB6-4791-B776-129350D9EB48}"/>
            </c:ext>
          </c:extLst>
        </c:ser>
        <c:ser>
          <c:idx val="60"/>
          <c:order val="6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D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7F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1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3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5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7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9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B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D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8F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1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3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5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7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9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B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D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9F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1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3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5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7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9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B-CDB6-4791-B776-129350D9EB48}"/>
              </c:ext>
            </c:extLst>
          </c:dPt>
          <c:val>
            <c:numRef>
              <c:f>Concentrado!$AT$64:$BQ$64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AC-CDB6-4791-B776-129350D9EB48}"/>
            </c:ext>
          </c:extLst>
        </c:ser>
        <c:ser>
          <c:idx val="61"/>
          <c:order val="6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AE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0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2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4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6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8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A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C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BE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0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2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4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6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8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A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C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CE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0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2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4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6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8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A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C-CDB6-4791-B776-129350D9EB48}"/>
              </c:ext>
            </c:extLst>
          </c:dPt>
          <c:val>
            <c:numRef>
              <c:f>Concentrado!$AT$65:$BQ$65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BDD-CDB6-4791-B776-129350D9EB48}"/>
            </c:ext>
          </c:extLst>
        </c:ser>
        <c:ser>
          <c:idx val="62"/>
          <c:order val="6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DF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1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3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5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7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9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B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D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EF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1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3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5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7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9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B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D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BFF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1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3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5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7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9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B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0D-CDB6-4791-B776-129350D9EB48}"/>
              </c:ext>
            </c:extLst>
          </c:dPt>
          <c:val>
            <c:numRef>
              <c:f>Concentrado!$AT$66:$BQ$66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0E-CDB6-4791-B776-129350D9EB48}"/>
            </c:ext>
          </c:extLst>
        </c:ser>
        <c:ser>
          <c:idx val="63"/>
          <c:order val="6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0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2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4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6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8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A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C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1E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0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2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4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6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8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A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C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2E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0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2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4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6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8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A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C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3E-CDB6-4791-B776-129350D9EB48}"/>
              </c:ext>
            </c:extLst>
          </c:dPt>
          <c:val>
            <c:numRef>
              <c:f>Concentrado!$AT$67:$BQ$67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10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3F-CDB6-4791-B776-129350D9EB48}"/>
            </c:ext>
          </c:extLst>
        </c:ser>
        <c:ser>
          <c:idx val="64"/>
          <c:order val="6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4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5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6F-CDB6-4791-B776-129350D9EB48}"/>
              </c:ext>
            </c:extLst>
          </c:dPt>
          <c:val>
            <c:numRef>
              <c:f>Concentrado!$AT$68:$BQ$68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70-CDB6-4791-B776-129350D9EB48}"/>
            </c:ext>
          </c:extLst>
        </c:ser>
        <c:ser>
          <c:idx val="65"/>
          <c:order val="6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7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8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9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0-CDB6-4791-B776-129350D9EB48}"/>
              </c:ext>
            </c:extLst>
          </c:dPt>
          <c:val>
            <c:numRef>
              <c:f>Concentrado!$AT$69:$BQ$69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A1-CDB6-4791-B776-129350D9EB48}"/>
            </c:ext>
          </c:extLst>
        </c:ser>
        <c:ser>
          <c:idx val="66"/>
          <c:order val="6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A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B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C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1-CDB6-4791-B776-129350D9EB48}"/>
              </c:ext>
            </c:extLst>
          </c:dPt>
          <c:val>
            <c:numRef>
              <c:f>Concentrado!$AT$70:$BQ$70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CD2-CDB6-4791-B776-129350D9EB48}"/>
            </c:ext>
          </c:extLst>
        </c:ser>
        <c:ser>
          <c:idx val="67"/>
          <c:order val="6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D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E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CF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2-CDB6-4791-B776-129350D9EB48}"/>
              </c:ext>
            </c:extLst>
          </c:dPt>
          <c:val>
            <c:numRef>
              <c:f>Concentrado!$AT$71:$BQ$71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03-CDB6-4791-B776-129350D9EB48}"/>
            </c:ext>
          </c:extLst>
        </c:ser>
        <c:ser>
          <c:idx val="68"/>
          <c:order val="6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5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7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9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B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D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0F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1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3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5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7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9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B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D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1F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1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3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5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7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9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B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D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2F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1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3-CDB6-4791-B776-129350D9EB48}"/>
              </c:ext>
            </c:extLst>
          </c:dPt>
          <c:val>
            <c:numRef>
              <c:f>Concentrado!$AT$72:$BQ$72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34-CDB6-4791-B776-129350D9EB48}"/>
            </c:ext>
          </c:extLst>
        </c:ser>
        <c:ser>
          <c:idx val="69"/>
          <c:order val="6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6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8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A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C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3E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0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2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4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6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8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A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C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4E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0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2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4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6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8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A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C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5E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0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2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4-CDB6-4791-B776-129350D9EB48}"/>
              </c:ext>
            </c:extLst>
          </c:dPt>
          <c:val>
            <c:numRef>
              <c:f>Concentrado!$AT$73:$BQ$73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65-CDB6-4791-B776-129350D9EB48}"/>
            </c:ext>
          </c:extLst>
        </c:ser>
        <c:ser>
          <c:idx val="70"/>
          <c:order val="7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7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9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B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D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6F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1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3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5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7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9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B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D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7F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1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3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5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7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9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B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D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8F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1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3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5-CDB6-4791-B776-129350D9EB48}"/>
              </c:ext>
            </c:extLst>
          </c:dPt>
          <c:val>
            <c:numRef>
              <c:f>Concentrado!$AT$74:$BQ$74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96-CDB6-4791-B776-129350D9EB48}"/>
            </c:ext>
          </c:extLst>
        </c:ser>
        <c:ser>
          <c:idx val="71"/>
          <c:order val="7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8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A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C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9E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0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2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4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6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8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A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C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AE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0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2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4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6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8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A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C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BE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0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2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4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6-CDB6-4791-B776-129350D9EB48}"/>
              </c:ext>
            </c:extLst>
          </c:dPt>
          <c:val>
            <c:numRef>
              <c:f>Concentrado!$AT$75:$BQ$75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C7-CDB6-4791-B776-129350D9EB48}"/>
            </c:ext>
          </c:extLst>
        </c:ser>
        <c:ser>
          <c:idx val="72"/>
          <c:order val="7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9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B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D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CF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1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3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5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7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9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B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D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DF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1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3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5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7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9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B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D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EF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1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3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5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7-CDB6-4791-B776-129350D9EB48}"/>
              </c:ext>
            </c:extLst>
          </c:dPt>
          <c:val>
            <c:numRef>
              <c:f>Concentrado!$AT$76:$BQ$76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DF8-CDB6-4791-B776-129350D9EB48}"/>
            </c:ext>
          </c:extLst>
        </c:ser>
        <c:ser>
          <c:idx val="73"/>
          <c:order val="7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A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C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DFE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0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2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4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6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8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A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C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0E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0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2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4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6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8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A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C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1E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0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2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4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6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8-CDB6-4791-B776-129350D9EB48}"/>
              </c:ext>
            </c:extLst>
          </c:dPt>
          <c:val>
            <c:numRef>
              <c:f>Concentrado!$AT$77:$BQ$77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29-CDB6-4791-B776-129350D9EB48}"/>
            </c:ext>
          </c:extLst>
        </c:ser>
        <c:ser>
          <c:idx val="74"/>
          <c:order val="7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B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D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2F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1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3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5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7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9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B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D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3F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1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3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5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7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9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B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D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4F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1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3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5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7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9-CDB6-4791-B776-129350D9EB48}"/>
              </c:ext>
            </c:extLst>
          </c:dPt>
          <c:val>
            <c:numRef>
              <c:f>Concentrado!$AT$78:$BQ$78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5A-CDB6-4791-B776-129350D9EB48}"/>
            </c:ext>
          </c:extLst>
        </c:ser>
        <c:ser>
          <c:idx val="75"/>
          <c:order val="7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C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5E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0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2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4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6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8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A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C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6E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0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2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4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6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8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A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C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7E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0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2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4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6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8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A-CDB6-4791-B776-129350D9EB48}"/>
              </c:ext>
            </c:extLst>
          </c:dPt>
          <c:val>
            <c:numRef>
              <c:f>Concentrado!$AT$79:$BQ$79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8B-CDB6-4791-B776-129350D9EB48}"/>
            </c:ext>
          </c:extLst>
        </c:ser>
        <c:ser>
          <c:idx val="76"/>
          <c:order val="7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D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8F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1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3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5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7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9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B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D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9F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1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3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5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7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9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B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D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AF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1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3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5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7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9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B-CDB6-4791-B776-129350D9EB48}"/>
              </c:ext>
            </c:extLst>
          </c:dPt>
          <c:val>
            <c:numRef>
              <c:f>Concentrado!$AT$80:$BQ$80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BC-CDB6-4791-B776-129350D9EB48}"/>
            </c:ext>
          </c:extLst>
        </c:ser>
        <c:ser>
          <c:idx val="77"/>
          <c:order val="7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BE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0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2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4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6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8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A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C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CE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0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2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4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6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8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A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C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DE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0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2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4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6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8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A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C-CDB6-4791-B776-129350D9EB48}"/>
              </c:ext>
            </c:extLst>
          </c:dPt>
          <c:val>
            <c:numRef>
              <c:f>Concentrado!$AT$81:$BQ$81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EED-CDB6-4791-B776-129350D9EB48}"/>
            </c:ext>
          </c:extLst>
        </c:ser>
        <c:ser>
          <c:idx val="78"/>
          <c:order val="7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EF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1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3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5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7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9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B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D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EFF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1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3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5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7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9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B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D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0F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1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3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5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7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9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B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1D-CDB6-4791-B776-129350D9EB48}"/>
              </c:ext>
            </c:extLst>
          </c:dPt>
          <c:val>
            <c:numRef>
              <c:f>Concentrado!$AT$82:$BQ$82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1E-CDB6-4791-B776-129350D9EB48}"/>
            </c:ext>
          </c:extLst>
        </c:ser>
        <c:ser>
          <c:idx val="79"/>
          <c:order val="7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0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2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4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6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8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A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C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2E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0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2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4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6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8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A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C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3E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0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2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4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6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8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A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C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4E-CDB6-4791-B776-129350D9EB48}"/>
              </c:ext>
            </c:extLst>
          </c:dPt>
          <c:val>
            <c:numRef>
              <c:f>Concentrado!$AT$83:$BQ$83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4F-CDB6-4791-B776-129350D9EB48}"/>
            </c:ext>
          </c:extLst>
        </c:ser>
        <c:ser>
          <c:idx val="80"/>
          <c:order val="8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5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6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7F-CDB6-4791-B776-129350D9EB48}"/>
              </c:ext>
            </c:extLst>
          </c:dPt>
          <c:val>
            <c:numRef>
              <c:f>Concentrado!$AT$84:$BQ$84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80-CDB6-4791-B776-129350D9EB48}"/>
            </c:ext>
          </c:extLst>
        </c:ser>
        <c:ser>
          <c:idx val="81"/>
          <c:order val="8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8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9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A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0-CDB6-4791-B776-129350D9EB48}"/>
              </c:ext>
            </c:extLst>
          </c:dPt>
          <c:val>
            <c:numRef>
              <c:f>Concentrado!$AT$85:$BQ$85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B1-CDB6-4791-B776-129350D9EB48}"/>
            </c:ext>
          </c:extLst>
        </c:ser>
        <c:ser>
          <c:idx val="82"/>
          <c:order val="8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B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C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D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1-CDB6-4791-B776-129350D9EB48}"/>
              </c:ext>
            </c:extLst>
          </c:dPt>
          <c:val>
            <c:numRef>
              <c:f>Concentrado!$AT$86:$BQ$86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FE2-CDB6-4791-B776-129350D9EB48}"/>
            </c:ext>
          </c:extLst>
        </c:ser>
        <c:ser>
          <c:idx val="83"/>
          <c:order val="8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E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FF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0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2-CDB6-4791-B776-129350D9EB48}"/>
              </c:ext>
            </c:extLst>
          </c:dPt>
          <c:val>
            <c:numRef>
              <c:f>Concentrado!$AT$87:$BQ$87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13-CDB6-4791-B776-129350D9EB48}"/>
            </c:ext>
          </c:extLst>
        </c:ser>
        <c:ser>
          <c:idx val="84"/>
          <c:order val="8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5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7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9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B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D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1F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1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3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5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7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9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B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D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2F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1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3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5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7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9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B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D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3F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1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3-CDB6-4791-B776-129350D9EB48}"/>
              </c:ext>
            </c:extLst>
          </c:dPt>
          <c:val>
            <c:numRef>
              <c:f>Concentrado!$AT$88:$BQ$88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44-CDB6-4791-B776-129350D9EB48}"/>
            </c:ext>
          </c:extLst>
        </c:ser>
        <c:ser>
          <c:idx val="85"/>
          <c:order val="8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6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8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A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C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4E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0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2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4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6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8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A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C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5E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0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2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4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6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8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A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C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6E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0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2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4-CDB6-4791-B776-129350D9EB48}"/>
              </c:ext>
            </c:extLst>
          </c:dPt>
          <c:val>
            <c:numRef>
              <c:f>Concentrado!$AT$89:$BQ$89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75-CDB6-4791-B776-129350D9EB48}"/>
            </c:ext>
          </c:extLst>
        </c:ser>
        <c:ser>
          <c:idx val="86"/>
          <c:order val="8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7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9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B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D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7F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1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3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5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7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9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B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D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8F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1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3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5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7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9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B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D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9F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1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3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5-CDB6-4791-B776-129350D9EB48}"/>
              </c:ext>
            </c:extLst>
          </c:dPt>
          <c:val>
            <c:numRef>
              <c:f>Concentrado!$AT$90:$BQ$90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A6-CDB6-4791-B776-129350D9EB48}"/>
            </c:ext>
          </c:extLst>
        </c:ser>
        <c:ser>
          <c:idx val="87"/>
          <c:order val="8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8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A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C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AE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0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2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4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6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8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A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C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BE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0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2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4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6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8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A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C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CE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0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2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4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6-CDB6-4791-B776-129350D9EB48}"/>
              </c:ext>
            </c:extLst>
          </c:dPt>
          <c:val>
            <c:numRef>
              <c:f>Concentrado!$AT$91:$BQ$91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0D7-CDB6-4791-B776-129350D9EB48}"/>
            </c:ext>
          </c:extLst>
        </c:ser>
        <c:ser>
          <c:idx val="88"/>
          <c:order val="8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9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B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D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DF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1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3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5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7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9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B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D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EF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1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3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5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7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9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B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D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0FF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1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3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5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7-CDB6-4791-B776-129350D9EB48}"/>
              </c:ext>
            </c:extLst>
          </c:dPt>
          <c:val>
            <c:numRef>
              <c:f>Concentrado!$AT$92:$BQ$92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08-CDB6-4791-B776-129350D9EB48}"/>
            </c:ext>
          </c:extLst>
        </c:ser>
        <c:ser>
          <c:idx val="89"/>
          <c:order val="8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A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C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0E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0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2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4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6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8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A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C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1E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0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2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4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6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8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A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C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2E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0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2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4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6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8-CDB6-4791-B776-129350D9EB48}"/>
              </c:ext>
            </c:extLst>
          </c:dPt>
          <c:val>
            <c:numRef>
              <c:f>Concentrado!$AT$93:$BQ$93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39-CDB6-4791-B776-129350D9EB48}"/>
            </c:ext>
          </c:extLst>
        </c:ser>
        <c:ser>
          <c:idx val="90"/>
          <c:order val="9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B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D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3F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1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3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5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7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9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B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D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4F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1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3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5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7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9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B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D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5F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1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3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5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7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9-CDB6-4791-B776-129350D9EB48}"/>
              </c:ext>
            </c:extLst>
          </c:dPt>
          <c:val>
            <c:numRef>
              <c:f>Concentrado!$AT$94:$BQ$94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6A-CDB6-4791-B776-129350D9EB48}"/>
            </c:ext>
          </c:extLst>
        </c:ser>
        <c:ser>
          <c:idx val="91"/>
          <c:order val="9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C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6E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0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2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4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6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8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A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C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7E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0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2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4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6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8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A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C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8E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0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2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4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6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8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A-CDB6-4791-B776-129350D9EB48}"/>
              </c:ext>
            </c:extLst>
          </c:dPt>
          <c:val>
            <c:numRef>
              <c:f>Concentrado!$AT$95:$BQ$95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9B-CDB6-4791-B776-129350D9EB48}"/>
            </c:ext>
          </c:extLst>
        </c:ser>
        <c:ser>
          <c:idx val="92"/>
          <c:order val="9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D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9F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1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3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5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7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9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B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D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AF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1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3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5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7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9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B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D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BF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1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3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5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7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9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B-CDB6-4791-B776-129350D9EB48}"/>
              </c:ext>
            </c:extLst>
          </c:dPt>
          <c:val>
            <c:numRef>
              <c:f>Concentrado!$AT$96:$BQ$96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CC-CDB6-4791-B776-129350D9EB48}"/>
            </c:ext>
          </c:extLst>
        </c:ser>
        <c:ser>
          <c:idx val="93"/>
          <c:order val="9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CE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0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2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4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6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8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A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C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DE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0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2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4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6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8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A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C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EE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0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2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4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6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8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A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C-CDB6-4791-B776-129350D9EB48}"/>
              </c:ext>
            </c:extLst>
          </c:dPt>
          <c:val>
            <c:numRef>
              <c:f>Concentrado!$AT$97:$BQ$97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1FD-CDB6-4791-B776-129350D9EB48}"/>
            </c:ext>
          </c:extLst>
        </c:ser>
        <c:ser>
          <c:idx val="94"/>
          <c:order val="9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1FF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1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3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5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7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9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B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D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0F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1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3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5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7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9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B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D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1F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1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3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5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7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9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B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2D-CDB6-4791-B776-129350D9EB48}"/>
              </c:ext>
            </c:extLst>
          </c:dPt>
          <c:val>
            <c:numRef>
              <c:f>Concentrado!$AT$98:$BQ$98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2E-CDB6-4791-B776-129350D9EB48}"/>
            </c:ext>
          </c:extLst>
        </c:ser>
        <c:ser>
          <c:idx val="95"/>
          <c:order val="9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0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2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4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6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8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A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C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3E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0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2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4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6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8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A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C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4E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0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2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4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6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8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A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C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5E-CDB6-4791-B776-129350D9EB48}"/>
              </c:ext>
            </c:extLst>
          </c:dPt>
          <c:val>
            <c:numRef>
              <c:f>Concentrado!$AT$99:$BQ$99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5F-CDB6-4791-B776-129350D9EB48}"/>
            </c:ext>
          </c:extLst>
        </c:ser>
        <c:ser>
          <c:idx val="96"/>
          <c:order val="9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1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3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5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7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9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B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D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6F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1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3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5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7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9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B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D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7F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1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3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5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7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9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B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D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8F-CDB6-4791-B776-129350D9EB48}"/>
              </c:ext>
            </c:extLst>
          </c:dPt>
          <c:val>
            <c:numRef>
              <c:f>Concentrado!$AT$100:$BQ$100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90-CDB6-4791-B776-129350D9EB48}"/>
            </c:ext>
          </c:extLst>
        </c:ser>
        <c:ser>
          <c:idx val="97"/>
          <c:order val="9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2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4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6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8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A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C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9E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0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2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4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6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8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A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C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AE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0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2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4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6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8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A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C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BE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0-CDB6-4791-B776-129350D9EB48}"/>
              </c:ext>
            </c:extLst>
          </c:dPt>
          <c:val>
            <c:numRef>
              <c:f>Concentrado!$AT$101:$BQ$101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C1-CDB6-4791-B776-129350D9EB48}"/>
            </c:ext>
          </c:extLst>
        </c:ser>
        <c:ser>
          <c:idx val="98"/>
          <c:order val="9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3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5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7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9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B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D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CF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1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3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5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7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9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B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D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DF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1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3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5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7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9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B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D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EF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1-CDB6-4791-B776-129350D9EB48}"/>
              </c:ext>
            </c:extLst>
          </c:dPt>
          <c:val>
            <c:numRef>
              <c:f>Concentrado!$AT$102:$BQ$102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2F2-CDB6-4791-B776-129350D9EB48}"/>
            </c:ext>
          </c:extLst>
        </c:ser>
        <c:ser>
          <c:idx val="99"/>
          <c:order val="9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4-CDB6-4791-B776-129350D9EB48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6-CDB6-4791-B776-129350D9EB48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8-CDB6-4791-B776-129350D9EB48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A-CDB6-4791-B776-129350D9EB48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C-CDB6-4791-B776-129350D9EB4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2FE-CDB6-4791-B776-129350D9EB48}"/>
              </c:ext>
            </c:extLst>
          </c:dPt>
          <c:dPt>
            <c:idx val="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0-CDB6-4791-B776-129350D9EB48}"/>
              </c:ext>
            </c:extLst>
          </c:dPt>
          <c:dPt>
            <c:idx val="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2-CDB6-4791-B776-129350D9EB48}"/>
              </c:ext>
            </c:extLst>
          </c:dPt>
          <c:dPt>
            <c:idx val="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4-CDB6-4791-B776-129350D9EB48}"/>
              </c:ext>
            </c:extLst>
          </c:dPt>
          <c:dPt>
            <c:idx val="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6-CDB6-4791-B776-129350D9EB48}"/>
              </c:ext>
            </c:extLst>
          </c:dPt>
          <c:dPt>
            <c:idx val="1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8-CDB6-4791-B776-129350D9EB48}"/>
              </c:ext>
            </c:extLst>
          </c:dPt>
          <c:dPt>
            <c:idx val="1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A-CDB6-4791-B776-129350D9EB48}"/>
              </c:ext>
            </c:extLst>
          </c:dPt>
          <c:dPt>
            <c:idx val="1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C-CDB6-4791-B776-129350D9EB48}"/>
              </c:ext>
            </c:extLst>
          </c:dPt>
          <c:dPt>
            <c:idx val="1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0E-CDB6-4791-B776-129350D9EB48}"/>
              </c:ext>
            </c:extLst>
          </c:dPt>
          <c:dPt>
            <c:idx val="14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0-CDB6-4791-B776-129350D9EB48}"/>
              </c:ext>
            </c:extLst>
          </c:dPt>
          <c:dPt>
            <c:idx val="1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2-CDB6-4791-B776-129350D9EB48}"/>
              </c:ext>
            </c:extLst>
          </c:dPt>
          <c:dPt>
            <c:idx val="16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4-CDB6-4791-B776-129350D9EB48}"/>
              </c:ext>
            </c:extLst>
          </c:dPt>
          <c:dPt>
            <c:idx val="17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6-CDB6-4791-B776-129350D9EB48}"/>
              </c:ext>
            </c:extLst>
          </c:dPt>
          <c:dPt>
            <c:idx val="18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8-CDB6-4791-B776-129350D9EB48}"/>
              </c:ext>
            </c:extLst>
          </c:dPt>
          <c:dPt>
            <c:idx val="19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A-CDB6-4791-B776-129350D9EB48}"/>
              </c:ext>
            </c:extLst>
          </c:dPt>
          <c:dPt>
            <c:idx val="20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C-CDB6-4791-B776-129350D9EB48}"/>
              </c:ext>
            </c:extLst>
          </c:dPt>
          <c:dPt>
            <c:idx val="2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1E-CDB6-4791-B776-129350D9EB48}"/>
              </c:ext>
            </c:extLst>
          </c:dPt>
          <c:dPt>
            <c:idx val="2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20-CDB6-4791-B776-129350D9EB48}"/>
              </c:ext>
            </c:extLst>
          </c:dPt>
          <c:dPt>
            <c:idx val="2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1322-CDB6-4791-B776-129350D9EB48}"/>
              </c:ext>
            </c:extLst>
          </c:dPt>
          <c:val>
            <c:numRef>
              <c:f>Concentrado!$AT$103:$BQ$103</c:f>
              <c:numCache>
                <c:formatCode>General</c:formatCode>
                <c:ptCount val="24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10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1323-CDB6-4791-B776-129350D9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7208596680374698E-2"/>
          <c:y val="4.3474576799644692E-3"/>
          <c:w val="0.90098581638120812"/>
          <c:h val="0.99565260135920863"/>
        </c:manualLayout>
      </c:layout>
      <c:doughnutChart>
        <c:varyColors val="1"/>
        <c:ser>
          <c:idx val="0"/>
          <c:order val="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2C5-49BA-B422-09037E94CD19}"/>
              </c:ext>
            </c:extLst>
          </c:dPt>
          <c:val>
            <c:numRef>
              <c:f>Concentrado!$AJ$4:$AQ$4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C5-49BA-B422-09037E94CD19}"/>
            </c:ext>
          </c:extLst>
        </c:ser>
        <c:ser>
          <c:idx val="1"/>
          <c:order val="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D2C5-49BA-B422-09037E94CD19}"/>
              </c:ext>
            </c:extLst>
          </c:dPt>
          <c:val>
            <c:numRef>
              <c:f>Concentrado!$AJ$5:$AQ$5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2C5-49BA-B422-09037E94CD19}"/>
            </c:ext>
          </c:extLst>
        </c:ser>
        <c:ser>
          <c:idx val="2"/>
          <c:order val="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D2C5-49BA-B422-09037E94CD19}"/>
              </c:ext>
            </c:extLst>
          </c:dPt>
          <c:val>
            <c:numRef>
              <c:f>Concentrado!$AJ$6:$AQ$6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2C5-49BA-B422-09037E94CD19}"/>
            </c:ext>
          </c:extLst>
        </c:ser>
        <c:ser>
          <c:idx val="3"/>
          <c:order val="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8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C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0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D2C5-49BA-B422-09037E94CD19}"/>
              </c:ext>
            </c:extLst>
          </c:dPt>
          <c:val>
            <c:numRef>
              <c:f>Concentrado!$AJ$7:$AQ$7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2C5-49BA-B422-09037E94CD19}"/>
            </c:ext>
          </c:extLst>
        </c:ser>
        <c:ser>
          <c:idx val="4"/>
          <c:order val="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D2C5-49BA-B422-09037E94CD19}"/>
              </c:ext>
            </c:extLst>
          </c:dPt>
          <c:val>
            <c:numRef>
              <c:f>Concentrado!$AJ$8:$AQ$8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2C5-49BA-B422-09037E94CD19}"/>
            </c:ext>
          </c:extLst>
        </c:ser>
        <c:ser>
          <c:idx val="5"/>
          <c:order val="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6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8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A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C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E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0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2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4-D2C5-49BA-B422-09037E94CD19}"/>
              </c:ext>
            </c:extLst>
          </c:dPt>
          <c:val>
            <c:numRef>
              <c:f>Concentrado!$AJ$9:$AQ$9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D2C5-49BA-B422-09037E94CD19}"/>
            </c:ext>
          </c:extLst>
        </c:ser>
        <c:ser>
          <c:idx val="6"/>
          <c:order val="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D2C5-49BA-B422-09037E94CD19}"/>
              </c:ext>
            </c:extLst>
          </c:dPt>
          <c:val>
            <c:numRef>
              <c:f>Concentrado!$AJ$10:$AQ$10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D2C5-49BA-B422-09037E94CD19}"/>
            </c:ext>
          </c:extLst>
        </c:ser>
        <c:ser>
          <c:idx val="7"/>
          <c:order val="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A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C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E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0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2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4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6-D2C5-49BA-B422-09037E94CD19}"/>
              </c:ext>
            </c:extLst>
          </c:dPt>
          <c:val>
            <c:numRef>
              <c:f>Concentrado!$AJ$11:$AQ$11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D2C5-49BA-B422-09037E94CD19}"/>
            </c:ext>
          </c:extLst>
        </c:ser>
        <c:ser>
          <c:idx val="8"/>
          <c:order val="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D2C5-49BA-B422-09037E94CD19}"/>
              </c:ext>
            </c:extLst>
          </c:dPt>
          <c:val>
            <c:numRef>
              <c:f>Concentrado!$AJ$12:$AQ$12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D2C5-49BA-B422-09037E94CD19}"/>
            </c:ext>
          </c:extLst>
        </c:ser>
        <c:ser>
          <c:idx val="9"/>
          <c:order val="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A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C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E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0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2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4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6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8-D2C5-49BA-B422-09037E94CD19}"/>
              </c:ext>
            </c:extLst>
          </c:dPt>
          <c:val>
            <c:numRef>
              <c:f>Concentrado!$AJ$13:$AQ$13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D2C5-49BA-B422-09037E94CD19}"/>
            </c:ext>
          </c:extLst>
        </c:ser>
        <c:ser>
          <c:idx val="10"/>
          <c:order val="1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D2C5-49BA-B422-09037E94CD19}"/>
              </c:ext>
            </c:extLst>
          </c:dPt>
          <c:val>
            <c:numRef>
              <c:f>Concentrado!$AJ$14:$AQ$14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D2C5-49BA-B422-09037E94CD19}"/>
            </c:ext>
          </c:extLst>
        </c:ser>
        <c:ser>
          <c:idx val="11"/>
          <c:order val="1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C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E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0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2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4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6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8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A-D2C5-49BA-B422-09037E94CD19}"/>
              </c:ext>
            </c:extLst>
          </c:dPt>
          <c:val>
            <c:numRef>
              <c:f>Concentrado!$AJ$15:$AQ$15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D2C5-49BA-B422-09037E94CD19}"/>
            </c:ext>
          </c:extLst>
        </c:ser>
        <c:ser>
          <c:idx val="12"/>
          <c:order val="1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D2C5-49BA-B422-09037E94CD19}"/>
              </c:ext>
            </c:extLst>
          </c:dPt>
          <c:val>
            <c:numRef>
              <c:f>Concentrado!$AJ$16:$AQ$16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D2C5-49BA-B422-09037E94CD19}"/>
            </c:ext>
          </c:extLst>
        </c:ser>
        <c:ser>
          <c:idx val="13"/>
          <c:order val="1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E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0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2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4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6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8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A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C-D2C5-49BA-B422-09037E94CD19}"/>
              </c:ext>
            </c:extLst>
          </c:dPt>
          <c:val>
            <c:numRef>
              <c:f>Concentrado!$AJ$17:$AQ$17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D2C5-49BA-B422-09037E94CD19}"/>
            </c:ext>
          </c:extLst>
        </c:ser>
        <c:ser>
          <c:idx val="14"/>
          <c:order val="1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D2C5-49BA-B422-09037E94CD19}"/>
              </c:ext>
            </c:extLst>
          </c:dPt>
          <c:val>
            <c:numRef>
              <c:f>Concentrado!$AJ$18:$AQ$18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D2C5-49BA-B422-09037E94CD19}"/>
            </c:ext>
          </c:extLst>
        </c:ser>
        <c:ser>
          <c:idx val="15"/>
          <c:order val="1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0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2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4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6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8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A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C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E-D2C5-49BA-B422-09037E94CD19}"/>
              </c:ext>
            </c:extLst>
          </c:dPt>
          <c:val>
            <c:numRef>
              <c:f>Concentrado!$AJ$19:$AQ$19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F-D2C5-49BA-B422-09037E94CD19}"/>
            </c:ext>
          </c:extLst>
        </c:ser>
        <c:ser>
          <c:idx val="16"/>
          <c:order val="1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D2C5-49BA-B422-09037E94CD19}"/>
              </c:ext>
            </c:extLst>
          </c:dPt>
          <c:val>
            <c:numRef>
              <c:f>Concentrado!$AJ$20:$AQ$20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0-D2C5-49BA-B422-09037E94CD19}"/>
            </c:ext>
          </c:extLst>
        </c:ser>
        <c:ser>
          <c:idx val="17"/>
          <c:order val="1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2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6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A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E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0-D2C5-49BA-B422-09037E94CD19}"/>
              </c:ext>
            </c:extLst>
          </c:dPt>
          <c:val>
            <c:numRef>
              <c:f>Concentrado!$AJ$21:$AQ$21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1-D2C5-49BA-B422-09037E94CD19}"/>
            </c:ext>
          </c:extLst>
        </c:ser>
        <c:ser>
          <c:idx val="18"/>
          <c:order val="1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D2C5-49BA-B422-09037E94CD19}"/>
              </c:ext>
            </c:extLst>
          </c:dPt>
          <c:val>
            <c:numRef>
              <c:f>Concentrado!$AJ$22:$AQ$22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2-D2C5-49BA-B422-09037E94CD19}"/>
            </c:ext>
          </c:extLst>
        </c:ser>
        <c:ser>
          <c:idx val="19"/>
          <c:order val="1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4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8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C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0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2-D2C5-49BA-B422-09037E94CD19}"/>
              </c:ext>
            </c:extLst>
          </c:dPt>
          <c:val>
            <c:numRef>
              <c:f>Concentrado!$AJ$23:$AQ$23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3-D2C5-49BA-B422-09037E94CD19}"/>
            </c:ext>
          </c:extLst>
        </c:ser>
        <c:ser>
          <c:idx val="20"/>
          <c:order val="2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D2C5-49BA-B422-09037E94CD19}"/>
              </c:ext>
            </c:extLst>
          </c:dPt>
          <c:val>
            <c:numRef>
              <c:f>Concentrado!$AJ$24:$AQ$24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4-D2C5-49BA-B422-09037E94CD19}"/>
            </c:ext>
          </c:extLst>
        </c:ser>
        <c:ser>
          <c:idx val="21"/>
          <c:order val="2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6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8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A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C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E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0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2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4-D2C5-49BA-B422-09037E94CD19}"/>
              </c:ext>
            </c:extLst>
          </c:dPt>
          <c:val>
            <c:numRef>
              <c:f>Concentrado!$AJ$25:$AQ$25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5-D2C5-49BA-B422-09037E94CD19}"/>
            </c:ext>
          </c:extLst>
        </c:ser>
        <c:ser>
          <c:idx val="22"/>
          <c:order val="2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D2C5-49BA-B422-09037E94CD19}"/>
              </c:ext>
            </c:extLst>
          </c:dPt>
          <c:val>
            <c:numRef>
              <c:f>Concentrado!$AJ$26:$AQ$26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6-D2C5-49BA-B422-09037E94CD19}"/>
            </c:ext>
          </c:extLst>
        </c:ser>
        <c:ser>
          <c:idx val="23"/>
          <c:order val="2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8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A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C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E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0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2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4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6-D2C5-49BA-B422-09037E94CD19}"/>
              </c:ext>
            </c:extLst>
          </c:dPt>
          <c:val>
            <c:numRef>
              <c:f>Concentrado!$AJ$27:$AQ$27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7-D2C5-49BA-B422-09037E94CD19}"/>
            </c:ext>
          </c:extLst>
        </c:ser>
        <c:ser>
          <c:idx val="24"/>
          <c:order val="24"/>
          <c:spPr>
            <a:noFill/>
            <a:ln w="3175"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D2C5-49BA-B422-09037E94CD19}"/>
              </c:ext>
            </c:extLst>
          </c:dPt>
          <c:dPt>
            <c:idx val="1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D2C5-49BA-B422-09037E94CD19}"/>
              </c:ext>
            </c:extLst>
          </c:dPt>
          <c:dPt>
            <c:idx val="3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D2C5-49BA-B422-09037E94CD19}"/>
              </c:ext>
            </c:extLst>
          </c:dPt>
          <c:dPt>
            <c:idx val="5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D2C5-49BA-B422-09037E94CD19}"/>
              </c:ext>
            </c:extLst>
          </c:dPt>
          <c:dPt>
            <c:idx val="7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D2C5-49BA-B422-09037E94CD19}"/>
              </c:ext>
            </c:extLst>
          </c:dPt>
          <c:val>
            <c:numRef>
              <c:f>Concentrado!$AJ$28:$AQ$28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8-D2C5-49BA-B422-09037E94CD19}"/>
            </c:ext>
          </c:extLst>
        </c:ser>
        <c:ser>
          <c:idx val="25"/>
          <c:order val="2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A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C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E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0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2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4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6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8-D2C5-49BA-B422-09037E94CD19}"/>
              </c:ext>
            </c:extLst>
          </c:dPt>
          <c:val>
            <c:numRef>
              <c:f>Concentrado!$AJ$29:$AQ$29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9-D2C5-49BA-B422-09037E94CD19}"/>
            </c:ext>
          </c:extLst>
        </c:ser>
        <c:ser>
          <c:idx val="26"/>
          <c:order val="2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D2C5-49BA-B422-09037E94CD19}"/>
              </c:ext>
            </c:extLst>
          </c:dPt>
          <c:val>
            <c:numRef>
              <c:f>Concentrado!$AJ$30:$AQ$30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A-D2C5-49BA-B422-09037E94CD19}"/>
            </c:ext>
          </c:extLst>
        </c:ser>
        <c:ser>
          <c:idx val="27"/>
          <c:order val="2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C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E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0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2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4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6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8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A-D2C5-49BA-B422-09037E94CD19}"/>
              </c:ext>
            </c:extLst>
          </c:dPt>
          <c:val>
            <c:numRef>
              <c:f>Concentrado!$AJ$31:$AQ$31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B-D2C5-49BA-B422-09037E94CD19}"/>
            </c:ext>
          </c:extLst>
        </c:ser>
        <c:ser>
          <c:idx val="28"/>
          <c:order val="2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D2C5-49BA-B422-09037E94CD19}"/>
              </c:ext>
            </c:extLst>
          </c:dPt>
          <c:val>
            <c:numRef>
              <c:f>Concentrado!$AJ$32:$AQ$32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C-D2C5-49BA-B422-09037E94CD19}"/>
            </c:ext>
          </c:extLst>
        </c:ser>
        <c:ser>
          <c:idx val="29"/>
          <c:order val="2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E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0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2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4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6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8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A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C-D2C5-49BA-B422-09037E94CD19}"/>
              </c:ext>
            </c:extLst>
          </c:dPt>
          <c:val>
            <c:numRef>
              <c:f>Concentrado!$AJ$33:$AQ$33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FD-D2C5-49BA-B422-09037E94CD19}"/>
            </c:ext>
          </c:extLst>
        </c:ser>
        <c:ser>
          <c:idx val="30"/>
          <c:order val="3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D2C5-49BA-B422-09037E94CD19}"/>
              </c:ext>
            </c:extLst>
          </c:dPt>
          <c:val>
            <c:numRef>
              <c:f>Concentrado!$AJ$34:$AQ$34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0E-D2C5-49BA-B422-09037E94CD19}"/>
            </c:ext>
          </c:extLst>
        </c:ser>
        <c:ser>
          <c:idx val="31"/>
          <c:order val="3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0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2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4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6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8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A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C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E-D2C5-49BA-B422-09037E94CD19}"/>
              </c:ext>
            </c:extLst>
          </c:dPt>
          <c:val>
            <c:numRef>
              <c:f>Concentrado!$AJ$35:$AQ$35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F-D2C5-49BA-B422-09037E94CD19}"/>
            </c:ext>
          </c:extLst>
        </c:ser>
        <c:ser>
          <c:idx val="32"/>
          <c:order val="3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F-D2C5-49BA-B422-09037E94CD19}"/>
              </c:ext>
            </c:extLst>
          </c:dPt>
          <c:val>
            <c:numRef>
              <c:f>Concentrado!$AJ$36:$AQ$36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30-D2C5-49BA-B422-09037E94CD19}"/>
            </c:ext>
          </c:extLst>
        </c:ser>
        <c:ser>
          <c:idx val="33"/>
          <c:order val="3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2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6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A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E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0-D2C5-49BA-B422-09037E94CD19}"/>
              </c:ext>
            </c:extLst>
          </c:dPt>
          <c:val>
            <c:numRef>
              <c:f>Concentrado!$AJ$37:$AQ$37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41-D2C5-49BA-B422-09037E94CD19}"/>
            </c:ext>
          </c:extLst>
        </c:ser>
        <c:ser>
          <c:idx val="34"/>
          <c:order val="3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D2C5-49BA-B422-09037E94CD19}"/>
              </c:ext>
            </c:extLst>
          </c:dPt>
          <c:val>
            <c:numRef>
              <c:f>Concentrado!$AJ$38:$AQ$38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52-D2C5-49BA-B422-09037E94CD19}"/>
            </c:ext>
          </c:extLst>
        </c:ser>
        <c:ser>
          <c:idx val="35"/>
          <c:order val="3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4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8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C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0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2-D2C5-49BA-B422-09037E94CD19}"/>
              </c:ext>
            </c:extLst>
          </c:dPt>
          <c:val>
            <c:numRef>
              <c:f>Concentrado!$AJ$39:$AQ$39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63-D2C5-49BA-B422-09037E94CD19}"/>
            </c:ext>
          </c:extLst>
        </c:ser>
        <c:ser>
          <c:idx val="36"/>
          <c:order val="3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D2C5-49BA-B422-09037E94CD19}"/>
              </c:ext>
            </c:extLst>
          </c:dPt>
          <c:val>
            <c:numRef>
              <c:f>Concentrado!$AJ$40:$AQ$40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74-D2C5-49BA-B422-09037E94CD19}"/>
            </c:ext>
          </c:extLst>
        </c:ser>
        <c:ser>
          <c:idx val="37"/>
          <c:order val="3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6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8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A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C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E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0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2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4-D2C5-49BA-B422-09037E94CD19}"/>
              </c:ext>
            </c:extLst>
          </c:dPt>
          <c:val>
            <c:numRef>
              <c:f>Concentrado!$AJ$41:$AQ$41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85-D2C5-49BA-B422-09037E94CD19}"/>
            </c:ext>
          </c:extLst>
        </c:ser>
        <c:ser>
          <c:idx val="38"/>
          <c:order val="3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7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9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B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D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F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1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3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5-D2C5-49BA-B422-09037E94CD19}"/>
              </c:ext>
            </c:extLst>
          </c:dPt>
          <c:val>
            <c:numRef>
              <c:f>Concentrado!$AJ$42:$AQ$42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96-D2C5-49BA-B422-09037E94CD19}"/>
            </c:ext>
          </c:extLst>
        </c:ser>
        <c:ser>
          <c:idx val="39"/>
          <c:order val="3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8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A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C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E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0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2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4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6-D2C5-49BA-B422-09037E94CD19}"/>
              </c:ext>
            </c:extLst>
          </c:dPt>
          <c:val>
            <c:numRef>
              <c:f>Concentrado!$AJ$43:$AQ$43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A7-D2C5-49BA-B422-09037E94CD19}"/>
            </c:ext>
          </c:extLst>
        </c:ser>
        <c:ser>
          <c:idx val="40"/>
          <c:order val="4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9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B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D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D2C5-49BA-B422-09037E94CD19}"/>
              </c:ext>
            </c:extLst>
          </c:dPt>
          <c:val>
            <c:numRef>
              <c:f>Concentrado!$AJ$44:$AQ$44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8-D2C5-49BA-B422-09037E94CD19}"/>
            </c:ext>
          </c:extLst>
        </c:ser>
        <c:ser>
          <c:idx val="41"/>
          <c:order val="4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A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C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E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0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2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4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6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8-D2C5-49BA-B422-09037E94CD19}"/>
              </c:ext>
            </c:extLst>
          </c:dPt>
          <c:val>
            <c:numRef>
              <c:f>Concentrado!$AJ$45:$AQ$45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C9-D2C5-49BA-B422-09037E94CD19}"/>
            </c:ext>
          </c:extLst>
        </c:ser>
        <c:ser>
          <c:idx val="42"/>
          <c:order val="4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D2C5-49BA-B422-09037E94CD19}"/>
              </c:ext>
            </c:extLst>
          </c:dPt>
          <c:val>
            <c:numRef>
              <c:f>Concentrado!$AJ$46:$AQ$46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DA-D2C5-49BA-B422-09037E94CD19}"/>
            </c:ext>
          </c:extLst>
        </c:ser>
        <c:ser>
          <c:idx val="43"/>
          <c:order val="4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C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E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0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2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4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6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8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A-D2C5-49BA-B422-09037E94CD19}"/>
              </c:ext>
            </c:extLst>
          </c:dPt>
          <c:val>
            <c:numRef>
              <c:f>Concentrado!$AJ$47:$AQ$47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EB-D2C5-49BA-B422-09037E94CD19}"/>
            </c:ext>
          </c:extLst>
        </c:ser>
        <c:ser>
          <c:idx val="44"/>
          <c:order val="4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D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F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1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3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5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7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9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B-D2C5-49BA-B422-09037E94CD19}"/>
              </c:ext>
            </c:extLst>
          </c:dPt>
          <c:val>
            <c:numRef>
              <c:f>Concentrado!$AJ$48:$AQ$48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FC-D2C5-49BA-B422-09037E94CD19}"/>
            </c:ext>
          </c:extLst>
        </c:ser>
        <c:ser>
          <c:idx val="45"/>
          <c:order val="4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E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0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2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4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6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8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A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C-D2C5-49BA-B422-09037E94CD19}"/>
              </c:ext>
            </c:extLst>
          </c:dPt>
          <c:val>
            <c:numRef>
              <c:f>Concentrado!$AJ$49:$AQ$49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0D-D2C5-49BA-B422-09037E94CD19}"/>
            </c:ext>
          </c:extLst>
        </c:ser>
        <c:ser>
          <c:idx val="46"/>
          <c:order val="4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F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D2C5-49BA-B422-09037E94CD19}"/>
              </c:ext>
            </c:extLst>
          </c:dPt>
          <c:val>
            <c:numRef>
              <c:f>Concentrado!$AJ$50:$AQ$50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E-D2C5-49BA-B422-09037E94CD19}"/>
            </c:ext>
          </c:extLst>
        </c:ser>
        <c:ser>
          <c:idx val="47"/>
          <c:order val="4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0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2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4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6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8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A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C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E-D2C5-49BA-B422-09037E94CD19}"/>
              </c:ext>
            </c:extLst>
          </c:dPt>
          <c:val>
            <c:numRef>
              <c:f>Concentrado!$AJ$51:$AQ$51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2F-D2C5-49BA-B422-09037E94CD19}"/>
            </c:ext>
          </c:extLst>
        </c:ser>
        <c:ser>
          <c:idx val="48"/>
          <c:order val="4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D2C5-49BA-B422-09037E94CD19}"/>
              </c:ext>
            </c:extLst>
          </c:dPt>
          <c:val>
            <c:numRef>
              <c:f>Concentrado!$AJ$52:$AQ$52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40-D2C5-49BA-B422-09037E94CD19}"/>
            </c:ext>
          </c:extLst>
        </c:ser>
        <c:ser>
          <c:idx val="49"/>
          <c:order val="49"/>
          <c:spPr>
            <a:noFill/>
            <a:ln w="3175"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2-D2C5-49BA-B422-09037E94CD19}"/>
              </c:ext>
            </c:extLst>
          </c:dPt>
          <c:dPt>
            <c:idx val="1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6-D2C5-49BA-B422-09037E94CD19}"/>
              </c:ext>
            </c:extLst>
          </c:dPt>
          <c:dPt>
            <c:idx val="3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A-D2C5-49BA-B422-09037E94CD19}"/>
              </c:ext>
            </c:extLst>
          </c:dPt>
          <c:dPt>
            <c:idx val="5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E-D2C5-49BA-B422-09037E94CD19}"/>
              </c:ext>
            </c:extLst>
          </c:dPt>
          <c:dPt>
            <c:idx val="7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0-D2C5-49BA-B422-09037E94CD19}"/>
              </c:ext>
            </c:extLst>
          </c:dPt>
          <c:val>
            <c:numRef>
              <c:f>Concentrado!$AJ$53:$AQ$53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51-D2C5-49BA-B422-09037E94CD19}"/>
            </c:ext>
          </c:extLst>
        </c:ser>
        <c:ser>
          <c:idx val="50"/>
          <c:order val="5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1-D2C5-49BA-B422-09037E94CD19}"/>
              </c:ext>
            </c:extLst>
          </c:dPt>
          <c:val>
            <c:numRef>
              <c:f>Concentrado!$AJ$54:$AQ$54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62-D2C5-49BA-B422-09037E94CD19}"/>
            </c:ext>
          </c:extLst>
        </c:ser>
        <c:ser>
          <c:idx val="51"/>
          <c:order val="5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4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8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C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0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2-D2C5-49BA-B422-09037E94CD19}"/>
              </c:ext>
            </c:extLst>
          </c:dPt>
          <c:val>
            <c:numRef>
              <c:f>Concentrado!$AJ$55:$AQ$55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3-D2C5-49BA-B422-09037E94CD19}"/>
            </c:ext>
          </c:extLst>
        </c:ser>
        <c:ser>
          <c:idx val="52"/>
          <c:order val="5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D2C5-49BA-B422-09037E94CD19}"/>
              </c:ext>
            </c:extLst>
          </c:dPt>
          <c:val>
            <c:numRef>
              <c:f>Concentrado!$AJ$56:$AQ$56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84-D2C5-49BA-B422-09037E94CD19}"/>
            </c:ext>
          </c:extLst>
        </c:ser>
        <c:ser>
          <c:idx val="53"/>
          <c:order val="5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6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8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A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C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E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0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2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4-D2C5-49BA-B422-09037E94CD19}"/>
              </c:ext>
            </c:extLst>
          </c:dPt>
          <c:val>
            <c:numRef>
              <c:f>Concentrado!$AJ$57:$AQ$57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95-D2C5-49BA-B422-09037E94CD19}"/>
            </c:ext>
          </c:extLst>
        </c:ser>
        <c:ser>
          <c:idx val="54"/>
          <c:order val="5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3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5-D2C5-49BA-B422-09037E94CD19}"/>
              </c:ext>
            </c:extLst>
          </c:dPt>
          <c:val>
            <c:numRef>
              <c:f>Concentrado!$AJ$58:$AQ$58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A6-D2C5-49BA-B422-09037E94CD19}"/>
            </c:ext>
          </c:extLst>
        </c:ser>
        <c:ser>
          <c:idx val="55"/>
          <c:order val="5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8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A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C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E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0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2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4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6-D2C5-49BA-B422-09037E94CD19}"/>
              </c:ext>
            </c:extLst>
          </c:dPt>
          <c:val>
            <c:numRef>
              <c:f>Concentrado!$AJ$59:$AQ$59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B7-D2C5-49BA-B422-09037E94CD19}"/>
            </c:ext>
          </c:extLst>
        </c:ser>
        <c:ser>
          <c:idx val="56"/>
          <c:order val="5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9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B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D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F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1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3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5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7-D2C5-49BA-B422-09037E94CD19}"/>
              </c:ext>
            </c:extLst>
          </c:dPt>
          <c:val>
            <c:numRef>
              <c:f>Concentrado!$AJ$60:$AQ$60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C8-D2C5-49BA-B422-09037E94CD19}"/>
            </c:ext>
          </c:extLst>
        </c:ser>
        <c:ser>
          <c:idx val="57"/>
          <c:order val="5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A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C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E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0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2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4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6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8-D2C5-49BA-B422-09037E94CD19}"/>
              </c:ext>
            </c:extLst>
          </c:dPt>
          <c:val>
            <c:numRef>
              <c:f>Concentrado!$AJ$61:$AQ$61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9-D2C5-49BA-B422-09037E94CD19}"/>
            </c:ext>
          </c:extLst>
        </c:ser>
        <c:ser>
          <c:idx val="58"/>
          <c:order val="5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D2C5-49BA-B422-09037E94CD19}"/>
              </c:ext>
            </c:extLst>
          </c:dPt>
          <c:val>
            <c:numRef>
              <c:f>Concentrado!$AJ$62:$AQ$62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EA-D2C5-49BA-B422-09037E94CD19}"/>
            </c:ext>
          </c:extLst>
        </c:ser>
        <c:ser>
          <c:idx val="59"/>
          <c:order val="5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C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E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0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2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4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6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8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A-D2C5-49BA-B422-09037E94CD19}"/>
              </c:ext>
            </c:extLst>
          </c:dPt>
          <c:val>
            <c:numRef>
              <c:f>Concentrado!$AJ$63:$AQ$63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FB-D2C5-49BA-B422-09037E94CD19}"/>
            </c:ext>
          </c:extLst>
        </c:ser>
        <c:ser>
          <c:idx val="60"/>
          <c:order val="6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5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7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9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B-D2C5-49BA-B422-09037E94CD19}"/>
              </c:ext>
            </c:extLst>
          </c:dPt>
          <c:val>
            <c:numRef>
              <c:f>Concentrado!$AJ$64:$AQ$64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0C-D2C5-49BA-B422-09037E94CD19}"/>
            </c:ext>
          </c:extLst>
        </c:ser>
        <c:ser>
          <c:idx val="61"/>
          <c:order val="6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E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0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2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4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6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8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A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C-D2C5-49BA-B422-09037E94CD19}"/>
              </c:ext>
            </c:extLst>
          </c:dPt>
          <c:val>
            <c:numRef>
              <c:f>Concentrado!$AJ$65:$AQ$65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1D-D2C5-49BA-B422-09037E94CD19}"/>
            </c:ext>
          </c:extLst>
        </c:ser>
        <c:ser>
          <c:idx val="62"/>
          <c:order val="6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F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1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3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5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7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9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B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D-D2C5-49BA-B422-09037E94CD19}"/>
              </c:ext>
            </c:extLst>
          </c:dPt>
          <c:val>
            <c:numRef>
              <c:f>Concentrado!$AJ$66:$AQ$66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2E-D2C5-49BA-B422-09037E94CD19}"/>
            </c:ext>
          </c:extLst>
        </c:ser>
        <c:ser>
          <c:idx val="63"/>
          <c:order val="6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0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2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4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6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8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A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C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E-D2C5-49BA-B422-09037E94CD19}"/>
              </c:ext>
            </c:extLst>
          </c:dPt>
          <c:val>
            <c:numRef>
              <c:f>Concentrado!$AJ$67:$AQ$67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3F-D2C5-49BA-B422-09037E94CD19}"/>
            </c:ext>
          </c:extLst>
        </c:ser>
        <c:ser>
          <c:idx val="64"/>
          <c:order val="6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D2C5-49BA-B422-09037E94CD19}"/>
              </c:ext>
            </c:extLst>
          </c:dPt>
          <c:val>
            <c:numRef>
              <c:f>Concentrado!$AJ$68:$AQ$68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50-D2C5-49BA-B422-09037E94CD19}"/>
            </c:ext>
          </c:extLst>
        </c:ser>
        <c:ser>
          <c:idx val="65"/>
          <c:order val="6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2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6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A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E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0-D2C5-49BA-B422-09037E94CD19}"/>
              </c:ext>
            </c:extLst>
          </c:dPt>
          <c:val>
            <c:numRef>
              <c:f>Concentrado!$AJ$69:$AQ$69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61-D2C5-49BA-B422-09037E94CD19}"/>
            </c:ext>
          </c:extLst>
        </c:ser>
        <c:ser>
          <c:idx val="66"/>
          <c:order val="6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1-D2C5-49BA-B422-09037E94CD19}"/>
              </c:ext>
            </c:extLst>
          </c:dPt>
          <c:val>
            <c:numRef>
              <c:f>Concentrado!$AJ$70:$AQ$70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72-D2C5-49BA-B422-09037E94CD19}"/>
            </c:ext>
          </c:extLst>
        </c:ser>
        <c:ser>
          <c:idx val="67"/>
          <c:order val="6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4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8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C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0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2-D2C5-49BA-B422-09037E94CD19}"/>
              </c:ext>
            </c:extLst>
          </c:dPt>
          <c:val>
            <c:numRef>
              <c:f>Concentrado!$AJ$71:$AQ$71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83-D2C5-49BA-B422-09037E94CD19}"/>
            </c:ext>
          </c:extLst>
        </c:ser>
        <c:ser>
          <c:idx val="68"/>
          <c:order val="6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5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7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9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B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D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F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1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3-D2C5-49BA-B422-09037E94CD19}"/>
              </c:ext>
            </c:extLst>
          </c:dPt>
          <c:val>
            <c:numRef>
              <c:f>Concentrado!$AJ$72:$AQ$72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94-D2C5-49BA-B422-09037E94CD19}"/>
            </c:ext>
          </c:extLst>
        </c:ser>
        <c:ser>
          <c:idx val="69"/>
          <c:order val="6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6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8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A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C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E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0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2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4-D2C5-49BA-B422-09037E94CD19}"/>
              </c:ext>
            </c:extLst>
          </c:dPt>
          <c:val>
            <c:numRef>
              <c:f>Concentrado!$AJ$73:$AQ$73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A5-D2C5-49BA-B422-09037E94CD19}"/>
            </c:ext>
          </c:extLst>
        </c:ser>
        <c:ser>
          <c:idx val="70"/>
          <c:order val="7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D2C5-49BA-B422-09037E94CD19}"/>
              </c:ext>
            </c:extLst>
          </c:dPt>
          <c:val>
            <c:numRef>
              <c:f>Concentrado!$AJ$74:$AQ$74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B6-D2C5-49BA-B422-09037E94CD19}"/>
            </c:ext>
          </c:extLst>
        </c:ser>
        <c:ser>
          <c:idx val="71"/>
          <c:order val="7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8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A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C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E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0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2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4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6-D2C5-49BA-B422-09037E94CD19}"/>
              </c:ext>
            </c:extLst>
          </c:dPt>
          <c:val>
            <c:numRef>
              <c:f>Concentrado!$AJ$75:$AQ$75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C7-D2C5-49BA-B422-09037E94CD19}"/>
            </c:ext>
          </c:extLst>
        </c:ser>
        <c:ser>
          <c:idx val="72"/>
          <c:order val="7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9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B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D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F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1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3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5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7-D2C5-49BA-B422-09037E94CD19}"/>
              </c:ext>
            </c:extLst>
          </c:dPt>
          <c:val>
            <c:numRef>
              <c:f>Concentrado!$AJ$76:$AQ$76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D8-D2C5-49BA-B422-09037E94CD19}"/>
            </c:ext>
          </c:extLst>
        </c:ser>
        <c:ser>
          <c:idx val="73"/>
          <c:order val="7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A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C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E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0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2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4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6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8-D2C5-49BA-B422-09037E94CD19}"/>
              </c:ext>
            </c:extLst>
          </c:dPt>
          <c:val>
            <c:numRef>
              <c:f>Concentrado!$AJ$77:$AQ$77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E9-D2C5-49BA-B422-09037E94CD19}"/>
            </c:ext>
          </c:extLst>
        </c:ser>
        <c:ser>
          <c:idx val="74"/>
          <c:order val="74"/>
          <c:spPr>
            <a:noFill/>
            <a:ln w="3175"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D2C5-49BA-B422-09037E94CD19}"/>
              </c:ext>
            </c:extLst>
          </c:dPt>
          <c:dPt>
            <c:idx val="1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D2C5-49BA-B422-09037E94CD19}"/>
              </c:ext>
            </c:extLst>
          </c:dPt>
          <c:dPt>
            <c:idx val="3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D2C5-49BA-B422-09037E94CD19}"/>
              </c:ext>
            </c:extLst>
          </c:dPt>
          <c:dPt>
            <c:idx val="5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D2C5-49BA-B422-09037E94CD19}"/>
              </c:ext>
            </c:extLst>
          </c:dPt>
          <c:dPt>
            <c:idx val="7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D2C5-49BA-B422-09037E94CD19}"/>
              </c:ext>
            </c:extLst>
          </c:dPt>
          <c:val>
            <c:numRef>
              <c:f>Concentrado!$AJ$78:$AQ$78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FA-D2C5-49BA-B422-09037E94CD19}"/>
            </c:ext>
          </c:extLst>
        </c:ser>
        <c:ser>
          <c:idx val="75"/>
          <c:order val="7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C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E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0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2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4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6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8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A-D2C5-49BA-B422-09037E94CD19}"/>
              </c:ext>
            </c:extLst>
          </c:dPt>
          <c:val>
            <c:numRef>
              <c:f>Concentrado!$AJ$79:$AQ$79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0B-D2C5-49BA-B422-09037E94CD19}"/>
            </c:ext>
          </c:extLst>
        </c:ser>
        <c:ser>
          <c:idx val="76"/>
          <c:order val="7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D2C5-49BA-B422-09037E94CD19}"/>
              </c:ext>
            </c:extLst>
          </c:dPt>
          <c:val>
            <c:numRef>
              <c:f>Concentrado!$AJ$80:$AQ$80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1C-D2C5-49BA-B422-09037E94CD19}"/>
            </c:ext>
          </c:extLst>
        </c:ser>
        <c:ser>
          <c:idx val="77"/>
          <c:order val="7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E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0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2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4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6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8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A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C-D2C5-49BA-B422-09037E94CD19}"/>
              </c:ext>
            </c:extLst>
          </c:dPt>
          <c:val>
            <c:numRef>
              <c:f>Concentrado!$AJ$81:$AQ$81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2D-D2C5-49BA-B422-09037E94CD19}"/>
            </c:ext>
          </c:extLst>
        </c:ser>
        <c:ser>
          <c:idx val="78"/>
          <c:order val="7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F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1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3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5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7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9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B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D-D2C5-49BA-B422-09037E94CD19}"/>
              </c:ext>
            </c:extLst>
          </c:dPt>
          <c:val>
            <c:numRef>
              <c:f>Concentrado!$AJ$82:$AQ$82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3E-D2C5-49BA-B422-09037E94CD19}"/>
            </c:ext>
          </c:extLst>
        </c:ser>
        <c:ser>
          <c:idx val="79"/>
          <c:order val="7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0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2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4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6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8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A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C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E-D2C5-49BA-B422-09037E94CD19}"/>
              </c:ext>
            </c:extLst>
          </c:dPt>
          <c:val>
            <c:numRef>
              <c:f>Concentrado!$AJ$83:$AQ$83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4F-D2C5-49BA-B422-09037E94CD19}"/>
            </c:ext>
          </c:extLst>
        </c:ser>
        <c:ser>
          <c:idx val="80"/>
          <c:order val="8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D2C5-49BA-B422-09037E94CD19}"/>
              </c:ext>
            </c:extLst>
          </c:dPt>
          <c:val>
            <c:numRef>
              <c:f>Concentrado!$AJ$84:$AQ$84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60-D2C5-49BA-B422-09037E94CD19}"/>
            </c:ext>
          </c:extLst>
        </c:ser>
        <c:ser>
          <c:idx val="81"/>
          <c:order val="8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2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6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A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E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0-D2C5-49BA-B422-09037E94CD19}"/>
              </c:ext>
            </c:extLst>
          </c:dPt>
          <c:val>
            <c:numRef>
              <c:f>Concentrado!$AJ$85:$AQ$85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71-D2C5-49BA-B422-09037E94CD19}"/>
            </c:ext>
          </c:extLst>
        </c:ser>
        <c:ser>
          <c:idx val="82"/>
          <c:order val="8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D2C5-49BA-B422-09037E94CD19}"/>
              </c:ext>
            </c:extLst>
          </c:dPt>
          <c:val>
            <c:numRef>
              <c:f>Concentrado!$AJ$86:$AQ$86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82-D2C5-49BA-B422-09037E94CD19}"/>
            </c:ext>
          </c:extLst>
        </c:ser>
        <c:ser>
          <c:idx val="83"/>
          <c:order val="8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4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8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C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0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2-D2C5-49BA-B422-09037E94CD19}"/>
              </c:ext>
            </c:extLst>
          </c:dPt>
          <c:val>
            <c:numRef>
              <c:f>Concentrado!$AJ$87:$AQ$87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93-D2C5-49BA-B422-09037E94CD19}"/>
            </c:ext>
          </c:extLst>
        </c:ser>
        <c:ser>
          <c:idx val="84"/>
          <c:order val="8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5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7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9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B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D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F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1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3-D2C5-49BA-B422-09037E94CD19}"/>
              </c:ext>
            </c:extLst>
          </c:dPt>
          <c:val>
            <c:numRef>
              <c:f>Concentrado!$AJ$88:$AQ$88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A4-D2C5-49BA-B422-09037E94CD19}"/>
            </c:ext>
          </c:extLst>
        </c:ser>
        <c:ser>
          <c:idx val="85"/>
          <c:order val="8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6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8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A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C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E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0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2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4-D2C5-49BA-B422-09037E94CD19}"/>
              </c:ext>
            </c:extLst>
          </c:dPt>
          <c:val>
            <c:numRef>
              <c:f>Concentrado!$AJ$89:$AQ$89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B5-D2C5-49BA-B422-09037E94CD19}"/>
            </c:ext>
          </c:extLst>
        </c:ser>
        <c:ser>
          <c:idx val="86"/>
          <c:order val="8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7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9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B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D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D2C5-49BA-B422-09037E94CD19}"/>
              </c:ext>
            </c:extLst>
          </c:dPt>
          <c:val>
            <c:numRef>
              <c:f>Concentrado!$AJ$90:$AQ$90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C6-D2C5-49BA-B422-09037E94CD19}"/>
            </c:ext>
          </c:extLst>
        </c:ser>
        <c:ser>
          <c:idx val="87"/>
          <c:order val="8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8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A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C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E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0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2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4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6-D2C5-49BA-B422-09037E94CD19}"/>
              </c:ext>
            </c:extLst>
          </c:dPt>
          <c:val>
            <c:numRef>
              <c:f>Concentrado!$AJ$91:$AQ$91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D7-D2C5-49BA-B422-09037E94CD19}"/>
            </c:ext>
          </c:extLst>
        </c:ser>
        <c:ser>
          <c:idx val="88"/>
          <c:order val="8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D2C5-49BA-B422-09037E94CD19}"/>
              </c:ext>
            </c:extLst>
          </c:dPt>
          <c:val>
            <c:numRef>
              <c:f>Concentrado!$AJ$92:$AQ$92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E8-D2C5-49BA-B422-09037E94CD19}"/>
            </c:ext>
          </c:extLst>
        </c:ser>
        <c:ser>
          <c:idx val="89"/>
          <c:order val="89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A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C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E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0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2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4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6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8-D2C5-49BA-B422-09037E94CD19}"/>
              </c:ext>
            </c:extLst>
          </c:dPt>
          <c:val>
            <c:numRef>
              <c:f>Concentrado!$AJ$93:$AQ$93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F9-D2C5-49BA-B422-09037E94CD19}"/>
            </c:ext>
          </c:extLst>
        </c:ser>
        <c:ser>
          <c:idx val="90"/>
          <c:order val="90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B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D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F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1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3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5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7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9-D2C5-49BA-B422-09037E94CD19}"/>
              </c:ext>
            </c:extLst>
          </c:dPt>
          <c:val>
            <c:numRef>
              <c:f>Concentrado!$AJ$94:$AQ$94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0A-D2C5-49BA-B422-09037E94CD19}"/>
            </c:ext>
          </c:extLst>
        </c:ser>
        <c:ser>
          <c:idx val="91"/>
          <c:order val="91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C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E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0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2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4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6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8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A-D2C5-49BA-B422-09037E94CD19}"/>
              </c:ext>
            </c:extLst>
          </c:dPt>
          <c:val>
            <c:numRef>
              <c:f>Concentrado!$AJ$95:$AQ$95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1B-D2C5-49BA-B422-09037E94CD19}"/>
            </c:ext>
          </c:extLst>
        </c:ser>
        <c:ser>
          <c:idx val="92"/>
          <c:order val="92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D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F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1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3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5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7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9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B-D2C5-49BA-B422-09037E94CD19}"/>
              </c:ext>
            </c:extLst>
          </c:dPt>
          <c:val>
            <c:numRef>
              <c:f>Concentrado!$AJ$96:$AQ$96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2C-D2C5-49BA-B422-09037E94CD19}"/>
            </c:ext>
          </c:extLst>
        </c:ser>
        <c:ser>
          <c:idx val="93"/>
          <c:order val="93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E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0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2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4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6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8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A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C-D2C5-49BA-B422-09037E94CD19}"/>
              </c:ext>
            </c:extLst>
          </c:dPt>
          <c:val>
            <c:numRef>
              <c:f>Concentrado!$AJ$97:$AQ$97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3D-D2C5-49BA-B422-09037E94CD19}"/>
            </c:ext>
          </c:extLst>
        </c:ser>
        <c:ser>
          <c:idx val="94"/>
          <c:order val="94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F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1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3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5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7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9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B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D-D2C5-49BA-B422-09037E94CD19}"/>
              </c:ext>
            </c:extLst>
          </c:dPt>
          <c:val>
            <c:numRef>
              <c:f>Concentrado!$AJ$98:$AQ$98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4E-D2C5-49BA-B422-09037E94CD19}"/>
            </c:ext>
          </c:extLst>
        </c:ser>
        <c:ser>
          <c:idx val="95"/>
          <c:order val="95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0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2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4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6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8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A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C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E-D2C5-49BA-B422-09037E94CD19}"/>
              </c:ext>
            </c:extLst>
          </c:dPt>
          <c:val>
            <c:numRef>
              <c:f>Concentrado!$AJ$99:$AQ$99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5F-D2C5-49BA-B422-09037E94CD19}"/>
            </c:ext>
          </c:extLst>
        </c:ser>
        <c:ser>
          <c:idx val="96"/>
          <c:order val="96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1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3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5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7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9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B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D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F-D2C5-49BA-B422-09037E94CD19}"/>
              </c:ext>
            </c:extLst>
          </c:dPt>
          <c:val>
            <c:numRef>
              <c:f>Concentrado!$AJ$100:$AQ$100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70-D2C5-49BA-B422-09037E94CD19}"/>
            </c:ext>
          </c:extLst>
        </c:ser>
        <c:ser>
          <c:idx val="97"/>
          <c:order val="97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2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4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6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8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A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C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E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0-D2C5-49BA-B422-09037E94CD19}"/>
              </c:ext>
            </c:extLst>
          </c:dPt>
          <c:val>
            <c:numRef>
              <c:f>Concentrado!$AJ$101:$AQ$101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81-D2C5-49BA-B422-09037E94CD19}"/>
            </c:ext>
          </c:extLst>
        </c:ser>
        <c:ser>
          <c:idx val="98"/>
          <c:order val="98"/>
          <c:spPr>
            <a:noFill/>
            <a:ln>
              <a:noFill/>
            </a:ln>
          </c:spPr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3-D2C5-49BA-B422-09037E94CD19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5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7-D2C5-49BA-B422-09037E94CD19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9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B-D2C5-49BA-B422-09037E94CD19}"/>
              </c:ext>
            </c:extLst>
          </c:dPt>
          <c:dPt>
            <c:idx val="5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D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F-D2C5-49BA-B422-09037E94CD19}"/>
              </c:ext>
            </c:extLst>
          </c:dPt>
          <c:dPt>
            <c:idx val="7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1-D2C5-49BA-B422-09037E94CD19}"/>
              </c:ext>
            </c:extLst>
          </c:dPt>
          <c:val>
            <c:numRef>
              <c:f>Concentrado!$AJ$102:$AQ$102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92-D2C5-49BA-B422-09037E94CD19}"/>
            </c:ext>
          </c:extLst>
        </c:ser>
        <c:ser>
          <c:idx val="99"/>
          <c:order val="99"/>
          <c:spPr>
            <a:noFill/>
            <a:ln w="3175">
              <a:solidFill>
                <a:schemeClr val="bg1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4-D2C5-49BA-B422-09037E94CD19}"/>
              </c:ext>
            </c:extLst>
          </c:dPt>
          <c:dPt>
            <c:idx val="1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6-D2C5-49BA-B422-09037E94CD19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8-D2C5-49BA-B422-09037E94CD19}"/>
              </c:ext>
            </c:extLst>
          </c:dPt>
          <c:dPt>
            <c:idx val="3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A-D2C5-49BA-B422-09037E94CD19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C-D2C5-49BA-B422-09037E94CD19}"/>
              </c:ext>
            </c:extLst>
          </c:dPt>
          <c:dPt>
            <c:idx val="5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E-D2C5-49BA-B422-09037E94CD19}"/>
              </c:ext>
            </c:extLst>
          </c:dPt>
          <c:dPt>
            <c:idx val="6"/>
            <c:bubble3D val="0"/>
            <c:spPr>
              <a:solidFill>
                <a:schemeClr val="accent1"/>
              </a:solidFill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0-D2C5-49BA-B422-09037E94CD19}"/>
              </c:ext>
            </c:extLst>
          </c:dPt>
          <c:dPt>
            <c:idx val="7"/>
            <c:bubble3D val="0"/>
            <c:spPr>
              <a:noFill/>
              <a:ln w="3175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2-D2C5-49BA-B422-09037E94CD19}"/>
              </c:ext>
            </c:extLst>
          </c:dPt>
          <c:val>
            <c:numRef>
              <c:f>Concentrado!$AJ$103:$AQ$103</c:f>
              <c:numCache>
                <c:formatCode>General</c:formatCode>
                <c:ptCount val="8"/>
                <c:pt idx="0">
                  <c:v>10</c:v>
                </c:pt>
                <c:pt idx="1">
                  <c:v>0</c:v>
                </c:pt>
                <c:pt idx="2">
                  <c:v>10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A3-D2C5-49BA-B422-09037E94C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4885</xdr:rowOff>
    </xdr:from>
    <xdr:to>
      <xdr:col>11</xdr:col>
      <xdr:colOff>7329</xdr:colOff>
      <xdr:row>41</xdr:row>
      <xdr:rowOff>147759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762001" y="195385"/>
          <a:ext cx="7627328" cy="7762874"/>
          <a:chOff x="818261" y="2830785"/>
          <a:chExt cx="7563474" cy="7607982"/>
        </a:xfrm>
      </xdr:grpSpPr>
      <xdr:grpSp>
        <xdr:nvGrpSpPr>
          <xdr:cNvPr id="32" name="Grupo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GrpSpPr/>
        </xdr:nvGrpSpPr>
        <xdr:grpSpPr>
          <a:xfrm>
            <a:off x="818261" y="2830785"/>
            <a:ext cx="7563474" cy="7607982"/>
            <a:chOff x="820948" y="2793162"/>
            <a:chExt cx="7590348" cy="7500488"/>
          </a:xfrm>
        </xdr:grpSpPr>
        <xdr:grpSp>
          <xdr:nvGrpSpPr>
            <xdr:cNvPr id="44" name="Grupo 43">
              <a:extLst>
                <a:ext uri="{FF2B5EF4-FFF2-40B4-BE49-F238E27FC236}">
                  <a16:creationId xmlns:a16="http://schemas.microsoft.com/office/drawing/2014/main" id="{00000000-0008-0000-0200-00002C000000}"/>
                </a:ext>
              </a:extLst>
            </xdr:cNvPr>
            <xdr:cNvGrpSpPr/>
          </xdr:nvGrpSpPr>
          <xdr:grpSpPr>
            <a:xfrm>
              <a:off x="820948" y="2793162"/>
              <a:ext cx="7590348" cy="7500488"/>
              <a:chOff x="819151" y="2818494"/>
              <a:chExt cx="7572376" cy="7572375"/>
            </a:xfrm>
          </xdr:grpSpPr>
          <xdr:grpSp>
            <xdr:nvGrpSpPr>
              <xdr:cNvPr id="46" name="Grupo 45">
                <a:extLst>
                  <a:ext uri="{FF2B5EF4-FFF2-40B4-BE49-F238E27FC236}">
                    <a16:creationId xmlns:a16="http://schemas.microsoft.com/office/drawing/2014/main" id="{00000000-0008-0000-0200-00002E000000}"/>
                  </a:ext>
                </a:extLst>
              </xdr:cNvPr>
              <xdr:cNvGrpSpPr/>
            </xdr:nvGrpSpPr>
            <xdr:grpSpPr>
              <a:xfrm>
                <a:off x="819151" y="2818494"/>
                <a:ext cx="7572376" cy="7572375"/>
                <a:chOff x="819151" y="2818494"/>
                <a:chExt cx="7572376" cy="7572375"/>
              </a:xfrm>
            </xdr:grpSpPr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6155" name="Object 11" hidden="1">
                      <a:extLst>
                        <a:ext uri="{63B3BB69-23CF-44E3-9099-C40C66FF867C}">
                          <a14:compatExt spid="_x0000_s6155"/>
                        </a:ext>
                        <a:ext uri="{FF2B5EF4-FFF2-40B4-BE49-F238E27FC236}">
                          <a16:creationId xmlns:a16="http://schemas.microsoft.com/office/drawing/2014/main" id="{00000000-0008-0000-0200-00000B18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819151" y="2818494"/>
                      <a:ext cx="7572376" cy="7572375"/>
                    </a:xfrm>
                    <a:prstGeom prst="rect">
                      <a:avLst/>
                    </a:prstGeom>
                    <a:solidFill>
                      <a:srgbClr val="FFFFFF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mc:Choice>
              <mc:Fallback/>
            </mc:AlternateContent>
            <xdr:grpSp>
              <xdr:nvGrpSpPr>
                <xdr:cNvPr id="49" name="Grupo 48">
                  <a:extLst>
                    <a:ext uri="{FF2B5EF4-FFF2-40B4-BE49-F238E27FC236}">
                      <a16:creationId xmlns:a16="http://schemas.microsoft.com/office/drawing/2014/main" id="{00000000-0008-0000-0200-000031000000}"/>
                    </a:ext>
                  </a:extLst>
                </xdr:cNvPr>
                <xdr:cNvGrpSpPr/>
              </xdr:nvGrpSpPr>
              <xdr:grpSpPr>
                <a:xfrm>
                  <a:off x="1157431" y="3864840"/>
                  <a:ext cx="6874636" cy="5480819"/>
                  <a:chOff x="1157431" y="3864840"/>
                  <a:chExt cx="6874636" cy="5480819"/>
                </a:xfrm>
              </xdr:grpSpPr>
              <xdr:graphicFrame macro="">
                <xdr:nvGraphicFramePr>
                  <xdr:cNvPr id="50" name="Gráfico 49">
                    <a:extLst>
                      <a:ext uri="{FF2B5EF4-FFF2-40B4-BE49-F238E27FC236}">
                        <a16:creationId xmlns:a16="http://schemas.microsoft.com/office/drawing/2014/main" id="{00000000-0008-0000-0200-000032000000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1157431" y="3864840"/>
                  <a:ext cx="6814023" cy="548081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51" name="Gráfico 50">
                    <a:extLst>
                      <a:ext uri="{FF2B5EF4-FFF2-40B4-BE49-F238E27FC236}">
                        <a16:creationId xmlns:a16="http://schemas.microsoft.com/office/drawing/2014/main" id="{00000000-0008-0000-0200-000033000000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1192067" y="3876674"/>
                  <a:ext cx="6840000" cy="54000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</xdr:grpSp>
          <xdr:sp macro="" textlink="">
            <xdr:nvSpPr>
              <xdr:cNvPr id="47" name="Elipse 46">
                <a:extLst>
                  <a:ext uri="{FF2B5EF4-FFF2-40B4-BE49-F238E27FC236}">
                    <a16:creationId xmlns:a16="http://schemas.microsoft.com/office/drawing/2014/main" id="{00000000-0008-0000-0200-00002F000000}"/>
                  </a:ext>
                </a:extLst>
              </xdr:cNvPr>
              <xdr:cNvSpPr/>
            </xdr:nvSpPr>
            <xdr:spPr>
              <a:xfrm>
                <a:off x="3226594" y="5214937"/>
                <a:ext cx="2726531" cy="2774157"/>
              </a:xfrm>
              <a:prstGeom prst="ellips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MX" sz="1100"/>
              </a:p>
            </xdr:txBody>
          </xdr:sp>
        </xdr:grpSp>
        <xdr:graphicFrame macro="">
          <xdr:nvGraphicFramePr>
            <xdr:cNvPr id="45" name="Gráfico 44">
              <a:extLst>
                <a:ext uri="{FF2B5EF4-FFF2-40B4-BE49-F238E27FC236}">
                  <a16:creationId xmlns:a16="http://schemas.microsoft.com/office/drawing/2014/main" id="{00000000-0008-0000-0200-00002D000000}"/>
                </a:ext>
              </a:extLst>
            </xdr:cNvPr>
            <xdr:cNvGraphicFramePr>
              <a:graphicFrameLocks/>
            </xdr:cNvGraphicFramePr>
          </xdr:nvGraphicFramePr>
          <xdr:xfrm>
            <a:off x="3136878" y="5235647"/>
            <a:ext cx="3009441" cy="259359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mc:AlternateContent xmlns:mc="http://schemas.openxmlformats.org/markup-compatibility/2006">
        <mc:Choice xmlns:a14="http://schemas.microsoft.com/office/drawing/2010/main" Requires="a14">
          <xdr:grpSp>
            <xdr:nvGrpSpPr>
              <xdr:cNvPr id="33" name="Grupo 32">
                <a:extLst>
                  <a:ext uri="{FF2B5EF4-FFF2-40B4-BE49-F238E27FC236}">
                    <a16:creationId xmlns:a16="http://schemas.microsoft.com/office/drawing/2014/main" id="{00000000-0008-0000-0200-000021000000}"/>
                  </a:ext>
                </a:extLst>
              </xdr:cNvPr>
              <xdr:cNvGrpSpPr/>
            </xdr:nvGrpSpPr>
            <xdr:grpSpPr>
              <a:xfrm>
                <a:off x="4485147" y="3829044"/>
                <a:ext cx="1494335" cy="2909001"/>
                <a:chOff x="4485147" y="3829044"/>
                <a:chExt cx="1494335" cy="2909001"/>
              </a:xfrm>
            </xdr:grpSpPr>
            <xdr:grpSp>
              <xdr:nvGrpSpPr>
                <xdr:cNvPr id="34" name="Grupo 33">
                  <a:extLst>
                    <a:ext uri="{FF2B5EF4-FFF2-40B4-BE49-F238E27FC236}">
                      <a16:creationId xmlns:a16="http://schemas.microsoft.com/office/drawing/2014/main" id="{00000000-0008-0000-0200-000022000000}"/>
                    </a:ext>
                  </a:extLst>
                </xdr:cNvPr>
                <xdr:cNvGrpSpPr/>
              </xdr:nvGrpSpPr>
              <xdr:grpSpPr>
                <a:xfrm>
                  <a:off x="4793508" y="6523394"/>
                  <a:ext cx="1185974" cy="214651"/>
                  <a:chOff x="4793508" y="6523394"/>
                  <a:chExt cx="1185974" cy="214651"/>
                </a:xfrm>
              </xdr:grpSpPr>
              <xdr:sp macro="" textlink="">
                <xdr:nvSpPr>
                  <xdr:cNvPr id="6156" name="Object 12" hidden="1">
                    <a:extLst>
                      <a:ext uri="{63B3BB69-23CF-44E3-9099-C40C66FF867C}">
                        <a14:compatExt spid="_x0000_s6156"/>
                      </a:ext>
                      <a:ext uri="{FF2B5EF4-FFF2-40B4-BE49-F238E27FC236}">
                        <a16:creationId xmlns:a16="http://schemas.microsoft.com/office/drawing/2014/main" id="{00000000-0008-0000-0200-00000C180000}"/>
                      </a:ext>
                    </a:extLst>
                  </xdr:cNvPr>
                  <xdr:cNvSpPr/>
                </xdr:nvSpPr>
                <xdr:spPr bwMode="auto">
                  <a:xfrm>
                    <a:off x="5772708" y="6523394"/>
                    <a:ext cx="206774" cy="213886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  <xdr:sp macro="" textlink="">
                <xdr:nvSpPr>
                  <xdr:cNvPr id="6157" name="Object 13" hidden="1">
                    <a:extLst>
                      <a:ext uri="{63B3BB69-23CF-44E3-9099-C40C66FF867C}">
                        <a14:compatExt spid="_x0000_s6157"/>
                      </a:ext>
                      <a:ext uri="{FF2B5EF4-FFF2-40B4-BE49-F238E27FC236}">
                        <a16:creationId xmlns:a16="http://schemas.microsoft.com/office/drawing/2014/main" id="{00000000-0008-0000-0200-00000D180000}"/>
                      </a:ext>
                    </a:extLst>
                  </xdr:cNvPr>
                  <xdr:cNvSpPr/>
                </xdr:nvSpPr>
                <xdr:spPr bwMode="auto">
                  <a:xfrm>
                    <a:off x="5124304" y="6523394"/>
                    <a:ext cx="206774" cy="214651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  <xdr:sp macro="" textlink="">
                <xdr:nvSpPr>
                  <xdr:cNvPr id="6158" name="Object 14" hidden="1">
                    <a:extLst>
                      <a:ext uri="{63B3BB69-23CF-44E3-9099-C40C66FF867C}">
                        <a14:compatExt spid="_x0000_s6158"/>
                      </a:ext>
                      <a:ext uri="{FF2B5EF4-FFF2-40B4-BE49-F238E27FC236}">
                        <a16:creationId xmlns:a16="http://schemas.microsoft.com/office/drawing/2014/main" id="{00000000-0008-0000-0200-00000E180000}"/>
                      </a:ext>
                    </a:extLst>
                  </xdr:cNvPr>
                  <xdr:cNvSpPr/>
                </xdr:nvSpPr>
                <xdr:spPr bwMode="auto">
                  <a:xfrm>
                    <a:off x="4793508" y="6523394"/>
                    <a:ext cx="206774" cy="214650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  <xdr:sp macro="" textlink="">
                <xdr:nvSpPr>
                  <xdr:cNvPr id="6159" name="Object 15" hidden="1">
                    <a:extLst>
                      <a:ext uri="{63B3BB69-23CF-44E3-9099-C40C66FF867C}">
                        <a14:compatExt spid="_x0000_s6159"/>
                      </a:ext>
                      <a:ext uri="{FF2B5EF4-FFF2-40B4-BE49-F238E27FC236}">
                        <a16:creationId xmlns:a16="http://schemas.microsoft.com/office/drawing/2014/main" id="{00000000-0008-0000-0200-00000F180000}"/>
                      </a:ext>
                    </a:extLst>
                  </xdr:cNvPr>
                  <xdr:cNvSpPr/>
                </xdr:nvSpPr>
                <xdr:spPr bwMode="auto">
                  <a:xfrm>
                    <a:off x="5461137" y="6523394"/>
                    <a:ext cx="206774" cy="214651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</xdr:grpSp>
            <xdr:grpSp>
              <xdr:nvGrpSpPr>
                <xdr:cNvPr id="35" name="Grupo 34">
                  <a:extLst>
                    <a:ext uri="{FF2B5EF4-FFF2-40B4-BE49-F238E27FC236}">
                      <a16:creationId xmlns:a16="http://schemas.microsoft.com/office/drawing/2014/main" id="{00000000-0008-0000-0200-000023000000}"/>
                    </a:ext>
                  </a:extLst>
                </xdr:cNvPr>
                <xdr:cNvGrpSpPr/>
              </xdr:nvGrpSpPr>
              <xdr:grpSpPr>
                <a:xfrm>
                  <a:off x="4485147" y="3829044"/>
                  <a:ext cx="216770" cy="1242128"/>
                  <a:chOff x="4485147" y="3829044"/>
                  <a:chExt cx="216770" cy="1242128"/>
                </a:xfrm>
              </xdr:grpSpPr>
              <xdr:sp macro="" textlink="">
                <xdr:nvSpPr>
                  <xdr:cNvPr id="6160" name="Object 16" hidden="1">
                    <a:extLst>
                      <a:ext uri="{63B3BB69-23CF-44E3-9099-C40C66FF867C}">
                        <a14:compatExt spid="_x0000_s6160"/>
                      </a:ext>
                      <a:ext uri="{FF2B5EF4-FFF2-40B4-BE49-F238E27FC236}">
                        <a16:creationId xmlns:a16="http://schemas.microsoft.com/office/drawing/2014/main" id="{00000000-0008-0000-0200-000010180000}"/>
                      </a:ext>
                    </a:extLst>
                  </xdr:cNvPr>
                  <xdr:cNvSpPr/>
                </xdr:nvSpPr>
                <xdr:spPr bwMode="auto">
                  <a:xfrm>
                    <a:off x="4487915" y="3829044"/>
                    <a:ext cx="211239" cy="214525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  <xdr:sp macro="" textlink="">
                <xdr:nvSpPr>
                  <xdr:cNvPr id="6161" name="Object 17" hidden="1">
                    <a:extLst>
                      <a:ext uri="{63B3BB69-23CF-44E3-9099-C40C66FF867C}">
                        <a14:compatExt spid="_x0000_s6161"/>
                      </a:ext>
                      <a:ext uri="{FF2B5EF4-FFF2-40B4-BE49-F238E27FC236}">
                        <a16:creationId xmlns:a16="http://schemas.microsoft.com/office/drawing/2014/main" id="{00000000-0008-0000-0200-000011180000}"/>
                      </a:ext>
                    </a:extLst>
                  </xdr:cNvPr>
                  <xdr:cNvSpPr/>
                </xdr:nvSpPr>
                <xdr:spPr bwMode="auto">
                  <a:xfrm>
                    <a:off x="4487915" y="4511970"/>
                    <a:ext cx="211239" cy="214520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  <xdr:sp macro="" textlink="">
                <xdr:nvSpPr>
                  <xdr:cNvPr id="6162" name="Object 18" hidden="1">
                    <a:extLst>
                      <a:ext uri="{63B3BB69-23CF-44E3-9099-C40C66FF867C}">
                        <a14:compatExt spid="_x0000_s6162"/>
                      </a:ext>
                      <a:ext uri="{FF2B5EF4-FFF2-40B4-BE49-F238E27FC236}">
                        <a16:creationId xmlns:a16="http://schemas.microsoft.com/office/drawing/2014/main" id="{00000000-0008-0000-0200-000012180000}"/>
                      </a:ext>
                    </a:extLst>
                  </xdr:cNvPr>
                  <xdr:cNvSpPr/>
                </xdr:nvSpPr>
                <xdr:spPr bwMode="auto">
                  <a:xfrm>
                    <a:off x="4485147" y="4856653"/>
                    <a:ext cx="216770" cy="214519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  <xdr:sp macro="" textlink="">
                <xdr:nvSpPr>
                  <xdr:cNvPr id="6163" name="Object 19" hidden="1">
                    <a:extLst>
                      <a:ext uri="{63B3BB69-23CF-44E3-9099-C40C66FF867C}">
                        <a14:compatExt spid="_x0000_s6163"/>
                      </a:ext>
                      <a:ext uri="{FF2B5EF4-FFF2-40B4-BE49-F238E27FC236}">
                        <a16:creationId xmlns:a16="http://schemas.microsoft.com/office/drawing/2014/main" id="{00000000-0008-0000-0200-000013180000}"/>
                      </a:ext>
                    </a:extLst>
                  </xdr:cNvPr>
                  <xdr:cNvSpPr/>
                </xdr:nvSpPr>
                <xdr:spPr bwMode="auto">
                  <a:xfrm>
                    <a:off x="4487915" y="4179729"/>
                    <a:ext cx="211239" cy="214519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sp>
            </xdr:grpSp>
          </xdr:grpSp>
        </mc:Choice>
        <mc:Fallback/>
      </mc:AlternateContent>
    </xdr:grpSp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oleObject" Target="../embeddings/oleObject6.bin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5.emf"/><Relationship Id="rId2" Type="http://schemas.openxmlformats.org/officeDocument/2006/relationships/vmlDrawing" Target="../drawings/vmlDrawing2.vml"/><Relationship Id="rId16" Type="http://schemas.openxmlformats.org/officeDocument/2006/relationships/oleObject" Target="../embeddings/oleObject9.bin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8.bin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oleObject" Target="../embeddings/oleObject4.bin"/><Relationship Id="rId14" Type="http://schemas.openxmlformats.org/officeDocument/2006/relationships/oleObject" Target="../embeddings/oleObject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52A1-6693-4A4C-A532-A14B5E2E53C3}">
  <dimension ref="A1:BI235"/>
  <sheetViews>
    <sheetView workbookViewId="0">
      <selection sqref="A1:C1"/>
    </sheetView>
  </sheetViews>
  <sheetFormatPr baseColWidth="10" defaultRowHeight="15" x14ac:dyDescent="0.25"/>
  <cols>
    <col min="1" max="1" width="15.7109375" bestFit="1" customWidth="1"/>
  </cols>
  <sheetData>
    <row r="1" spans="1:61" ht="18.75" x14ac:dyDescent="0.3">
      <c r="A1" s="12" t="s">
        <v>24</v>
      </c>
      <c r="B1" s="12"/>
      <c r="C1" s="12"/>
    </row>
    <row r="2" spans="1:61" x14ac:dyDescent="0.25">
      <c r="A2" t="s">
        <v>1</v>
      </c>
      <c r="B2" t="s">
        <v>2</v>
      </c>
      <c r="C2" t="s">
        <v>3</v>
      </c>
      <c r="D2" t="s">
        <v>147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  <c r="AF2" t="s">
        <v>60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L2" t="s">
        <v>66</v>
      </c>
      <c r="AM2" t="s">
        <v>67</v>
      </c>
      <c r="AN2" t="s">
        <v>68</v>
      </c>
      <c r="AO2" t="s">
        <v>69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  <c r="AU2" t="s">
        <v>75</v>
      </c>
      <c r="AV2" t="s">
        <v>76</v>
      </c>
      <c r="AW2" t="s">
        <v>77</v>
      </c>
      <c r="AX2" t="s">
        <v>78</v>
      </c>
      <c r="AY2" t="s">
        <v>79</v>
      </c>
      <c r="AZ2" t="s">
        <v>80</v>
      </c>
      <c r="BA2" t="s">
        <v>81</v>
      </c>
      <c r="BB2" t="s">
        <v>82</v>
      </c>
      <c r="BC2" t="s">
        <v>83</v>
      </c>
      <c r="BD2" t="s">
        <v>84</v>
      </c>
      <c r="BE2" t="s">
        <v>85</v>
      </c>
      <c r="BF2" t="s">
        <v>86</v>
      </c>
      <c r="BG2" t="s">
        <v>87</v>
      </c>
      <c r="BH2" t="s">
        <v>88</v>
      </c>
      <c r="BI2" t="s">
        <v>89</v>
      </c>
    </row>
    <row r="3" spans="1:61" x14ac:dyDescent="0.25">
      <c r="A3" s="14">
        <v>45834.774305555555</v>
      </c>
      <c r="E3">
        <v>3</v>
      </c>
      <c r="F3">
        <v>4</v>
      </c>
      <c r="G3">
        <v>3</v>
      </c>
      <c r="H3">
        <v>1</v>
      </c>
      <c r="I3">
        <v>4</v>
      </c>
      <c r="J3">
        <v>1</v>
      </c>
      <c r="K3">
        <v>1</v>
      </c>
      <c r="L3">
        <v>5</v>
      </c>
      <c r="M3">
        <v>2</v>
      </c>
      <c r="N3">
        <v>5</v>
      </c>
      <c r="O3">
        <v>5</v>
      </c>
      <c r="P3">
        <v>3</v>
      </c>
      <c r="Q3">
        <v>1</v>
      </c>
      <c r="R3">
        <v>2</v>
      </c>
      <c r="S3">
        <v>2</v>
      </c>
      <c r="T3">
        <v>3</v>
      </c>
      <c r="U3">
        <v>5</v>
      </c>
      <c r="V3">
        <v>4</v>
      </c>
      <c r="W3">
        <v>3</v>
      </c>
      <c r="X3">
        <v>2</v>
      </c>
      <c r="Y3">
        <v>3</v>
      </c>
      <c r="Z3">
        <v>2</v>
      </c>
      <c r="AA3">
        <v>2</v>
      </c>
      <c r="AB3">
        <v>5</v>
      </c>
      <c r="AC3">
        <v>1</v>
      </c>
      <c r="AD3">
        <v>4</v>
      </c>
      <c r="AE3">
        <v>1</v>
      </c>
      <c r="AF3">
        <v>5</v>
      </c>
      <c r="AG3">
        <v>1</v>
      </c>
      <c r="AH3">
        <v>3</v>
      </c>
      <c r="AI3">
        <v>5</v>
      </c>
      <c r="AJ3">
        <v>4</v>
      </c>
      <c r="AK3">
        <v>2</v>
      </c>
      <c r="AL3">
        <v>4</v>
      </c>
      <c r="AM3">
        <v>3</v>
      </c>
      <c r="AN3">
        <v>1</v>
      </c>
      <c r="AO3">
        <v>2</v>
      </c>
      <c r="AP3">
        <v>2</v>
      </c>
      <c r="AQ3">
        <v>4</v>
      </c>
      <c r="AR3">
        <v>5</v>
      </c>
      <c r="AS3">
        <v>5</v>
      </c>
      <c r="AT3">
        <v>3</v>
      </c>
      <c r="AU3">
        <v>3</v>
      </c>
      <c r="AV3">
        <v>3</v>
      </c>
      <c r="AW3">
        <v>3</v>
      </c>
      <c r="AX3">
        <v>2</v>
      </c>
      <c r="AY3">
        <v>2</v>
      </c>
      <c r="AZ3">
        <v>1</v>
      </c>
      <c r="BA3">
        <v>5</v>
      </c>
      <c r="BB3">
        <v>1</v>
      </c>
      <c r="BC3">
        <v>3</v>
      </c>
      <c r="BD3">
        <v>2</v>
      </c>
      <c r="BE3">
        <v>3</v>
      </c>
      <c r="BF3">
        <v>4</v>
      </c>
      <c r="BG3">
        <v>5</v>
      </c>
      <c r="BH3">
        <v>3</v>
      </c>
      <c r="BI3">
        <v>2</v>
      </c>
    </row>
    <row r="5" spans="1:61" hidden="1" x14ac:dyDescent="0.25">
      <c r="A5" t="str">
        <f t="array" ref="A5:B65">TRANSPOSE(A2:BI3)</f>
        <v>Marca temporal</v>
      </c>
      <c r="B5">
        <v>45834.774305555555</v>
      </c>
    </row>
    <row r="6" spans="1:61" hidden="1" x14ac:dyDescent="0.25">
      <c r="A6" t="str">
        <v>Nombre completo</v>
      </c>
      <c r="B6">
        <v>0</v>
      </c>
    </row>
    <row r="7" spans="1:61" hidden="1" x14ac:dyDescent="0.25">
      <c r="A7" t="str">
        <v>e-mail</v>
      </c>
      <c r="B7">
        <v>0</v>
      </c>
    </row>
    <row r="8" spans="1:61" hidden="1" x14ac:dyDescent="0.25">
      <c r="A8" t="str">
        <v>Teléfono</v>
      </c>
      <c r="B8">
        <v>0</v>
      </c>
    </row>
    <row r="9" spans="1:61" hidden="1" x14ac:dyDescent="0.25">
      <c r="A9" t="str">
        <v>Tu equipo se siente cómodo al acercarse a ti cuando necesita hablar.</v>
      </c>
      <c r="B9">
        <v>3</v>
      </c>
      <c r="C9" t="s">
        <v>4</v>
      </c>
    </row>
    <row r="10" spans="1:61" hidden="1" x14ac:dyDescent="0.25">
      <c r="A10" t="str">
        <v>Escuchas con atención cuando alguien del equipo te comparte algo.</v>
      </c>
      <c r="B10">
        <v>4</v>
      </c>
      <c r="C10" t="s">
        <v>4</v>
      </c>
    </row>
    <row r="11" spans="1:61" hidden="1" x14ac:dyDescent="0.25">
      <c r="A11" t="str">
        <v>Atiendes las críticas con apertura y haces preguntas para comprender mejor.</v>
      </c>
      <c r="B11">
        <v>3</v>
      </c>
      <c r="C11" t="s">
        <v>4</v>
      </c>
    </row>
    <row r="12" spans="1:61" hidden="1" x14ac:dyDescent="0.25">
      <c r="A12" t="str">
        <v>Solicitas retroalimentación de tu equipo sobre cómo te comunicas con ellos.</v>
      </c>
      <c r="B12">
        <v>1</v>
      </c>
      <c r="C12" t="s">
        <v>4</v>
      </c>
    </row>
    <row r="13" spans="1:61" hidden="1" x14ac:dyDescent="0.25">
      <c r="A13" t="str">
        <v>Das espacio para que los demás compartan sus ideas antes de expresar las tuyas.</v>
      </c>
      <c r="B13">
        <v>4</v>
      </c>
      <c r="C13" t="s">
        <v>4</v>
      </c>
    </row>
    <row r="14" spans="1:61" hidden="1" x14ac:dyDescent="0.25">
      <c r="A14" t="str">
        <v>Hablas de manera clara y directa, incluso en temas delicados.</v>
      </c>
      <c r="B14">
        <v>1</v>
      </c>
      <c r="C14" t="s">
        <v>5</v>
      </c>
    </row>
    <row r="15" spans="1:61" hidden="1" x14ac:dyDescent="0.25">
      <c r="A15" t="str">
        <v>Reconoces tu responsabilidad en situaciones problemáticas.</v>
      </c>
      <c r="B15">
        <v>1</v>
      </c>
      <c r="C15" t="s">
        <v>5</v>
      </c>
    </row>
    <row r="16" spans="1:61" hidden="1" x14ac:dyDescent="0.25">
      <c r="A16" t="str">
        <v>Fomentas que el equipo detecte y comunique posibles problemas.</v>
      </c>
      <c r="B16">
        <v>5</v>
      </c>
      <c r="C16" t="s">
        <v>5</v>
      </c>
    </row>
    <row r="17" spans="1:3" hidden="1" x14ac:dyDescent="0.25">
      <c r="A17" t="str">
        <v>Abordas los retos como oportunidades para innovar.</v>
      </c>
      <c r="B17">
        <v>2</v>
      </c>
      <c r="C17" t="s">
        <v>5</v>
      </c>
    </row>
    <row r="18" spans="1:3" hidden="1" x14ac:dyDescent="0.25">
      <c r="A18" t="str">
        <v>Proporcionas retroalimentación correctiva cuando es necesaria.</v>
      </c>
      <c r="B18">
        <v>5</v>
      </c>
      <c r="C18" t="s">
        <v>6</v>
      </c>
    </row>
    <row r="19" spans="1:3" hidden="1" x14ac:dyDescent="0.25">
      <c r="A19" t="str">
        <v>Orientas tu retroalimentación al crecimiento profesional de la persona.</v>
      </c>
      <c r="B19">
        <v>5</v>
      </c>
      <c r="C19" t="s">
        <v>6</v>
      </c>
    </row>
    <row r="20" spans="1:3" hidden="1" x14ac:dyDescent="0.25">
      <c r="A20" t="str">
        <v>Cuando das retroalimentación difícil, eliges espacios privados adecuados.</v>
      </c>
      <c r="B20">
        <v>3</v>
      </c>
      <c r="C20" t="s">
        <v>6</v>
      </c>
    </row>
    <row r="21" spans="1:3" hidden="1" x14ac:dyDescent="0.25">
      <c r="A21" t="str">
        <v>Te enfocas en la situación, no en la persona, al dar retroalimentación.</v>
      </c>
      <c r="B21">
        <v>1</v>
      </c>
      <c r="C21" t="s">
        <v>6</v>
      </c>
    </row>
    <row r="22" spans="1:3" hidden="1" x14ac:dyDescent="0.25">
      <c r="A22" t="str">
        <v>Utilizas el reconocimiento positivo como herramienta de desarrollo.</v>
      </c>
      <c r="B22">
        <v>2</v>
      </c>
      <c r="C22" t="s">
        <v>6</v>
      </c>
    </row>
    <row r="23" spans="1:3" hidden="1" x14ac:dyDescent="0.25">
      <c r="A23" t="str">
        <v>Reconoces los logros del equipo cuando son bien merecidos.</v>
      </c>
      <c r="B23">
        <v>2</v>
      </c>
      <c r="C23" t="s">
        <v>6</v>
      </c>
    </row>
    <row r="24" spans="1:3" hidden="1" x14ac:dyDescent="0.25">
      <c r="A24" t="str">
        <v>Compartes el crédito por los éxitos alcanzados.</v>
      </c>
      <c r="B24">
        <v>3</v>
      </c>
      <c r="C24" t="s">
        <v>6</v>
      </c>
    </row>
    <row r="25" spans="1:3" hidden="1" x14ac:dyDescent="0.25">
      <c r="A25" t="str">
        <v>Ofreces reconocimiento de manera abierta y oportuna.</v>
      </c>
      <c r="B25">
        <v>5</v>
      </c>
      <c r="C25" t="s">
        <v>6</v>
      </c>
    </row>
    <row r="26" spans="1:3" hidden="1" x14ac:dyDescent="0.25">
      <c r="A26" t="str">
        <v>Cultivas relaciones genuinas con los miembros del equipo.</v>
      </c>
      <c r="B26">
        <v>4</v>
      </c>
      <c r="C26" t="s">
        <v>7</v>
      </c>
    </row>
    <row r="27" spans="1:3" hidden="1" x14ac:dyDescent="0.25">
      <c r="A27" t="str">
        <v>Buscas espacios sociales para fortalecer el espíritu de equipo.</v>
      </c>
      <c r="B27">
        <v>3</v>
      </c>
      <c r="C27" t="s">
        <v>7</v>
      </c>
    </row>
    <row r="28" spans="1:3" hidden="1" x14ac:dyDescent="0.25">
      <c r="A28" t="str">
        <v>Promueves el intercambio de conocimientos entre colaboradores.</v>
      </c>
      <c r="B28">
        <v>2</v>
      </c>
      <c r="C28" t="s">
        <v>7</v>
      </c>
    </row>
    <row r="29" spans="1:3" hidden="1" x14ac:dyDescent="0.25">
      <c r="A29" t="str">
        <v>Generas un ambiente que motiva a dar lo mejor de sí.</v>
      </c>
      <c r="B29">
        <v>3</v>
      </c>
      <c r="C29" t="s">
        <v>7</v>
      </c>
    </row>
    <row r="30" spans="1:3" hidden="1" x14ac:dyDescent="0.25">
      <c r="A30" t="str">
        <v>Evalúas con regularidad el clima y ánimo del equipo.</v>
      </c>
      <c r="B30">
        <v>2</v>
      </c>
      <c r="C30" t="s">
        <v>7</v>
      </c>
    </row>
    <row r="31" spans="1:3" hidden="1" x14ac:dyDescent="0.25">
      <c r="A31" t="str">
        <v>Distribuyes recursos de forma equitativa para evitar sobrecargas.</v>
      </c>
      <c r="B31">
        <v>2</v>
      </c>
      <c r="C31" t="s">
        <v>8</v>
      </c>
    </row>
    <row r="32" spans="1:3" hidden="1" x14ac:dyDescent="0.25">
      <c r="A32" t="str">
        <v>Eres accesible cuando alguien necesita apoyo.</v>
      </c>
      <c r="B32">
        <v>5</v>
      </c>
      <c r="C32" t="s">
        <v>8</v>
      </c>
    </row>
    <row r="33" spans="1:3" hidden="1" x14ac:dyDescent="0.25">
      <c r="A33" t="str">
        <v>Estimulas la creatividad en la resolución de problemas.</v>
      </c>
      <c r="B33">
        <v>1</v>
      </c>
      <c r="C33" t="s">
        <v>8</v>
      </c>
    </row>
    <row r="34" spans="1:3" hidden="1" x14ac:dyDescent="0.25">
      <c r="A34" t="str">
        <v>Incentivas el aprendizaje, la mejora y la adaptabilidad.</v>
      </c>
      <c r="B34">
        <v>4</v>
      </c>
      <c r="C34" t="s">
        <v>8</v>
      </c>
    </row>
    <row r="35" spans="1:3" hidden="1" x14ac:dyDescent="0.25">
      <c r="A35" t="str">
        <v>Acompañas a tu equipo en la creación de planes de desarrollo.</v>
      </c>
      <c r="B35">
        <v>1</v>
      </c>
      <c r="C35" t="s">
        <v>8</v>
      </c>
    </row>
    <row r="36" spans="1:3" hidden="1" x14ac:dyDescent="0.25">
      <c r="A36" t="str">
        <v>Propicias sesiones para generar ideas frescas en conjunto.</v>
      </c>
      <c r="B36">
        <v>5</v>
      </c>
      <c r="C36" t="s">
        <v>8</v>
      </c>
    </row>
    <row r="37" spans="1:3" hidden="1" x14ac:dyDescent="0.25">
      <c r="A37" t="str">
        <v>Identificas cómo prefiere ser reconocido cada integrante.</v>
      </c>
      <c r="B37">
        <v>1</v>
      </c>
      <c r="C37" t="s">
        <v>8</v>
      </c>
    </row>
    <row r="38" spans="1:3" hidden="1" x14ac:dyDescent="0.25">
      <c r="A38" t="str">
        <v>Te interesas por el bienestar emocional de cada persona del equipo.</v>
      </c>
      <c r="B38">
        <v>3</v>
      </c>
      <c r="C38" t="s">
        <v>8</v>
      </c>
    </row>
    <row r="39" spans="1:3" hidden="1" x14ac:dyDescent="0.25">
      <c r="A39" t="str">
        <v>Motivas a tu equipo a plantearse metas retadoras.</v>
      </c>
      <c r="B39">
        <v>5</v>
      </c>
      <c r="C39" t="s">
        <v>9</v>
      </c>
    </row>
    <row r="40" spans="1:3" hidden="1" x14ac:dyDescent="0.25">
      <c r="A40" t="str">
        <v>Fomentas que el equipo proponga sus propias tareas.</v>
      </c>
      <c r="B40">
        <v>4</v>
      </c>
      <c r="C40" t="s">
        <v>9</v>
      </c>
    </row>
    <row r="41" spans="1:3" hidden="1" x14ac:dyDescent="0.25">
      <c r="A41" t="str">
        <v>Compartes el liderazgo con otros miembros del equipo.</v>
      </c>
      <c r="B41">
        <v>2</v>
      </c>
      <c r="C41" t="s">
        <v>9</v>
      </c>
    </row>
    <row r="42" spans="1:3" hidden="1" x14ac:dyDescent="0.25">
      <c r="A42" t="str">
        <v>Permites que el equipo defina metas alineadas a los objetivos de la organización.</v>
      </c>
      <c r="B42">
        <v>4</v>
      </c>
      <c r="C42" t="s">
        <v>9</v>
      </c>
    </row>
    <row r="43" spans="1:3" hidden="1" x14ac:dyDescent="0.25">
      <c r="A43" t="str">
        <v>Promueves un balance entre el trabajo y la vida personal.</v>
      </c>
      <c r="B43">
        <v>3</v>
      </c>
      <c r="C43" t="s">
        <v>10</v>
      </c>
    </row>
    <row r="44" spans="1:3" hidden="1" x14ac:dyDescent="0.25">
      <c r="A44" t="str">
        <v>Comunicas una visión con impacto más allá de la organización.</v>
      </c>
      <c r="B44">
        <v>1</v>
      </c>
      <c r="C44" t="s">
        <v>10</v>
      </c>
    </row>
    <row r="45" spans="1:3" hidden="1" x14ac:dyDescent="0.25">
      <c r="A45" t="str">
        <v>No buscas protagonismo; valoras el logro colectivo.</v>
      </c>
      <c r="B45">
        <v>2</v>
      </c>
      <c r="C45" t="s">
        <v>10</v>
      </c>
    </row>
    <row r="46" spans="1:3" hidden="1" x14ac:dyDescent="0.25">
      <c r="A46" t="str">
        <v>Te comunicas con respeto y consideración hacia todos.</v>
      </c>
      <c r="B46">
        <v>2</v>
      </c>
      <c r="C46" t="s">
        <v>11</v>
      </c>
    </row>
    <row r="47" spans="1:3" hidden="1" x14ac:dyDescent="0.25">
      <c r="A47" t="str">
        <v>Sirves de modelo a seguir para otras personas.</v>
      </c>
      <c r="B47">
        <v>4</v>
      </c>
      <c r="C47" t="s">
        <v>11</v>
      </c>
    </row>
    <row r="48" spans="1:3" hidden="1" x14ac:dyDescent="0.25">
      <c r="A48" t="str">
        <v>Inspiras con tu visión y propósito.</v>
      </c>
      <c r="B48">
        <v>5</v>
      </c>
      <c r="C48" t="s">
        <v>11</v>
      </c>
    </row>
    <row r="49" spans="1:3" hidden="1" x14ac:dyDescent="0.25">
      <c r="A49" t="str">
        <v>Mantienes una actitud positiva, incluso ante los retos.</v>
      </c>
      <c r="B49">
        <v>5</v>
      </c>
      <c r="C49" t="s">
        <v>11</v>
      </c>
    </row>
    <row r="50" spans="1:3" hidden="1" x14ac:dyDescent="0.25">
      <c r="A50" t="str">
        <v>Actúas con coherencia entre lo que dices y haces.</v>
      </c>
      <c r="B50">
        <v>3</v>
      </c>
      <c r="C50" t="s">
        <v>11</v>
      </c>
    </row>
    <row r="51" spans="1:3" hidden="1" x14ac:dyDescent="0.25">
      <c r="A51" t="str">
        <v>Aportas serenidad en momentos de tensión.</v>
      </c>
      <c r="B51">
        <v>3</v>
      </c>
      <c r="C51" t="s">
        <v>11</v>
      </c>
    </row>
    <row r="52" spans="1:3" hidden="1" x14ac:dyDescent="0.25">
      <c r="A52" t="str">
        <v>Trabajas desde un sentido profundo de propósito.</v>
      </c>
      <c r="B52">
        <v>3</v>
      </c>
      <c r="C52" t="s">
        <v>12</v>
      </c>
    </row>
    <row r="53" spans="1:3" hidden="1" x14ac:dyDescent="0.25">
      <c r="A53" t="str">
        <v>Transmites una visión que une y moviliza al equipo.</v>
      </c>
      <c r="B53">
        <v>3</v>
      </c>
      <c r="C53" t="s">
        <v>12</v>
      </c>
    </row>
    <row r="54" spans="1:3" hidden="1" x14ac:dyDescent="0.25">
      <c r="A54" t="str">
        <v>Aprovechas cada oportunidad para hacer mejoras duraderas.</v>
      </c>
      <c r="B54">
        <v>2</v>
      </c>
      <c r="C54" t="s">
        <v>12</v>
      </c>
    </row>
    <row r="55" spans="1:3" hidden="1" x14ac:dyDescent="0.25">
      <c r="A55" t="str">
        <v>Buscas reducir actividades que no aportan valor.</v>
      </c>
      <c r="B55">
        <v>2</v>
      </c>
      <c r="C55" t="s">
        <v>13</v>
      </c>
    </row>
    <row r="56" spans="1:3" hidden="1" x14ac:dyDescent="0.25">
      <c r="A56" t="str">
        <v>Identificas estructuras que obstaculizan el desempeño y propones mejoras.</v>
      </c>
      <c r="B56">
        <v>1</v>
      </c>
      <c r="C56" t="s">
        <v>13</v>
      </c>
    </row>
    <row r="57" spans="1:3" hidden="1" x14ac:dyDescent="0.25">
      <c r="A57" t="str">
        <v>Aseguras resultados de alta calidad en proyectos clave.</v>
      </c>
      <c r="B57">
        <v>5</v>
      </c>
      <c r="C57" t="s">
        <v>14</v>
      </c>
    </row>
    <row r="58" spans="1:3" hidden="1" x14ac:dyDescent="0.25">
      <c r="A58" t="str">
        <v>Haces evolucionar los procesos hasta lograr los resultados esperados.</v>
      </c>
      <c r="B58">
        <v>1</v>
      </c>
      <c r="C58" t="s">
        <v>14</v>
      </c>
    </row>
    <row r="59" spans="1:3" hidden="1" x14ac:dyDescent="0.25">
      <c r="A59" t="str">
        <v>Enfrentas abiertamente los factores que afectan al rendimiento del equipo.</v>
      </c>
      <c r="B59">
        <v>3</v>
      </c>
      <c r="C59" t="s">
        <v>14</v>
      </c>
    </row>
    <row r="60" spans="1:3" hidden="1" x14ac:dyDescent="0.25">
      <c r="A60" t="str">
        <v>Tomas decisiones complejas cuando es necesario.</v>
      </c>
      <c r="B60">
        <v>2</v>
      </c>
      <c r="C60" t="s">
        <v>14</v>
      </c>
    </row>
    <row r="61" spans="1:3" hidden="1" x14ac:dyDescent="0.25">
      <c r="A61" t="str">
        <v>Trabajas con energía y motivación para alcanzar metas.</v>
      </c>
      <c r="B61">
        <v>3</v>
      </c>
      <c r="C61" t="s">
        <v>14</v>
      </c>
    </row>
    <row r="62" spans="1:3" hidden="1" x14ac:dyDescent="0.25">
      <c r="A62" t="str">
        <v>Adaptas tu estilo de liderazgo según la situación lo requiere.</v>
      </c>
      <c r="B62">
        <v>4</v>
      </c>
      <c r="C62" t="s">
        <v>14</v>
      </c>
    </row>
    <row r="63" spans="1:3" hidden="1" x14ac:dyDescent="0.25">
      <c r="A63" t="str">
        <v>Dejas claro lo que se espera de cada miembro del equipo.</v>
      </c>
      <c r="B63">
        <v>5</v>
      </c>
      <c r="C63" t="s">
        <v>15</v>
      </c>
    </row>
    <row r="64" spans="1:3" hidden="1" x14ac:dyDescent="0.25">
      <c r="A64" t="str">
        <v>Te aseguras de que las personas comprendan bien las nuevas tareas antes de iniciarlas.</v>
      </c>
      <c r="B64">
        <v>3</v>
      </c>
      <c r="C64" t="s">
        <v>15</v>
      </c>
    </row>
    <row r="65" spans="1:58" hidden="1" x14ac:dyDescent="0.25">
      <c r="A65" t="str">
        <v>Das seguimiento a las tareas y proyectos en curso.</v>
      </c>
      <c r="B65">
        <v>2</v>
      </c>
      <c r="C65" t="s">
        <v>15</v>
      </c>
    </row>
    <row r="67" spans="1:58" ht="18.75" x14ac:dyDescent="0.3">
      <c r="A67" s="12" t="s">
        <v>25</v>
      </c>
      <c r="B67" s="12"/>
      <c r="C67" s="12"/>
      <c r="D67" s="12"/>
    </row>
    <row r="68" spans="1:58" x14ac:dyDescent="0.25">
      <c r="A68" t="s">
        <v>1</v>
      </c>
      <c r="B68" t="s">
        <v>90</v>
      </c>
      <c r="C68" t="s">
        <v>91</v>
      </c>
      <c r="D68" t="s">
        <v>92</v>
      </c>
      <c r="E68" t="s">
        <v>93</v>
      </c>
      <c r="F68" t="s">
        <v>94</v>
      </c>
      <c r="G68" t="s">
        <v>95</v>
      </c>
      <c r="H68" t="s">
        <v>96</v>
      </c>
      <c r="I68" t="s">
        <v>97</v>
      </c>
      <c r="J68" t="s">
        <v>98</v>
      </c>
      <c r="K68" t="s">
        <v>99</v>
      </c>
      <c r="L68" t="s">
        <v>100</v>
      </c>
      <c r="M68" t="s">
        <v>101</v>
      </c>
      <c r="N68" t="s">
        <v>102</v>
      </c>
      <c r="O68" t="s">
        <v>103</v>
      </c>
      <c r="P68" t="s">
        <v>104</v>
      </c>
      <c r="Q68" t="s">
        <v>105</v>
      </c>
      <c r="R68" t="s">
        <v>106</v>
      </c>
      <c r="S68" t="s">
        <v>107</v>
      </c>
      <c r="T68" t="s">
        <v>108</v>
      </c>
      <c r="U68" t="s">
        <v>109</v>
      </c>
      <c r="V68" t="s">
        <v>110</v>
      </c>
      <c r="W68" t="s">
        <v>111</v>
      </c>
      <c r="X68" t="s">
        <v>112</v>
      </c>
      <c r="Y68" t="s">
        <v>113</v>
      </c>
      <c r="Z68" t="s">
        <v>114</v>
      </c>
      <c r="AA68" t="s">
        <v>115</v>
      </c>
      <c r="AB68" t="s">
        <v>116</v>
      </c>
      <c r="AC68" t="s">
        <v>117</v>
      </c>
      <c r="AD68" t="s">
        <v>118</v>
      </c>
      <c r="AE68" t="s">
        <v>119</v>
      </c>
      <c r="AF68" t="s">
        <v>120</v>
      </c>
      <c r="AG68" t="s">
        <v>121</v>
      </c>
      <c r="AH68" t="s">
        <v>122</v>
      </c>
      <c r="AI68" t="s">
        <v>123</v>
      </c>
      <c r="AJ68" t="s">
        <v>124</v>
      </c>
      <c r="AK68" t="s">
        <v>125</v>
      </c>
      <c r="AL68" t="s">
        <v>126</v>
      </c>
      <c r="AM68" t="s">
        <v>127</v>
      </c>
      <c r="AN68" t="s">
        <v>128</v>
      </c>
      <c r="AO68" t="s">
        <v>129</v>
      </c>
      <c r="AP68" t="s">
        <v>130</v>
      </c>
      <c r="AQ68" t="s">
        <v>131</v>
      </c>
      <c r="AR68" t="s">
        <v>132</v>
      </c>
      <c r="AS68" t="s">
        <v>133</v>
      </c>
      <c r="AT68" t="s">
        <v>134</v>
      </c>
      <c r="AU68" t="s">
        <v>135</v>
      </c>
      <c r="AV68" t="s">
        <v>136</v>
      </c>
      <c r="AW68" t="s">
        <v>137</v>
      </c>
      <c r="AX68" t="s">
        <v>138</v>
      </c>
      <c r="AY68" t="s">
        <v>139</v>
      </c>
      <c r="AZ68" t="s">
        <v>140</v>
      </c>
      <c r="BA68" t="s">
        <v>141</v>
      </c>
      <c r="BB68" t="s">
        <v>142</v>
      </c>
      <c r="BC68" t="s">
        <v>143</v>
      </c>
      <c r="BD68" t="s">
        <v>144</v>
      </c>
      <c r="BE68" t="s">
        <v>145</v>
      </c>
      <c r="BF68" t="s">
        <v>146</v>
      </c>
    </row>
    <row r="69" spans="1:58" x14ac:dyDescent="0.25">
      <c r="A69" s="15">
        <v>45834</v>
      </c>
      <c r="B69">
        <v>2</v>
      </c>
      <c r="C69">
        <v>1</v>
      </c>
      <c r="D69">
        <v>1</v>
      </c>
      <c r="E69">
        <v>2</v>
      </c>
      <c r="F69">
        <v>1</v>
      </c>
      <c r="G69">
        <v>1</v>
      </c>
      <c r="H69">
        <v>2</v>
      </c>
      <c r="I69">
        <v>2</v>
      </c>
      <c r="J69">
        <v>4</v>
      </c>
      <c r="K69">
        <v>4</v>
      </c>
      <c r="L69">
        <v>5</v>
      </c>
      <c r="M69">
        <v>1</v>
      </c>
      <c r="N69">
        <v>3</v>
      </c>
      <c r="O69">
        <v>2</v>
      </c>
      <c r="P69">
        <v>4</v>
      </c>
      <c r="Q69">
        <v>4</v>
      </c>
      <c r="R69">
        <v>2</v>
      </c>
      <c r="S69">
        <v>3</v>
      </c>
      <c r="T69">
        <v>1</v>
      </c>
      <c r="U69">
        <v>5</v>
      </c>
      <c r="V69">
        <v>4</v>
      </c>
      <c r="W69">
        <v>5</v>
      </c>
      <c r="X69">
        <v>3</v>
      </c>
      <c r="Y69">
        <v>4</v>
      </c>
      <c r="Z69">
        <v>4</v>
      </c>
      <c r="AA69">
        <v>3</v>
      </c>
      <c r="AB69">
        <v>4</v>
      </c>
      <c r="AC69">
        <v>4</v>
      </c>
      <c r="AD69">
        <v>5</v>
      </c>
      <c r="AE69">
        <v>3</v>
      </c>
      <c r="AF69">
        <v>1</v>
      </c>
      <c r="AG69">
        <v>3</v>
      </c>
      <c r="AH69">
        <v>1</v>
      </c>
      <c r="AI69">
        <v>4</v>
      </c>
      <c r="AJ69">
        <v>2</v>
      </c>
      <c r="AK69">
        <v>3</v>
      </c>
      <c r="AL69">
        <v>1</v>
      </c>
      <c r="AM69">
        <v>3</v>
      </c>
      <c r="AN69">
        <v>5</v>
      </c>
      <c r="AO69">
        <v>5</v>
      </c>
      <c r="AP69">
        <v>1</v>
      </c>
      <c r="AQ69">
        <v>3</v>
      </c>
      <c r="AR69">
        <v>3</v>
      </c>
      <c r="AS69">
        <v>3</v>
      </c>
      <c r="AT69">
        <v>3</v>
      </c>
      <c r="AU69">
        <v>4</v>
      </c>
      <c r="AV69">
        <v>4</v>
      </c>
      <c r="AW69">
        <v>1</v>
      </c>
      <c r="AX69">
        <v>4</v>
      </c>
      <c r="AY69">
        <v>2</v>
      </c>
      <c r="AZ69">
        <v>2</v>
      </c>
      <c r="BA69">
        <v>5</v>
      </c>
      <c r="BB69">
        <v>4</v>
      </c>
      <c r="BC69">
        <v>4</v>
      </c>
      <c r="BD69">
        <v>1</v>
      </c>
      <c r="BE69">
        <v>1</v>
      </c>
      <c r="BF69">
        <v>2</v>
      </c>
    </row>
    <row r="70" spans="1:58" x14ac:dyDescent="0.25">
      <c r="A70" s="15">
        <v>45834</v>
      </c>
      <c r="B70">
        <v>3</v>
      </c>
      <c r="C70">
        <v>2</v>
      </c>
      <c r="D70">
        <v>5</v>
      </c>
      <c r="E70">
        <v>3</v>
      </c>
      <c r="F70">
        <v>4</v>
      </c>
      <c r="G70">
        <v>5</v>
      </c>
      <c r="H70">
        <v>4</v>
      </c>
      <c r="I70">
        <v>4</v>
      </c>
      <c r="J70">
        <v>3</v>
      </c>
      <c r="K70">
        <v>2</v>
      </c>
      <c r="L70">
        <v>5</v>
      </c>
      <c r="M70">
        <v>5</v>
      </c>
      <c r="N70">
        <v>1</v>
      </c>
      <c r="O70">
        <v>3</v>
      </c>
      <c r="P70">
        <v>4</v>
      </c>
      <c r="Q70">
        <v>2</v>
      </c>
      <c r="R70">
        <v>3</v>
      </c>
      <c r="S70">
        <v>5</v>
      </c>
      <c r="T70">
        <v>4</v>
      </c>
      <c r="U70">
        <v>5</v>
      </c>
      <c r="V70">
        <v>3</v>
      </c>
      <c r="W70">
        <v>5</v>
      </c>
      <c r="X70">
        <v>1</v>
      </c>
      <c r="Y70">
        <v>1</v>
      </c>
      <c r="Z70">
        <v>1</v>
      </c>
      <c r="AA70">
        <v>1</v>
      </c>
      <c r="AB70">
        <v>5</v>
      </c>
      <c r="AC70">
        <v>5</v>
      </c>
      <c r="AD70">
        <v>4</v>
      </c>
      <c r="AE70">
        <v>3</v>
      </c>
      <c r="AF70">
        <v>5</v>
      </c>
      <c r="AG70">
        <v>3</v>
      </c>
      <c r="AH70">
        <v>3</v>
      </c>
      <c r="AI70">
        <v>2</v>
      </c>
      <c r="AJ70">
        <v>3</v>
      </c>
      <c r="AK70">
        <v>3</v>
      </c>
      <c r="AL70">
        <v>1</v>
      </c>
      <c r="AM70">
        <v>2</v>
      </c>
      <c r="AN70">
        <v>5</v>
      </c>
      <c r="AO70">
        <v>1</v>
      </c>
      <c r="AP70">
        <v>3</v>
      </c>
      <c r="AQ70">
        <v>5</v>
      </c>
      <c r="AR70">
        <v>1</v>
      </c>
      <c r="AS70">
        <v>1</v>
      </c>
      <c r="AT70">
        <v>3</v>
      </c>
      <c r="AU70">
        <v>5</v>
      </c>
      <c r="AV70">
        <v>1</v>
      </c>
      <c r="AW70">
        <v>4</v>
      </c>
      <c r="AX70">
        <v>3</v>
      </c>
      <c r="AY70">
        <v>3</v>
      </c>
      <c r="AZ70">
        <v>4</v>
      </c>
      <c r="BA70">
        <v>5</v>
      </c>
      <c r="BB70">
        <v>2</v>
      </c>
      <c r="BC70">
        <v>3</v>
      </c>
      <c r="BD70">
        <v>5</v>
      </c>
      <c r="BE70">
        <v>3</v>
      </c>
      <c r="BF70">
        <v>3</v>
      </c>
    </row>
    <row r="71" spans="1:58" x14ac:dyDescent="0.25">
      <c r="A71" s="15">
        <v>45834</v>
      </c>
      <c r="B71">
        <v>1</v>
      </c>
      <c r="C71">
        <v>3</v>
      </c>
      <c r="D71">
        <v>2</v>
      </c>
      <c r="E71">
        <v>3</v>
      </c>
      <c r="F71">
        <v>1</v>
      </c>
      <c r="G71">
        <v>3</v>
      </c>
      <c r="H71">
        <v>2</v>
      </c>
      <c r="I71">
        <v>3</v>
      </c>
      <c r="J71">
        <v>3</v>
      </c>
      <c r="K71">
        <v>5</v>
      </c>
      <c r="L71">
        <v>1</v>
      </c>
      <c r="M71">
        <v>2</v>
      </c>
      <c r="N71">
        <v>3</v>
      </c>
      <c r="O71">
        <v>5</v>
      </c>
      <c r="P71">
        <v>5</v>
      </c>
      <c r="Q71">
        <v>3</v>
      </c>
      <c r="R71">
        <v>5</v>
      </c>
      <c r="S71">
        <v>3</v>
      </c>
      <c r="T71">
        <v>5</v>
      </c>
      <c r="U71">
        <v>2</v>
      </c>
      <c r="V71">
        <v>5</v>
      </c>
      <c r="W71">
        <v>1</v>
      </c>
      <c r="X71">
        <v>5</v>
      </c>
      <c r="Y71">
        <v>1</v>
      </c>
      <c r="Z71">
        <v>2</v>
      </c>
      <c r="AA71">
        <v>4</v>
      </c>
      <c r="AB71">
        <v>1</v>
      </c>
      <c r="AC71">
        <v>3</v>
      </c>
      <c r="AD71">
        <v>3</v>
      </c>
      <c r="AE71">
        <v>4</v>
      </c>
      <c r="AF71">
        <v>3</v>
      </c>
      <c r="AG71">
        <v>3</v>
      </c>
      <c r="AH71">
        <v>3</v>
      </c>
      <c r="AI71">
        <v>3</v>
      </c>
      <c r="AJ71">
        <v>1</v>
      </c>
      <c r="AK71">
        <v>3</v>
      </c>
      <c r="AL71">
        <v>1</v>
      </c>
      <c r="AM71">
        <v>2</v>
      </c>
      <c r="AN71">
        <v>3</v>
      </c>
      <c r="AO71">
        <v>1</v>
      </c>
      <c r="AP71">
        <v>2</v>
      </c>
      <c r="AQ71">
        <v>4</v>
      </c>
      <c r="AR71">
        <v>3</v>
      </c>
      <c r="AS71">
        <v>3</v>
      </c>
      <c r="AT71">
        <v>5</v>
      </c>
      <c r="AU71">
        <v>2</v>
      </c>
      <c r="AV71">
        <v>2</v>
      </c>
      <c r="AW71">
        <v>1</v>
      </c>
      <c r="AX71">
        <v>2</v>
      </c>
      <c r="AY71">
        <v>5</v>
      </c>
      <c r="AZ71">
        <v>2</v>
      </c>
      <c r="BA71">
        <v>4</v>
      </c>
      <c r="BB71">
        <v>5</v>
      </c>
      <c r="BC71">
        <v>1</v>
      </c>
      <c r="BD71">
        <v>3</v>
      </c>
      <c r="BE71">
        <v>4</v>
      </c>
      <c r="BF71">
        <v>4</v>
      </c>
    </row>
    <row r="72" spans="1:58" x14ac:dyDescent="0.25">
      <c r="A72" s="15">
        <v>45834</v>
      </c>
      <c r="B72">
        <v>1</v>
      </c>
      <c r="C72">
        <v>3</v>
      </c>
      <c r="D72">
        <v>4</v>
      </c>
      <c r="E72">
        <v>2</v>
      </c>
      <c r="F72">
        <v>2</v>
      </c>
      <c r="G72">
        <v>2</v>
      </c>
      <c r="H72">
        <v>1</v>
      </c>
      <c r="I72">
        <v>5</v>
      </c>
      <c r="J72">
        <v>5</v>
      </c>
      <c r="K72">
        <v>1</v>
      </c>
      <c r="L72">
        <v>4</v>
      </c>
      <c r="M72">
        <v>3</v>
      </c>
      <c r="N72">
        <v>2</v>
      </c>
      <c r="O72">
        <v>1</v>
      </c>
      <c r="P72">
        <v>4</v>
      </c>
      <c r="Q72">
        <v>4</v>
      </c>
      <c r="R72">
        <v>1</v>
      </c>
      <c r="S72">
        <v>4</v>
      </c>
      <c r="T72">
        <v>3</v>
      </c>
      <c r="U72">
        <v>5</v>
      </c>
      <c r="V72">
        <v>1</v>
      </c>
      <c r="W72">
        <v>3</v>
      </c>
      <c r="X72">
        <v>4</v>
      </c>
      <c r="Y72">
        <v>3</v>
      </c>
      <c r="Z72">
        <v>1</v>
      </c>
      <c r="AA72">
        <v>2</v>
      </c>
      <c r="AB72">
        <v>1</v>
      </c>
      <c r="AC72">
        <v>1</v>
      </c>
      <c r="AD72">
        <v>5</v>
      </c>
      <c r="AE72">
        <v>4</v>
      </c>
      <c r="AF72">
        <v>4</v>
      </c>
      <c r="AG72">
        <v>4</v>
      </c>
      <c r="AH72">
        <v>2</v>
      </c>
      <c r="AI72">
        <v>3</v>
      </c>
      <c r="AJ72">
        <v>1</v>
      </c>
      <c r="AK72">
        <v>5</v>
      </c>
      <c r="AL72">
        <v>4</v>
      </c>
      <c r="AM72">
        <v>5</v>
      </c>
      <c r="AN72">
        <v>4</v>
      </c>
      <c r="AO72">
        <v>1</v>
      </c>
      <c r="AP72">
        <v>1</v>
      </c>
      <c r="AQ72">
        <v>4</v>
      </c>
      <c r="AR72">
        <v>5</v>
      </c>
      <c r="AS72">
        <v>1</v>
      </c>
      <c r="AT72">
        <v>1</v>
      </c>
      <c r="AU72">
        <v>3</v>
      </c>
      <c r="AV72">
        <v>3</v>
      </c>
      <c r="AW72">
        <v>5</v>
      </c>
      <c r="AX72">
        <v>5</v>
      </c>
      <c r="AY72">
        <v>4</v>
      </c>
      <c r="AZ72">
        <v>2</v>
      </c>
      <c r="BA72">
        <v>3</v>
      </c>
      <c r="BB72">
        <v>2</v>
      </c>
      <c r="BC72">
        <v>2</v>
      </c>
      <c r="BD72">
        <v>2</v>
      </c>
      <c r="BE72">
        <v>1</v>
      </c>
      <c r="BF72">
        <v>4</v>
      </c>
    </row>
    <row r="73" spans="1:58" x14ac:dyDescent="0.25">
      <c r="A73" s="15">
        <v>45834</v>
      </c>
      <c r="B73">
        <v>1</v>
      </c>
      <c r="C73">
        <v>4</v>
      </c>
      <c r="D73">
        <v>2</v>
      </c>
      <c r="E73">
        <v>4</v>
      </c>
      <c r="F73">
        <v>1</v>
      </c>
      <c r="G73">
        <v>2</v>
      </c>
      <c r="H73">
        <v>3</v>
      </c>
      <c r="I73">
        <v>3</v>
      </c>
      <c r="J73">
        <v>3</v>
      </c>
      <c r="K73">
        <v>4</v>
      </c>
      <c r="L73">
        <v>5</v>
      </c>
      <c r="M73">
        <v>3</v>
      </c>
      <c r="N73">
        <v>4</v>
      </c>
      <c r="O73">
        <v>2</v>
      </c>
      <c r="P73">
        <v>1</v>
      </c>
      <c r="Q73">
        <v>4</v>
      </c>
      <c r="R73">
        <v>3</v>
      </c>
      <c r="S73">
        <v>4</v>
      </c>
      <c r="T73">
        <v>5</v>
      </c>
      <c r="U73">
        <v>3</v>
      </c>
      <c r="V73">
        <v>3</v>
      </c>
      <c r="W73">
        <v>2</v>
      </c>
      <c r="X73">
        <v>1</v>
      </c>
      <c r="Y73">
        <v>1</v>
      </c>
      <c r="Z73">
        <v>2</v>
      </c>
      <c r="AA73">
        <v>2</v>
      </c>
      <c r="AB73">
        <v>4</v>
      </c>
      <c r="AC73">
        <v>4</v>
      </c>
      <c r="AD73">
        <v>2</v>
      </c>
      <c r="AE73">
        <v>4</v>
      </c>
      <c r="AF73">
        <v>5</v>
      </c>
      <c r="AG73">
        <v>3</v>
      </c>
      <c r="AH73">
        <v>5</v>
      </c>
      <c r="AI73">
        <v>5</v>
      </c>
      <c r="AJ73">
        <v>5</v>
      </c>
      <c r="AK73">
        <v>3</v>
      </c>
      <c r="AL73">
        <v>2</v>
      </c>
      <c r="AM73">
        <v>2</v>
      </c>
      <c r="AN73">
        <v>3</v>
      </c>
      <c r="AO73">
        <v>4</v>
      </c>
      <c r="AP73">
        <v>3</v>
      </c>
      <c r="AQ73">
        <v>2</v>
      </c>
      <c r="AR73">
        <v>3</v>
      </c>
      <c r="AS73">
        <v>2</v>
      </c>
      <c r="AT73">
        <v>5</v>
      </c>
      <c r="AU73">
        <v>3</v>
      </c>
      <c r="AV73">
        <v>4</v>
      </c>
      <c r="AW73">
        <v>3</v>
      </c>
      <c r="AX73">
        <v>5</v>
      </c>
      <c r="AY73">
        <v>4</v>
      </c>
      <c r="AZ73">
        <v>4</v>
      </c>
      <c r="BA73">
        <v>4</v>
      </c>
      <c r="BB73">
        <v>3</v>
      </c>
      <c r="BC73">
        <v>3</v>
      </c>
      <c r="BD73">
        <v>4</v>
      </c>
      <c r="BE73">
        <v>2</v>
      </c>
      <c r="BF73">
        <v>2</v>
      </c>
    </row>
    <row r="74" spans="1:58" x14ac:dyDescent="0.25">
      <c r="A74" s="15">
        <v>45834</v>
      </c>
      <c r="B74">
        <v>1</v>
      </c>
      <c r="C74">
        <v>5</v>
      </c>
      <c r="D74">
        <v>5</v>
      </c>
      <c r="E74">
        <v>1</v>
      </c>
      <c r="F74">
        <v>4</v>
      </c>
      <c r="G74">
        <v>5</v>
      </c>
      <c r="H74">
        <v>5</v>
      </c>
      <c r="I74">
        <v>1</v>
      </c>
      <c r="J74">
        <v>5</v>
      </c>
      <c r="K74">
        <v>1</v>
      </c>
      <c r="L74">
        <v>4</v>
      </c>
      <c r="M74">
        <v>5</v>
      </c>
      <c r="N74">
        <v>4</v>
      </c>
      <c r="O74">
        <v>3</v>
      </c>
      <c r="P74">
        <v>3</v>
      </c>
      <c r="Q74">
        <v>5</v>
      </c>
      <c r="R74">
        <v>1</v>
      </c>
      <c r="S74">
        <v>3</v>
      </c>
      <c r="T74">
        <v>5</v>
      </c>
      <c r="U74">
        <v>5</v>
      </c>
      <c r="V74">
        <v>2</v>
      </c>
      <c r="W74">
        <v>2</v>
      </c>
      <c r="X74">
        <v>3</v>
      </c>
      <c r="Y74">
        <v>1</v>
      </c>
      <c r="Z74">
        <v>1</v>
      </c>
      <c r="AA74">
        <v>5</v>
      </c>
      <c r="AB74">
        <v>3</v>
      </c>
      <c r="AC74">
        <v>5</v>
      </c>
      <c r="AD74">
        <v>3</v>
      </c>
      <c r="AE74">
        <v>1</v>
      </c>
      <c r="AF74">
        <v>4</v>
      </c>
      <c r="AG74">
        <v>5</v>
      </c>
      <c r="AH74">
        <v>4</v>
      </c>
      <c r="AI74">
        <v>4</v>
      </c>
      <c r="AJ74">
        <v>1</v>
      </c>
      <c r="AK74">
        <v>2</v>
      </c>
      <c r="AL74">
        <v>1</v>
      </c>
      <c r="AM74">
        <v>3</v>
      </c>
      <c r="AN74">
        <v>5</v>
      </c>
      <c r="AO74">
        <v>1</v>
      </c>
      <c r="AP74">
        <v>2</v>
      </c>
      <c r="AQ74">
        <v>1</v>
      </c>
      <c r="AR74">
        <v>4</v>
      </c>
      <c r="AS74">
        <v>1</v>
      </c>
      <c r="AT74">
        <v>2</v>
      </c>
      <c r="AU74">
        <v>2</v>
      </c>
      <c r="AV74">
        <v>5</v>
      </c>
      <c r="AW74">
        <v>2</v>
      </c>
      <c r="AX74">
        <v>2</v>
      </c>
      <c r="AY74">
        <v>1</v>
      </c>
      <c r="AZ74">
        <v>5</v>
      </c>
      <c r="BA74">
        <v>4</v>
      </c>
      <c r="BB74">
        <v>3</v>
      </c>
      <c r="BC74">
        <v>1</v>
      </c>
      <c r="BD74">
        <v>1</v>
      </c>
      <c r="BE74">
        <v>1</v>
      </c>
      <c r="BF74">
        <v>5</v>
      </c>
    </row>
    <row r="75" spans="1:58" x14ac:dyDescent="0.25">
      <c r="A75" s="15">
        <v>45834</v>
      </c>
      <c r="B75">
        <v>1</v>
      </c>
      <c r="C75">
        <v>3</v>
      </c>
      <c r="D75">
        <v>2</v>
      </c>
      <c r="E75">
        <v>3</v>
      </c>
      <c r="F75">
        <v>3</v>
      </c>
      <c r="G75">
        <v>1</v>
      </c>
      <c r="H75">
        <v>1</v>
      </c>
      <c r="I75">
        <v>1</v>
      </c>
      <c r="J75">
        <v>1</v>
      </c>
      <c r="K75">
        <v>3</v>
      </c>
      <c r="L75">
        <v>1</v>
      </c>
      <c r="M75">
        <v>2</v>
      </c>
      <c r="N75">
        <v>3</v>
      </c>
      <c r="O75">
        <v>3</v>
      </c>
      <c r="P75">
        <v>4</v>
      </c>
      <c r="Q75">
        <v>3</v>
      </c>
      <c r="R75">
        <v>1</v>
      </c>
      <c r="S75">
        <v>1</v>
      </c>
      <c r="T75">
        <v>1</v>
      </c>
      <c r="U75">
        <v>4</v>
      </c>
      <c r="V75">
        <v>3</v>
      </c>
      <c r="W75">
        <v>2</v>
      </c>
      <c r="X75">
        <v>5</v>
      </c>
      <c r="Y75">
        <v>3</v>
      </c>
      <c r="Z75">
        <v>1</v>
      </c>
      <c r="AA75">
        <v>5</v>
      </c>
      <c r="AB75">
        <v>2</v>
      </c>
      <c r="AC75">
        <v>4</v>
      </c>
      <c r="AD75">
        <v>3</v>
      </c>
      <c r="AE75">
        <v>3</v>
      </c>
      <c r="AF75">
        <v>5</v>
      </c>
      <c r="AG75">
        <v>5</v>
      </c>
      <c r="AH75">
        <v>3</v>
      </c>
      <c r="AI75">
        <v>4</v>
      </c>
      <c r="AJ75">
        <v>5</v>
      </c>
      <c r="AK75">
        <v>5</v>
      </c>
      <c r="AL75">
        <v>4</v>
      </c>
      <c r="AM75">
        <v>4</v>
      </c>
      <c r="AN75">
        <v>5</v>
      </c>
      <c r="AO75">
        <v>4</v>
      </c>
      <c r="AP75">
        <v>1</v>
      </c>
      <c r="AQ75">
        <v>3</v>
      </c>
      <c r="AR75">
        <v>3</v>
      </c>
      <c r="AS75">
        <v>3</v>
      </c>
      <c r="AT75">
        <v>2</v>
      </c>
      <c r="AU75">
        <v>1</v>
      </c>
      <c r="AV75">
        <v>3</v>
      </c>
      <c r="AW75">
        <v>5</v>
      </c>
      <c r="AX75">
        <v>5</v>
      </c>
      <c r="AY75">
        <v>4</v>
      </c>
      <c r="AZ75">
        <v>4</v>
      </c>
      <c r="BA75">
        <v>2</v>
      </c>
      <c r="BB75">
        <v>4</v>
      </c>
      <c r="BC75">
        <v>2</v>
      </c>
      <c r="BD75">
        <v>5</v>
      </c>
      <c r="BE75">
        <v>2</v>
      </c>
      <c r="BF75">
        <v>3</v>
      </c>
    </row>
    <row r="76" spans="1:58" x14ac:dyDescent="0.25">
      <c r="A76" s="15">
        <v>45834</v>
      </c>
      <c r="B76">
        <v>4</v>
      </c>
      <c r="C76">
        <v>4</v>
      </c>
      <c r="D76">
        <v>1</v>
      </c>
      <c r="E76">
        <v>3</v>
      </c>
      <c r="F76">
        <v>4</v>
      </c>
      <c r="G76">
        <v>2</v>
      </c>
      <c r="H76">
        <v>2</v>
      </c>
      <c r="I76">
        <v>5</v>
      </c>
      <c r="J76">
        <v>4</v>
      </c>
      <c r="K76">
        <v>5</v>
      </c>
      <c r="L76">
        <v>3</v>
      </c>
      <c r="M76">
        <v>4</v>
      </c>
      <c r="N76">
        <v>4</v>
      </c>
      <c r="O76">
        <v>2</v>
      </c>
      <c r="P76">
        <v>3</v>
      </c>
      <c r="Q76">
        <v>5</v>
      </c>
      <c r="R76">
        <v>5</v>
      </c>
      <c r="S76">
        <v>4</v>
      </c>
      <c r="T76">
        <v>4</v>
      </c>
      <c r="U76">
        <v>2</v>
      </c>
      <c r="V76">
        <v>2</v>
      </c>
      <c r="W76">
        <v>4</v>
      </c>
      <c r="X76">
        <v>4</v>
      </c>
      <c r="Y76">
        <v>4</v>
      </c>
      <c r="Z76">
        <v>4</v>
      </c>
      <c r="AA76">
        <v>1</v>
      </c>
      <c r="AB76">
        <v>3</v>
      </c>
      <c r="AC76">
        <v>4</v>
      </c>
      <c r="AD76">
        <v>1</v>
      </c>
      <c r="AE76">
        <v>2</v>
      </c>
      <c r="AF76">
        <v>5</v>
      </c>
      <c r="AG76">
        <v>1</v>
      </c>
      <c r="AH76">
        <v>5</v>
      </c>
      <c r="AI76">
        <v>1</v>
      </c>
      <c r="AJ76">
        <v>4</v>
      </c>
      <c r="AK76">
        <v>2</v>
      </c>
      <c r="AL76">
        <v>3</v>
      </c>
      <c r="AM76">
        <v>2</v>
      </c>
      <c r="AN76">
        <v>2</v>
      </c>
      <c r="AO76">
        <v>2</v>
      </c>
      <c r="AP76">
        <v>5</v>
      </c>
      <c r="AQ76">
        <v>1</v>
      </c>
      <c r="AR76">
        <v>1</v>
      </c>
      <c r="AS76">
        <v>4</v>
      </c>
      <c r="AT76">
        <v>5</v>
      </c>
      <c r="AU76">
        <v>3</v>
      </c>
      <c r="AV76">
        <v>2</v>
      </c>
      <c r="AW76">
        <v>2</v>
      </c>
      <c r="AX76">
        <v>1</v>
      </c>
      <c r="AY76">
        <v>4</v>
      </c>
      <c r="AZ76">
        <v>3</v>
      </c>
      <c r="BA76">
        <v>4</v>
      </c>
      <c r="BB76">
        <v>2</v>
      </c>
      <c r="BC76">
        <v>2</v>
      </c>
      <c r="BD76">
        <v>4</v>
      </c>
      <c r="BE76">
        <v>4</v>
      </c>
      <c r="BF76">
        <v>3</v>
      </c>
    </row>
    <row r="77" spans="1:58" x14ac:dyDescent="0.25">
      <c r="A77" s="15">
        <v>45834</v>
      </c>
      <c r="B77">
        <v>1</v>
      </c>
      <c r="C77">
        <v>5</v>
      </c>
      <c r="D77">
        <v>1</v>
      </c>
      <c r="E77">
        <v>4</v>
      </c>
      <c r="F77">
        <v>4</v>
      </c>
      <c r="G77">
        <v>4</v>
      </c>
      <c r="H77">
        <v>1</v>
      </c>
      <c r="I77">
        <v>2</v>
      </c>
      <c r="J77">
        <v>1</v>
      </c>
      <c r="K77">
        <v>2</v>
      </c>
      <c r="L77">
        <v>3</v>
      </c>
      <c r="M77">
        <v>2</v>
      </c>
      <c r="N77">
        <v>4</v>
      </c>
      <c r="O77">
        <v>4</v>
      </c>
      <c r="P77">
        <v>2</v>
      </c>
      <c r="Q77">
        <v>2</v>
      </c>
      <c r="R77">
        <v>4</v>
      </c>
      <c r="S77">
        <v>3</v>
      </c>
      <c r="T77">
        <v>1</v>
      </c>
      <c r="U77">
        <v>2</v>
      </c>
      <c r="V77">
        <v>3</v>
      </c>
      <c r="W77">
        <v>1</v>
      </c>
      <c r="X77">
        <v>2</v>
      </c>
      <c r="Y77">
        <v>3</v>
      </c>
      <c r="Z77">
        <v>5</v>
      </c>
      <c r="AA77">
        <v>3</v>
      </c>
      <c r="AB77">
        <v>2</v>
      </c>
      <c r="AC77">
        <v>2</v>
      </c>
      <c r="AD77">
        <v>5</v>
      </c>
      <c r="AE77">
        <v>1</v>
      </c>
      <c r="AF77">
        <v>5</v>
      </c>
      <c r="AG77">
        <v>3</v>
      </c>
      <c r="AH77">
        <v>2</v>
      </c>
      <c r="AI77">
        <v>5</v>
      </c>
      <c r="AJ77">
        <v>5</v>
      </c>
      <c r="AK77">
        <v>4</v>
      </c>
      <c r="AL77">
        <v>2</v>
      </c>
      <c r="AM77">
        <v>1</v>
      </c>
      <c r="AN77">
        <v>2</v>
      </c>
      <c r="AO77">
        <v>2</v>
      </c>
      <c r="AP77">
        <v>5</v>
      </c>
      <c r="AQ77">
        <v>4</v>
      </c>
      <c r="AR77">
        <v>5</v>
      </c>
      <c r="AS77">
        <v>4</v>
      </c>
      <c r="AT77">
        <v>3</v>
      </c>
      <c r="AU77">
        <v>3</v>
      </c>
      <c r="AV77">
        <v>1</v>
      </c>
      <c r="AW77">
        <v>1</v>
      </c>
      <c r="AX77">
        <v>3</v>
      </c>
      <c r="AY77">
        <v>3</v>
      </c>
      <c r="AZ77">
        <v>3</v>
      </c>
      <c r="BA77">
        <v>4</v>
      </c>
      <c r="BB77">
        <v>5</v>
      </c>
      <c r="BC77">
        <v>3</v>
      </c>
      <c r="BD77">
        <v>5</v>
      </c>
      <c r="BE77">
        <v>4</v>
      </c>
      <c r="BF77">
        <v>5</v>
      </c>
    </row>
    <row r="78" spans="1:58" x14ac:dyDescent="0.25">
      <c r="A78" s="15">
        <v>45834</v>
      </c>
      <c r="B78">
        <v>5</v>
      </c>
      <c r="C78">
        <v>1</v>
      </c>
      <c r="D78">
        <v>5</v>
      </c>
      <c r="E78">
        <v>3</v>
      </c>
      <c r="F78">
        <v>3</v>
      </c>
      <c r="G78">
        <v>5</v>
      </c>
      <c r="H78">
        <v>2</v>
      </c>
      <c r="I78">
        <v>2</v>
      </c>
      <c r="J78">
        <v>5</v>
      </c>
      <c r="K78">
        <v>5</v>
      </c>
      <c r="L78">
        <v>1</v>
      </c>
      <c r="M78">
        <v>4</v>
      </c>
      <c r="N78">
        <v>3</v>
      </c>
      <c r="O78">
        <v>3</v>
      </c>
      <c r="P78">
        <v>4</v>
      </c>
      <c r="Q78">
        <v>2</v>
      </c>
      <c r="R78">
        <v>1</v>
      </c>
      <c r="S78">
        <v>2</v>
      </c>
      <c r="T78">
        <v>5</v>
      </c>
      <c r="U78">
        <v>1</v>
      </c>
      <c r="V78">
        <v>3</v>
      </c>
      <c r="W78">
        <v>2</v>
      </c>
      <c r="X78">
        <v>5</v>
      </c>
      <c r="Y78">
        <v>1</v>
      </c>
      <c r="Z78">
        <v>5</v>
      </c>
      <c r="AA78">
        <v>1</v>
      </c>
      <c r="AB78">
        <v>4</v>
      </c>
      <c r="AC78">
        <v>1</v>
      </c>
      <c r="AD78">
        <v>1</v>
      </c>
      <c r="AE78">
        <v>5</v>
      </c>
      <c r="AF78">
        <v>2</v>
      </c>
      <c r="AG78">
        <v>2</v>
      </c>
      <c r="AH78">
        <v>1</v>
      </c>
      <c r="AI78">
        <v>1</v>
      </c>
      <c r="AJ78">
        <v>2</v>
      </c>
      <c r="AK78">
        <v>5</v>
      </c>
      <c r="AL78">
        <v>5</v>
      </c>
      <c r="AM78">
        <v>1</v>
      </c>
      <c r="AN78">
        <v>5</v>
      </c>
      <c r="AO78">
        <v>4</v>
      </c>
      <c r="AP78">
        <v>3</v>
      </c>
      <c r="AQ78">
        <v>2</v>
      </c>
      <c r="AR78">
        <v>1</v>
      </c>
      <c r="AS78">
        <v>5</v>
      </c>
      <c r="AT78">
        <v>2</v>
      </c>
      <c r="AU78">
        <v>1</v>
      </c>
      <c r="AV78">
        <v>4</v>
      </c>
      <c r="AW78">
        <v>1</v>
      </c>
      <c r="AX78">
        <v>1</v>
      </c>
      <c r="AY78">
        <v>1</v>
      </c>
      <c r="AZ78">
        <v>2</v>
      </c>
      <c r="BA78">
        <v>1</v>
      </c>
      <c r="BB78">
        <v>3</v>
      </c>
      <c r="BC78">
        <v>2</v>
      </c>
      <c r="BD78">
        <v>5</v>
      </c>
      <c r="BE78">
        <v>5</v>
      </c>
      <c r="BF78">
        <v>5</v>
      </c>
    </row>
    <row r="79" spans="1:58" x14ac:dyDescent="0.25">
      <c r="A79" s="15">
        <v>45834</v>
      </c>
      <c r="B79">
        <v>3</v>
      </c>
      <c r="C79">
        <v>2</v>
      </c>
      <c r="D79">
        <v>3</v>
      </c>
      <c r="E79">
        <v>1</v>
      </c>
      <c r="F79">
        <v>5</v>
      </c>
      <c r="G79">
        <v>4</v>
      </c>
      <c r="H79">
        <v>3</v>
      </c>
      <c r="I79">
        <v>3</v>
      </c>
      <c r="J79">
        <v>1</v>
      </c>
      <c r="K79">
        <v>1</v>
      </c>
      <c r="L79">
        <v>4</v>
      </c>
      <c r="M79">
        <v>5</v>
      </c>
      <c r="N79">
        <v>5</v>
      </c>
      <c r="O79">
        <v>3</v>
      </c>
      <c r="P79">
        <v>1</v>
      </c>
      <c r="Q79">
        <v>2</v>
      </c>
      <c r="R79">
        <v>4</v>
      </c>
      <c r="S79">
        <v>1</v>
      </c>
      <c r="T79">
        <v>4</v>
      </c>
      <c r="U79">
        <v>3</v>
      </c>
      <c r="V79">
        <v>3</v>
      </c>
      <c r="W79">
        <v>2</v>
      </c>
      <c r="X79">
        <v>4</v>
      </c>
      <c r="Y79">
        <v>1</v>
      </c>
      <c r="Z79">
        <v>2</v>
      </c>
      <c r="AA79">
        <v>5</v>
      </c>
      <c r="AB79">
        <v>2</v>
      </c>
      <c r="AC79">
        <v>3</v>
      </c>
      <c r="AD79">
        <v>3</v>
      </c>
      <c r="AE79">
        <v>2</v>
      </c>
      <c r="AF79">
        <v>5</v>
      </c>
      <c r="AG79">
        <v>2</v>
      </c>
      <c r="AH79">
        <v>1</v>
      </c>
      <c r="AI79">
        <v>3</v>
      </c>
      <c r="AJ79">
        <v>1</v>
      </c>
      <c r="AK79">
        <v>3</v>
      </c>
      <c r="AL79">
        <v>5</v>
      </c>
      <c r="AM79">
        <v>1</v>
      </c>
      <c r="AN79">
        <v>2</v>
      </c>
      <c r="AO79">
        <v>4</v>
      </c>
      <c r="AP79">
        <v>4</v>
      </c>
      <c r="AQ79">
        <v>4</v>
      </c>
      <c r="AR79">
        <v>3</v>
      </c>
      <c r="AS79">
        <v>2</v>
      </c>
      <c r="AT79">
        <v>2</v>
      </c>
      <c r="AU79">
        <v>5</v>
      </c>
      <c r="AV79">
        <v>3</v>
      </c>
      <c r="AW79">
        <v>1</v>
      </c>
      <c r="AX79">
        <v>4</v>
      </c>
      <c r="AY79">
        <v>5</v>
      </c>
      <c r="AZ79">
        <v>5</v>
      </c>
      <c r="BA79">
        <v>3</v>
      </c>
      <c r="BB79">
        <v>3</v>
      </c>
      <c r="BC79">
        <v>2</v>
      </c>
      <c r="BD79">
        <v>4</v>
      </c>
      <c r="BE79">
        <v>3</v>
      </c>
      <c r="BF79">
        <v>1</v>
      </c>
    </row>
    <row r="80" spans="1:58" x14ac:dyDescent="0.25">
      <c r="A80" s="15">
        <v>45834</v>
      </c>
      <c r="B80">
        <v>1</v>
      </c>
      <c r="C80">
        <v>3</v>
      </c>
      <c r="D80">
        <v>2</v>
      </c>
      <c r="E80">
        <v>2</v>
      </c>
      <c r="F80">
        <v>5</v>
      </c>
      <c r="G80">
        <v>2</v>
      </c>
      <c r="H80">
        <v>3</v>
      </c>
      <c r="I80">
        <v>5</v>
      </c>
      <c r="J80">
        <v>3</v>
      </c>
      <c r="K80">
        <v>4</v>
      </c>
      <c r="L80">
        <v>5</v>
      </c>
      <c r="M80">
        <v>1</v>
      </c>
      <c r="N80">
        <v>2</v>
      </c>
      <c r="O80">
        <v>2</v>
      </c>
      <c r="P80">
        <v>2</v>
      </c>
      <c r="Q80">
        <v>1</v>
      </c>
      <c r="R80">
        <v>5</v>
      </c>
      <c r="S80">
        <v>3</v>
      </c>
      <c r="T80">
        <v>3</v>
      </c>
      <c r="U80">
        <v>2</v>
      </c>
      <c r="V80">
        <v>4</v>
      </c>
      <c r="W80">
        <v>1</v>
      </c>
      <c r="X80">
        <v>3</v>
      </c>
      <c r="Y80">
        <v>5</v>
      </c>
      <c r="Z80">
        <v>1</v>
      </c>
      <c r="AA80">
        <v>1</v>
      </c>
      <c r="AB80">
        <v>4</v>
      </c>
      <c r="AC80">
        <v>3</v>
      </c>
      <c r="AD80">
        <v>2</v>
      </c>
      <c r="AE80">
        <v>1</v>
      </c>
      <c r="AF80">
        <v>3</v>
      </c>
      <c r="AG80">
        <v>2</v>
      </c>
      <c r="AH80">
        <v>5</v>
      </c>
      <c r="AI80">
        <v>1</v>
      </c>
      <c r="AJ80">
        <v>3</v>
      </c>
      <c r="AK80">
        <v>5</v>
      </c>
      <c r="AL80">
        <v>1</v>
      </c>
      <c r="AM80">
        <v>1</v>
      </c>
      <c r="AN80">
        <v>3</v>
      </c>
      <c r="AO80">
        <v>1</v>
      </c>
      <c r="AP80">
        <v>5</v>
      </c>
      <c r="AQ80">
        <v>2</v>
      </c>
      <c r="AR80">
        <v>2</v>
      </c>
      <c r="AS80">
        <v>4</v>
      </c>
      <c r="AT80">
        <v>2</v>
      </c>
      <c r="AU80">
        <v>5</v>
      </c>
      <c r="AV80">
        <v>1</v>
      </c>
      <c r="AW80">
        <v>4</v>
      </c>
      <c r="AX80">
        <v>4</v>
      </c>
      <c r="AY80">
        <v>3</v>
      </c>
      <c r="AZ80">
        <v>3</v>
      </c>
      <c r="BA80">
        <v>5</v>
      </c>
      <c r="BB80">
        <v>4</v>
      </c>
      <c r="BC80">
        <v>2</v>
      </c>
      <c r="BD80">
        <v>4</v>
      </c>
      <c r="BE80">
        <v>1</v>
      </c>
      <c r="BF80">
        <v>5</v>
      </c>
    </row>
    <row r="81" spans="1:58" x14ac:dyDescent="0.25">
      <c r="A81" s="15">
        <v>45834</v>
      </c>
      <c r="B81">
        <v>4</v>
      </c>
      <c r="C81">
        <v>5</v>
      </c>
      <c r="D81">
        <v>2</v>
      </c>
      <c r="E81">
        <v>3</v>
      </c>
      <c r="F81">
        <v>2</v>
      </c>
      <c r="G81">
        <v>3</v>
      </c>
      <c r="H81">
        <v>5</v>
      </c>
      <c r="I81">
        <v>3</v>
      </c>
      <c r="J81">
        <v>4</v>
      </c>
      <c r="K81">
        <v>1</v>
      </c>
      <c r="L81">
        <v>2</v>
      </c>
      <c r="M81">
        <v>1</v>
      </c>
      <c r="N81">
        <v>4</v>
      </c>
      <c r="O81">
        <v>4</v>
      </c>
      <c r="P81">
        <v>1</v>
      </c>
      <c r="Q81">
        <v>1</v>
      </c>
      <c r="R81">
        <v>3</v>
      </c>
      <c r="S81">
        <v>5</v>
      </c>
      <c r="T81">
        <v>3</v>
      </c>
      <c r="U81">
        <v>1</v>
      </c>
      <c r="V81">
        <v>4</v>
      </c>
      <c r="W81">
        <v>1</v>
      </c>
      <c r="X81">
        <v>1</v>
      </c>
      <c r="Y81">
        <v>2</v>
      </c>
      <c r="Z81">
        <v>1</v>
      </c>
      <c r="AA81">
        <v>5</v>
      </c>
      <c r="AB81">
        <v>4</v>
      </c>
      <c r="AC81">
        <v>1</v>
      </c>
      <c r="AD81">
        <v>5</v>
      </c>
      <c r="AE81">
        <v>4</v>
      </c>
      <c r="AF81">
        <v>1</v>
      </c>
      <c r="AG81">
        <v>4</v>
      </c>
      <c r="AH81">
        <v>3</v>
      </c>
      <c r="AI81">
        <v>5</v>
      </c>
      <c r="AJ81">
        <v>1</v>
      </c>
      <c r="AK81">
        <v>2</v>
      </c>
      <c r="AL81">
        <v>4</v>
      </c>
      <c r="AM81">
        <v>3</v>
      </c>
      <c r="AN81">
        <v>4</v>
      </c>
      <c r="AO81">
        <v>5</v>
      </c>
      <c r="AP81">
        <v>3</v>
      </c>
      <c r="AQ81">
        <v>4</v>
      </c>
      <c r="AR81">
        <v>1</v>
      </c>
      <c r="AS81">
        <v>1</v>
      </c>
      <c r="AT81">
        <v>2</v>
      </c>
      <c r="AU81">
        <v>1</v>
      </c>
      <c r="AV81">
        <v>1</v>
      </c>
      <c r="AW81">
        <v>4</v>
      </c>
      <c r="AX81">
        <v>1</v>
      </c>
      <c r="AY81">
        <v>3</v>
      </c>
      <c r="AZ81">
        <v>1</v>
      </c>
      <c r="BA81">
        <v>1</v>
      </c>
      <c r="BB81">
        <v>3</v>
      </c>
      <c r="BC81">
        <v>1</v>
      </c>
      <c r="BD81">
        <v>2</v>
      </c>
      <c r="BE81">
        <v>1</v>
      </c>
      <c r="BF81">
        <v>4</v>
      </c>
    </row>
    <row r="82" spans="1:58" x14ac:dyDescent="0.25">
      <c r="A82" s="15">
        <v>45834</v>
      </c>
      <c r="B82">
        <v>2</v>
      </c>
      <c r="C82">
        <v>2</v>
      </c>
      <c r="D82">
        <v>4</v>
      </c>
      <c r="E82">
        <v>3</v>
      </c>
      <c r="F82">
        <v>1</v>
      </c>
      <c r="G82">
        <v>5</v>
      </c>
      <c r="H82">
        <v>5</v>
      </c>
      <c r="I82">
        <v>4</v>
      </c>
      <c r="J82">
        <v>4</v>
      </c>
      <c r="K82">
        <v>5</v>
      </c>
      <c r="L82">
        <v>2</v>
      </c>
      <c r="M82">
        <v>4</v>
      </c>
      <c r="N82">
        <v>1</v>
      </c>
      <c r="O82">
        <v>5</v>
      </c>
      <c r="P82">
        <v>2</v>
      </c>
      <c r="Q82">
        <v>1</v>
      </c>
      <c r="R82">
        <v>1</v>
      </c>
      <c r="S82">
        <v>4</v>
      </c>
      <c r="T82">
        <v>3</v>
      </c>
      <c r="U82">
        <v>3</v>
      </c>
      <c r="V82">
        <v>1</v>
      </c>
      <c r="W82">
        <v>3</v>
      </c>
      <c r="X82">
        <v>5</v>
      </c>
      <c r="Y82">
        <v>1</v>
      </c>
      <c r="Z82">
        <v>3</v>
      </c>
      <c r="AA82">
        <v>2</v>
      </c>
      <c r="AB82">
        <v>4</v>
      </c>
      <c r="AC82">
        <v>3</v>
      </c>
      <c r="AD82">
        <v>3</v>
      </c>
      <c r="AE82">
        <v>2</v>
      </c>
      <c r="AF82">
        <v>4</v>
      </c>
      <c r="AG82">
        <v>3</v>
      </c>
      <c r="AH82">
        <v>1</v>
      </c>
      <c r="AI82">
        <v>4</v>
      </c>
      <c r="AJ82">
        <v>2</v>
      </c>
      <c r="AK82">
        <v>5</v>
      </c>
      <c r="AL82">
        <v>1</v>
      </c>
      <c r="AM82">
        <v>4</v>
      </c>
      <c r="AN82">
        <v>3</v>
      </c>
      <c r="AO82">
        <v>4</v>
      </c>
      <c r="AP82">
        <v>4</v>
      </c>
      <c r="AQ82">
        <v>4</v>
      </c>
      <c r="AR82">
        <v>3</v>
      </c>
      <c r="AS82">
        <v>5</v>
      </c>
      <c r="AT82">
        <v>1</v>
      </c>
      <c r="AU82">
        <v>2</v>
      </c>
      <c r="AV82">
        <v>5</v>
      </c>
      <c r="AW82">
        <v>5</v>
      </c>
      <c r="AX82">
        <v>1</v>
      </c>
      <c r="AY82">
        <v>2</v>
      </c>
      <c r="AZ82">
        <v>3</v>
      </c>
      <c r="BA82">
        <v>1</v>
      </c>
      <c r="BB82">
        <v>4</v>
      </c>
      <c r="BC82">
        <v>5</v>
      </c>
      <c r="BD82">
        <v>4</v>
      </c>
      <c r="BE82">
        <v>3</v>
      </c>
      <c r="BF82">
        <v>4</v>
      </c>
    </row>
    <row r="83" spans="1:58" x14ac:dyDescent="0.25">
      <c r="A83" s="15">
        <v>45834</v>
      </c>
      <c r="B83">
        <v>3</v>
      </c>
      <c r="C83">
        <v>2</v>
      </c>
      <c r="D83">
        <v>2</v>
      </c>
      <c r="E83">
        <v>1</v>
      </c>
      <c r="F83">
        <v>5</v>
      </c>
      <c r="G83">
        <v>5</v>
      </c>
      <c r="H83">
        <v>3</v>
      </c>
      <c r="I83">
        <v>5</v>
      </c>
      <c r="J83">
        <v>4</v>
      </c>
      <c r="K83">
        <v>4</v>
      </c>
      <c r="L83">
        <v>3</v>
      </c>
      <c r="M83">
        <v>3</v>
      </c>
      <c r="N83">
        <v>2</v>
      </c>
      <c r="O83">
        <v>1</v>
      </c>
      <c r="P83">
        <v>3</v>
      </c>
      <c r="Q83">
        <v>4</v>
      </c>
      <c r="R83">
        <v>1</v>
      </c>
      <c r="S83">
        <v>4</v>
      </c>
      <c r="T83">
        <v>2</v>
      </c>
      <c r="U83">
        <v>2</v>
      </c>
      <c r="V83">
        <v>2</v>
      </c>
      <c r="W83">
        <v>3</v>
      </c>
      <c r="X83">
        <v>1</v>
      </c>
      <c r="Y83">
        <v>4</v>
      </c>
      <c r="Z83">
        <v>3</v>
      </c>
      <c r="AA83">
        <v>2</v>
      </c>
      <c r="AB83">
        <v>4</v>
      </c>
      <c r="AC83">
        <v>2</v>
      </c>
      <c r="AD83">
        <v>4</v>
      </c>
      <c r="AE83">
        <v>2</v>
      </c>
      <c r="AF83">
        <v>4</v>
      </c>
      <c r="AG83">
        <v>5</v>
      </c>
      <c r="AH83">
        <v>4</v>
      </c>
      <c r="AI83">
        <v>5</v>
      </c>
      <c r="AJ83">
        <v>1</v>
      </c>
      <c r="AK83">
        <v>3</v>
      </c>
      <c r="AL83">
        <v>5</v>
      </c>
      <c r="AM83">
        <v>1</v>
      </c>
      <c r="AN83">
        <v>1</v>
      </c>
      <c r="AO83">
        <v>1</v>
      </c>
      <c r="AP83">
        <v>4</v>
      </c>
      <c r="AQ83">
        <v>1</v>
      </c>
      <c r="AR83">
        <v>5</v>
      </c>
      <c r="AS83">
        <v>2</v>
      </c>
      <c r="AT83">
        <v>3</v>
      </c>
      <c r="AU83">
        <v>1</v>
      </c>
      <c r="AV83">
        <v>2</v>
      </c>
      <c r="AW83">
        <v>3</v>
      </c>
      <c r="AX83">
        <v>5</v>
      </c>
      <c r="AY83">
        <v>3</v>
      </c>
      <c r="AZ83">
        <v>5</v>
      </c>
      <c r="BA83">
        <v>4</v>
      </c>
      <c r="BB83">
        <v>2</v>
      </c>
      <c r="BC83">
        <v>3</v>
      </c>
      <c r="BD83">
        <v>3</v>
      </c>
      <c r="BE83">
        <v>1</v>
      </c>
      <c r="BF83">
        <v>5</v>
      </c>
    </row>
    <row r="84" spans="1:58" x14ac:dyDescent="0.25">
      <c r="A84" s="15">
        <v>45834</v>
      </c>
      <c r="B84">
        <v>3</v>
      </c>
      <c r="C84">
        <v>4</v>
      </c>
      <c r="D84">
        <v>3</v>
      </c>
      <c r="E84">
        <v>5</v>
      </c>
      <c r="F84">
        <v>5</v>
      </c>
      <c r="G84">
        <v>3</v>
      </c>
      <c r="H84">
        <v>3</v>
      </c>
      <c r="I84">
        <v>3</v>
      </c>
      <c r="J84">
        <v>2</v>
      </c>
      <c r="K84">
        <v>5</v>
      </c>
      <c r="L84">
        <v>2</v>
      </c>
      <c r="M84">
        <v>1</v>
      </c>
      <c r="N84">
        <v>1</v>
      </c>
      <c r="O84">
        <v>4</v>
      </c>
      <c r="P84">
        <v>5</v>
      </c>
      <c r="Q84">
        <v>5</v>
      </c>
      <c r="R84">
        <v>3</v>
      </c>
      <c r="S84">
        <v>3</v>
      </c>
      <c r="T84">
        <v>5</v>
      </c>
      <c r="U84">
        <v>4</v>
      </c>
      <c r="V84">
        <v>2</v>
      </c>
      <c r="W84">
        <v>2</v>
      </c>
      <c r="X84">
        <v>2</v>
      </c>
      <c r="Y84">
        <v>1</v>
      </c>
      <c r="Z84">
        <v>1</v>
      </c>
      <c r="AA84">
        <v>4</v>
      </c>
      <c r="AB84">
        <v>4</v>
      </c>
      <c r="AC84">
        <v>5</v>
      </c>
      <c r="AD84">
        <v>2</v>
      </c>
      <c r="AE84">
        <v>2</v>
      </c>
      <c r="AF84">
        <v>3</v>
      </c>
      <c r="AG84">
        <v>4</v>
      </c>
      <c r="AH84">
        <v>1</v>
      </c>
      <c r="AI84">
        <v>3</v>
      </c>
      <c r="AJ84">
        <v>5</v>
      </c>
      <c r="AK84">
        <v>2</v>
      </c>
      <c r="AL84">
        <v>1</v>
      </c>
      <c r="AM84">
        <v>4</v>
      </c>
      <c r="AN84">
        <v>2</v>
      </c>
      <c r="AO84">
        <v>2</v>
      </c>
      <c r="AP84">
        <v>4</v>
      </c>
      <c r="AQ84">
        <v>1</v>
      </c>
      <c r="AR84">
        <v>3</v>
      </c>
      <c r="AS84">
        <v>3</v>
      </c>
      <c r="AT84">
        <v>2</v>
      </c>
      <c r="AU84">
        <v>2</v>
      </c>
      <c r="AV84">
        <v>1</v>
      </c>
      <c r="AW84">
        <v>3</v>
      </c>
      <c r="AX84">
        <v>2</v>
      </c>
      <c r="AY84">
        <v>2</v>
      </c>
      <c r="AZ84">
        <v>3</v>
      </c>
      <c r="BA84">
        <v>4</v>
      </c>
      <c r="BB84">
        <v>1</v>
      </c>
      <c r="BC84">
        <v>2</v>
      </c>
      <c r="BD84">
        <v>2</v>
      </c>
      <c r="BE84">
        <v>3</v>
      </c>
      <c r="BF84">
        <v>5</v>
      </c>
    </row>
    <row r="85" spans="1:58" x14ac:dyDescent="0.25">
      <c r="A85" s="15">
        <v>45834</v>
      </c>
      <c r="B85">
        <v>4</v>
      </c>
      <c r="C85">
        <v>5</v>
      </c>
      <c r="D85">
        <v>4</v>
      </c>
      <c r="E85">
        <v>2</v>
      </c>
      <c r="F85">
        <v>4</v>
      </c>
      <c r="G85">
        <v>5</v>
      </c>
      <c r="H85">
        <v>1</v>
      </c>
      <c r="I85">
        <v>1</v>
      </c>
      <c r="J85">
        <v>2</v>
      </c>
      <c r="K85">
        <v>4</v>
      </c>
      <c r="L85">
        <v>3</v>
      </c>
      <c r="M85">
        <v>3</v>
      </c>
      <c r="N85">
        <v>5</v>
      </c>
      <c r="O85">
        <v>1</v>
      </c>
      <c r="P85">
        <v>3</v>
      </c>
      <c r="Q85">
        <v>1</v>
      </c>
      <c r="R85">
        <v>4</v>
      </c>
      <c r="S85">
        <v>1</v>
      </c>
      <c r="T85">
        <v>1</v>
      </c>
      <c r="U85">
        <v>2</v>
      </c>
      <c r="V85">
        <v>2</v>
      </c>
      <c r="W85">
        <v>1</v>
      </c>
      <c r="X85">
        <v>4</v>
      </c>
      <c r="Y85">
        <v>1</v>
      </c>
      <c r="Z85">
        <v>3</v>
      </c>
      <c r="AA85">
        <v>3</v>
      </c>
      <c r="AB85">
        <v>5</v>
      </c>
      <c r="AC85">
        <v>5</v>
      </c>
      <c r="AD85">
        <v>4</v>
      </c>
      <c r="AE85">
        <v>1</v>
      </c>
      <c r="AF85">
        <v>2</v>
      </c>
      <c r="AG85">
        <v>4</v>
      </c>
      <c r="AH85">
        <v>5</v>
      </c>
      <c r="AI85">
        <v>3</v>
      </c>
      <c r="AJ85">
        <v>1</v>
      </c>
      <c r="AK85">
        <v>3</v>
      </c>
      <c r="AL85">
        <v>4</v>
      </c>
      <c r="AM85">
        <v>1</v>
      </c>
      <c r="AN85">
        <v>2</v>
      </c>
      <c r="AO85">
        <v>2</v>
      </c>
      <c r="AP85">
        <v>3</v>
      </c>
      <c r="AQ85">
        <v>1</v>
      </c>
      <c r="AR85">
        <v>4</v>
      </c>
      <c r="AS85">
        <v>2</v>
      </c>
      <c r="AT85">
        <v>1</v>
      </c>
      <c r="AU85">
        <v>3</v>
      </c>
      <c r="AV85">
        <v>3</v>
      </c>
      <c r="AW85">
        <v>2</v>
      </c>
      <c r="AX85">
        <v>3</v>
      </c>
      <c r="AY85">
        <v>3</v>
      </c>
      <c r="AZ85">
        <v>5</v>
      </c>
      <c r="BA85">
        <v>1</v>
      </c>
      <c r="BB85">
        <v>2</v>
      </c>
      <c r="BC85">
        <v>4</v>
      </c>
      <c r="BD85">
        <v>3</v>
      </c>
      <c r="BE85">
        <v>5</v>
      </c>
      <c r="BF85">
        <v>3</v>
      </c>
    </row>
    <row r="86" spans="1:58" x14ac:dyDescent="0.25">
      <c r="A86" s="15">
        <v>45834</v>
      </c>
      <c r="B86">
        <v>2</v>
      </c>
      <c r="C86">
        <v>1</v>
      </c>
      <c r="D86">
        <v>1</v>
      </c>
      <c r="E86">
        <v>1</v>
      </c>
      <c r="F86">
        <v>5</v>
      </c>
      <c r="G86">
        <v>4</v>
      </c>
      <c r="H86">
        <v>5</v>
      </c>
      <c r="I86">
        <v>1</v>
      </c>
      <c r="J86">
        <v>5</v>
      </c>
      <c r="K86">
        <v>3</v>
      </c>
      <c r="L86">
        <v>2</v>
      </c>
      <c r="M86">
        <v>1</v>
      </c>
      <c r="N86">
        <v>3</v>
      </c>
      <c r="O86">
        <v>1</v>
      </c>
      <c r="P86">
        <v>2</v>
      </c>
      <c r="Q86">
        <v>1</v>
      </c>
      <c r="R86">
        <v>2</v>
      </c>
      <c r="S86">
        <v>3</v>
      </c>
      <c r="T86">
        <v>5</v>
      </c>
      <c r="U86">
        <v>5</v>
      </c>
      <c r="V86">
        <v>4</v>
      </c>
      <c r="W86">
        <v>1</v>
      </c>
      <c r="X86">
        <v>3</v>
      </c>
      <c r="Y86">
        <v>4</v>
      </c>
      <c r="Z86">
        <v>2</v>
      </c>
      <c r="AA86">
        <v>1</v>
      </c>
      <c r="AB86">
        <v>3</v>
      </c>
      <c r="AC86">
        <v>2</v>
      </c>
      <c r="AD86">
        <v>4</v>
      </c>
      <c r="AE86">
        <v>4</v>
      </c>
      <c r="AF86">
        <v>3</v>
      </c>
      <c r="AG86">
        <v>4</v>
      </c>
      <c r="AH86">
        <v>1</v>
      </c>
      <c r="AI86">
        <v>4</v>
      </c>
      <c r="AJ86">
        <v>2</v>
      </c>
      <c r="AK86">
        <v>4</v>
      </c>
      <c r="AL86">
        <v>5</v>
      </c>
      <c r="AM86">
        <v>5</v>
      </c>
      <c r="AN86">
        <v>3</v>
      </c>
      <c r="AO86">
        <v>1</v>
      </c>
      <c r="AP86">
        <v>1</v>
      </c>
      <c r="AQ86">
        <v>3</v>
      </c>
      <c r="AR86">
        <v>1</v>
      </c>
      <c r="AS86">
        <v>4</v>
      </c>
      <c r="AT86">
        <v>3</v>
      </c>
      <c r="AU86">
        <v>4</v>
      </c>
      <c r="AV86">
        <v>3</v>
      </c>
      <c r="AW86">
        <v>4</v>
      </c>
      <c r="AX86">
        <v>2</v>
      </c>
      <c r="AY86">
        <v>2</v>
      </c>
      <c r="AZ86">
        <v>1</v>
      </c>
      <c r="BA86">
        <v>4</v>
      </c>
      <c r="BB86">
        <v>2</v>
      </c>
      <c r="BC86">
        <v>2</v>
      </c>
      <c r="BD86">
        <v>5</v>
      </c>
      <c r="BE86">
        <v>1</v>
      </c>
      <c r="BF86">
        <v>4</v>
      </c>
    </row>
    <row r="87" spans="1:58" x14ac:dyDescent="0.25">
      <c r="A87" s="15">
        <v>45834</v>
      </c>
      <c r="B87">
        <v>2</v>
      </c>
      <c r="C87">
        <v>2</v>
      </c>
      <c r="D87">
        <v>4</v>
      </c>
      <c r="E87">
        <v>4</v>
      </c>
      <c r="F87">
        <v>4</v>
      </c>
      <c r="G87">
        <v>1</v>
      </c>
      <c r="H87">
        <v>3</v>
      </c>
      <c r="I87">
        <v>4</v>
      </c>
      <c r="J87">
        <v>3</v>
      </c>
      <c r="K87">
        <v>5</v>
      </c>
      <c r="L87">
        <v>5</v>
      </c>
      <c r="M87">
        <v>2</v>
      </c>
      <c r="N87">
        <v>3</v>
      </c>
      <c r="O87">
        <v>1</v>
      </c>
      <c r="P87">
        <v>3</v>
      </c>
      <c r="Q87">
        <v>5</v>
      </c>
      <c r="R87">
        <v>4</v>
      </c>
      <c r="S87">
        <v>1</v>
      </c>
      <c r="T87">
        <v>2</v>
      </c>
      <c r="U87">
        <v>2</v>
      </c>
      <c r="V87">
        <v>2</v>
      </c>
      <c r="W87">
        <v>1</v>
      </c>
      <c r="X87">
        <v>4</v>
      </c>
      <c r="Y87">
        <v>2</v>
      </c>
      <c r="Z87">
        <v>3</v>
      </c>
      <c r="AA87">
        <v>5</v>
      </c>
      <c r="AB87">
        <v>5</v>
      </c>
      <c r="AC87">
        <v>4</v>
      </c>
      <c r="AD87">
        <v>2</v>
      </c>
      <c r="AE87">
        <v>5</v>
      </c>
      <c r="AF87">
        <v>3</v>
      </c>
      <c r="AG87">
        <v>1</v>
      </c>
      <c r="AH87">
        <v>2</v>
      </c>
      <c r="AI87">
        <v>3</v>
      </c>
      <c r="AJ87">
        <v>1</v>
      </c>
      <c r="AK87">
        <v>3</v>
      </c>
      <c r="AL87">
        <v>4</v>
      </c>
      <c r="AM87">
        <v>1</v>
      </c>
      <c r="AN87">
        <v>3</v>
      </c>
      <c r="AO87">
        <v>2</v>
      </c>
      <c r="AP87">
        <v>2</v>
      </c>
      <c r="AQ87">
        <v>1</v>
      </c>
      <c r="AR87">
        <v>4</v>
      </c>
      <c r="AS87">
        <v>2</v>
      </c>
      <c r="AT87">
        <v>3</v>
      </c>
      <c r="AU87">
        <v>1</v>
      </c>
      <c r="AV87">
        <v>3</v>
      </c>
      <c r="AW87">
        <v>3</v>
      </c>
      <c r="AX87">
        <v>2</v>
      </c>
      <c r="AY87">
        <v>2</v>
      </c>
      <c r="AZ87">
        <v>2</v>
      </c>
      <c r="BA87">
        <v>5</v>
      </c>
      <c r="BB87">
        <v>4</v>
      </c>
      <c r="BC87">
        <v>1</v>
      </c>
      <c r="BD87">
        <v>2</v>
      </c>
      <c r="BE87">
        <v>5</v>
      </c>
      <c r="BF87">
        <v>5</v>
      </c>
    </row>
    <row r="88" spans="1:58" x14ac:dyDescent="0.25">
      <c r="A88" s="15">
        <v>45834</v>
      </c>
      <c r="B88">
        <v>2</v>
      </c>
      <c r="C88">
        <v>3</v>
      </c>
      <c r="D88">
        <v>5</v>
      </c>
      <c r="E88">
        <v>3</v>
      </c>
      <c r="F88">
        <v>4</v>
      </c>
      <c r="G88">
        <v>3</v>
      </c>
      <c r="H88">
        <v>2</v>
      </c>
      <c r="I88">
        <v>4</v>
      </c>
      <c r="J88">
        <v>4</v>
      </c>
      <c r="K88">
        <v>2</v>
      </c>
      <c r="L88">
        <v>1</v>
      </c>
      <c r="M88">
        <v>3</v>
      </c>
      <c r="N88">
        <v>4</v>
      </c>
      <c r="O88">
        <v>1</v>
      </c>
      <c r="P88">
        <v>2</v>
      </c>
      <c r="Q88">
        <v>5</v>
      </c>
      <c r="R88">
        <v>5</v>
      </c>
      <c r="S88">
        <v>2</v>
      </c>
      <c r="T88">
        <v>4</v>
      </c>
      <c r="U88">
        <v>3</v>
      </c>
      <c r="V88">
        <v>2</v>
      </c>
      <c r="W88">
        <v>5</v>
      </c>
      <c r="X88">
        <v>5</v>
      </c>
      <c r="Y88">
        <v>5</v>
      </c>
      <c r="Z88">
        <v>3</v>
      </c>
      <c r="AA88">
        <v>2</v>
      </c>
      <c r="AB88">
        <v>5</v>
      </c>
      <c r="AC88">
        <v>1</v>
      </c>
      <c r="AD88">
        <v>5</v>
      </c>
      <c r="AE88">
        <v>5</v>
      </c>
      <c r="AF88">
        <v>5</v>
      </c>
      <c r="AG88">
        <v>1</v>
      </c>
      <c r="AH88">
        <v>3</v>
      </c>
      <c r="AI88">
        <v>1</v>
      </c>
      <c r="AJ88">
        <v>2</v>
      </c>
      <c r="AK88">
        <v>4</v>
      </c>
      <c r="AL88">
        <v>1</v>
      </c>
      <c r="AM88">
        <v>1</v>
      </c>
      <c r="AN88">
        <v>1</v>
      </c>
      <c r="AO88">
        <v>1</v>
      </c>
      <c r="AP88">
        <v>3</v>
      </c>
      <c r="AQ88">
        <v>5</v>
      </c>
      <c r="AR88">
        <v>5</v>
      </c>
      <c r="AS88">
        <v>5</v>
      </c>
      <c r="AT88">
        <v>3</v>
      </c>
      <c r="AU88">
        <v>4</v>
      </c>
      <c r="AV88">
        <v>5</v>
      </c>
      <c r="AW88">
        <v>1</v>
      </c>
      <c r="AX88">
        <v>1</v>
      </c>
      <c r="AY88">
        <v>3</v>
      </c>
      <c r="AZ88">
        <v>2</v>
      </c>
      <c r="BA88">
        <v>1</v>
      </c>
      <c r="BB88">
        <v>4</v>
      </c>
      <c r="BC88">
        <v>1</v>
      </c>
      <c r="BD88">
        <v>1</v>
      </c>
      <c r="BE88">
        <v>4</v>
      </c>
      <c r="BF88">
        <v>1</v>
      </c>
    </row>
    <row r="120" spans="1:53" x14ac:dyDescent="0.25">
      <c r="A120" t="str">
        <f t="array" ref="A120:AY177">TRANSPOSE(A68:BF118)</f>
        <v>Marca temporal</v>
      </c>
      <c r="B120">
        <v>45834</v>
      </c>
      <c r="C120">
        <v>45834</v>
      </c>
      <c r="D120">
        <v>45834</v>
      </c>
      <c r="E120">
        <v>45834</v>
      </c>
      <c r="F120">
        <v>45834</v>
      </c>
      <c r="G120">
        <v>45834</v>
      </c>
      <c r="H120">
        <v>45834</v>
      </c>
      <c r="I120">
        <v>45834</v>
      </c>
      <c r="J120">
        <v>45834</v>
      </c>
      <c r="K120">
        <v>45834</v>
      </c>
      <c r="L120">
        <v>45834</v>
      </c>
      <c r="M120">
        <v>45834</v>
      </c>
      <c r="N120">
        <v>45834</v>
      </c>
      <c r="O120">
        <v>45834</v>
      </c>
      <c r="P120">
        <v>45834</v>
      </c>
      <c r="Q120">
        <v>45834</v>
      </c>
      <c r="R120">
        <v>45834</v>
      </c>
      <c r="S120">
        <v>45834</v>
      </c>
      <c r="T120">
        <v>45834</v>
      </c>
      <c r="U120">
        <v>45834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27</v>
      </c>
    </row>
    <row r="121" spans="1:53" x14ac:dyDescent="0.25">
      <c r="A121" t="str">
        <v>Sus compañeros saben que pueden acercarse a él/ella cuando lo necesitan.</v>
      </c>
      <c r="B121">
        <v>2</v>
      </c>
      <c r="C121">
        <v>3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4</v>
      </c>
      <c r="J121">
        <v>1</v>
      </c>
      <c r="K121">
        <v>5</v>
      </c>
      <c r="L121">
        <v>3</v>
      </c>
      <c r="M121">
        <v>1</v>
      </c>
      <c r="N121">
        <v>4</v>
      </c>
      <c r="O121">
        <v>2</v>
      </c>
      <c r="P121">
        <v>3</v>
      </c>
      <c r="Q121">
        <v>3</v>
      </c>
      <c r="R121">
        <v>4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f>ROUND(AVERAGEIF($B$120:$AY$120,"&lt;&gt;0",B121:AY121),0)</f>
        <v>2</v>
      </c>
      <c r="BA121" t="s">
        <v>4</v>
      </c>
    </row>
    <row r="122" spans="1:53" x14ac:dyDescent="0.25">
      <c r="A122" t="str">
        <v>Escucha con atención activa cuando alguien del equipo le habla.</v>
      </c>
      <c r="B122">
        <v>1</v>
      </c>
      <c r="C122">
        <v>2</v>
      </c>
      <c r="D122">
        <v>3</v>
      </c>
      <c r="E122">
        <v>3</v>
      </c>
      <c r="F122">
        <v>4</v>
      </c>
      <c r="G122">
        <v>5</v>
      </c>
      <c r="H122">
        <v>3</v>
      </c>
      <c r="I122">
        <v>4</v>
      </c>
      <c r="J122">
        <v>5</v>
      </c>
      <c r="K122">
        <v>1</v>
      </c>
      <c r="L122">
        <v>2</v>
      </c>
      <c r="M122">
        <v>3</v>
      </c>
      <c r="N122">
        <v>5</v>
      </c>
      <c r="O122">
        <v>2</v>
      </c>
      <c r="P122">
        <v>2</v>
      </c>
      <c r="Q122">
        <v>4</v>
      </c>
      <c r="R122">
        <v>5</v>
      </c>
      <c r="S122">
        <v>1</v>
      </c>
      <c r="T122">
        <v>2</v>
      </c>
      <c r="U122">
        <v>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f t="shared" ref="AZ122:AZ177" si="0">AVERAGEIF($B$120:$AY$120,"&lt;&gt;0",B122:AY122)</f>
        <v>3</v>
      </c>
      <c r="BA122" t="s">
        <v>4</v>
      </c>
    </row>
    <row r="123" spans="1:53" x14ac:dyDescent="0.25">
      <c r="A123" t="str">
        <v>Recibe las críticas con apertura y formula preguntas para comprenderlas mejor.</v>
      </c>
      <c r="B123">
        <v>1</v>
      </c>
      <c r="C123">
        <v>5</v>
      </c>
      <c r="D123">
        <v>2</v>
      </c>
      <c r="E123">
        <v>4</v>
      </c>
      <c r="F123">
        <v>2</v>
      </c>
      <c r="G123">
        <v>5</v>
      </c>
      <c r="H123">
        <v>2</v>
      </c>
      <c r="I123">
        <v>1</v>
      </c>
      <c r="J123">
        <v>1</v>
      </c>
      <c r="K123">
        <v>5</v>
      </c>
      <c r="L123">
        <v>3</v>
      </c>
      <c r="M123">
        <v>2</v>
      </c>
      <c r="N123">
        <v>2</v>
      </c>
      <c r="O123">
        <v>4</v>
      </c>
      <c r="P123">
        <v>2</v>
      </c>
      <c r="Q123">
        <v>3</v>
      </c>
      <c r="R123">
        <v>4</v>
      </c>
      <c r="S123">
        <v>1</v>
      </c>
      <c r="T123">
        <v>4</v>
      </c>
      <c r="U123">
        <v>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f t="shared" si="0"/>
        <v>2.9</v>
      </c>
      <c r="BA123" t="s">
        <v>4</v>
      </c>
    </row>
    <row r="124" spans="1:53" x14ac:dyDescent="0.25">
      <c r="A124" t="str">
        <v>Solicita retroalimentación a su equipo sobre su forma de comunicarse.</v>
      </c>
      <c r="B124">
        <v>2</v>
      </c>
      <c r="C124">
        <v>3</v>
      </c>
      <c r="D124">
        <v>3</v>
      </c>
      <c r="E124">
        <v>2</v>
      </c>
      <c r="F124">
        <v>4</v>
      </c>
      <c r="G124">
        <v>1</v>
      </c>
      <c r="H124">
        <v>3</v>
      </c>
      <c r="I124">
        <v>3</v>
      </c>
      <c r="J124">
        <v>4</v>
      </c>
      <c r="K124">
        <v>3</v>
      </c>
      <c r="L124">
        <v>1</v>
      </c>
      <c r="M124">
        <v>2</v>
      </c>
      <c r="N124">
        <v>3</v>
      </c>
      <c r="O124">
        <v>3</v>
      </c>
      <c r="P124">
        <v>1</v>
      </c>
      <c r="Q124">
        <v>5</v>
      </c>
      <c r="R124">
        <v>2</v>
      </c>
      <c r="S124">
        <v>1</v>
      </c>
      <c r="T124">
        <v>4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f t="shared" si="0"/>
        <v>2.65</v>
      </c>
      <c r="BA124" t="s">
        <v>4</v>
      </c>
    </row>
    <row r="125" spans="1:53" x14ac:dyDescent="0.25">
      <c r="A125" t="str">
        <v>Brinda espacio para que otros compartan sus ideas antes de expresar las suyas.</v>
      </c>
      <c r="B125">
        <v>1</v>
      </c>
      <c r="C125">
        <v>4</v>
      </c>
      <c r="D125">
        <v>1</v>
      </c>
      <c r="E125">
        <v>2</v>
      </c>
      <c r="F125">
        <v>1</v>
      </c>
      <c r="G125">
        <v>4</v>
      </c>
      <c r="H125">
        <v>3</v>
      </c>
      <c r="I125">
        <v>4</v>
      </c>
      <c r="J125">
        <v>4</v>
      </c>
      <c r="K125">
        <v>3</v>
      </c>
      <c r="L125">
        <v>5</v>
      </c>
      <c r="M125">
        <v>5</v>
      </c>
      <c r="N125">
        <v>2</v>
      </c>
      <c r="O125">
        <v>1</v>
      </c>
      <c r="P125">
        <v>5</v>
      </c>
      <c r="Q125">
        <v>5</v>
      </c>
      <c r="R125">
        <v>4</v>
      </c>
      <c r="S125">
        <v>5</v>
      </c>
      <c r="T125">
        <v>4</v>
      </c>
      <c r="U125">
        <v>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f t="shared" si="0"/>
        <v>3.35</v>
      </c>
      <c r="BA125" t="s">
        <v>4</v>
      </c>
    </row>
    <row r="126" spans="1:53" x14ac:dyDescent="0.25">
      <c r="A126" t="str">
        <v>Se comunica de forma clara y directa, incluso al abordar temas complejos.</v>
      </c>
      <c r="B126">
        <v>1</v>
      </c>
      <c r="C126">
        <v>5</v>
      </c>
      <c r="D126">
        <v>3</v>
      </c>
      <c r="E126">
        <v>2</v>
      </c>
      <c r="F126">
        <v>2</v>
      </c>
      <c r="G126">
        <v>5</v>
      </c>
      <c r="H126">
        <v>1</v>
      </c>
      <c r="I126">
        <v>2</v>
      </c>
      <c r="J126">
        <v>4</v>
      </c>
      <c r="K126">
        <v>5</v>
      </c>
      <c r="L126">
        <v>4</v>
      </c>
      <c r="M126">
        <v>2</v>
      </c>
      <c r="N126">
        <v>3</v>
      </c>
      <c r="O126">
        <v>5</v>
      </c>
      <c r="P126">
        <v>5</v>
      </c>
      <c r="Q126">
        <v>3</v>
      </c>
      <c r="R126">
        <v>5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f t="shared" si="0"/>
        <v>3.25</v>
      </c>
      <c r="BA126" t="s">
        <v>5</v>
      </c>
    </row>
    <row r="127" spans="1:53" x14ac:dyDescent="0.25">
      <c r="A127" t="str">
        <v>Asume responsabilidad por su parte en los problemas que surgen.</v>
      </c>
      <c r="B127">
        <v>2</v>
      </c>
      <c r="C127">
        <v>4</v>
      </c>
      <c r="D127">
        <v>2</v>
      </c>
      <c r="E127">
        <v>1</v>
      </c>
      <c r="F127">
        <v>3</v>
      </c>
      <c r="G127">
        <v>5</v>
      </c>
      <c r="H127">
        <v>1</v>
      </c>
      <c r="I127">
        <v>2</v>
      </c>
      <c r="J127">
        <v>1</v>
      </c>
      <c r="K127">
        <v>2</v>
      </c>
      <c r="L127">
        <v>3</v>
      </c>
      <c r="M127">
        <v>3</v>
      </c>
      <c r="N127">
        <v>5</v>
      </c>
      <c r="O127">
        <v>5</v>
      </c>
      <c r="P127">
        <v>3</v>
      </c>
      <c r="Q127">
        <v>3</v>
      </c>
      <c r="R127">
        <v>1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f t="shared" si="0"/>
        <v>2.8</v>
      </c>
      <c r="BA127" t="s">
        <v>5</v>
      </c>
    </row>
    <row r="128" spans="1:53" x14ac:dyDescent="0.25">
      <c r="A128" t="str">
        <v>Motiva al equipo a identificar e informar posibles dificultades.</v>
      </c>
      <c r="B128">
        <v>2</v>
      </c>
      <c r="C128">
        <v>4</v>
      </c>
      <c r="D128">
        <v>3</v>
      </c>
      <c r="E128">
        <v>5</v>
      </c>
      <c r="F128">
        <v>3</v>
      </c>
      <c r="G128">
        <v>1</v>
      </c>
      <c r="H128">
        <v>1</v>
      </c>
      <c r="I128">
        <v>5</v>
      </c>
      <c r="J128">
        <v>2</v>
      </c>
      <c r="K128">
        <v>2</v>
      </c>
      <c r="L128">
        <v>3</v>
      </c>
      <c r="M128">
        <v>5</v>
      </c>
      <c r="N128">
        <v>3</v>
      </c>
      <c r="O128">
        <v>4</v>
      </c>
      <c r="P128">
        <v>5</v>
      </c>
      <c r="Q128">
        <v>3</v>
      </c>
      <c r="R128">
        <v>1</v>
      </c>
      <c r="S128">
        <v>1</v>
      </c>
      <c r="T128">
        <v>4</v>
      </c>
      <c r="U128">
        <v>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f t="shared" si="0"/>
        <v>3.05</v>
      </c>
      <c r="BA128" t="s">
        <v>5</v>
      </c>
    </row>
    <row r="129" spans="1:53" x14ac:dyDescent="0.25">
      <c r="A129" t="str">
        <v>Enfrenta los retos como oportunidades para generar innovación.</v>
      </c>
      <c r="B129">
        <v>4</v>
      </c>
      <c r="C129">
        <v>3</v>
      </c>
      <c r="D129">
        <v>3</v>
      </c>
      <c r="E129">
        <v>5</v>
      </c>
      <c r="F129">
        <v>3</v>
      </c>
      <c r="G129">
        <v>5</v>
      </c>
      <c r="H129">
        <v>1</v>
      </c>
      <c r="I129">
        <v>4</v>
      </c>
      <c r="J129">
        <v>1</v>
      </c>
      <c r="K129">
        <v>5</v>
      </c>
      <c r="L129">
        <v>1</v>
      </c>
      <c r="M129">
        <v>3</v>
      </c>
      <c r="N129">
        <v>4</v>
      </c>
      <c r="O129">
        <v>4</v>
      </c>
      <c r="P129">
        <v>4</v>
      </c>
      <c r="Q129">
        <v>2</v>
      </c>
      <c r="R129">
        <v>2</v>
      </c>
      <c r="S129">
        <v>5</v>
      </c>
      <c r="T129">
        <v>3</v>
      </c>
      <c r="U129">
        <v>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f t="shared" si="0"/>
        <v>3.3</v>
      </c>
      <c r="BA129" t="s">
        <v>5</v>
      </c>
    </row>
    <row r="130" spans="1:53" x14ac:dyDescent="0.25">
      <c r="A130" t="str">
        <v>Proporciona retroalimentación correctiva cuando es necesario.</v>
      </c>
      <c r="B130">
        <v>4</v>
      </c>
      <c r="C130">
        <v>2</v>
      </c>
      <c r="D130">
        <v>5</v>
      </c>
      <c r="E130">
        <v>1</v>
      </c>
      <c r="F130">
        <v>4</v>
      </c>
      <c r="G130">
        <v>1</v>
      </c>
      <c r="H130">
        <v>3</v>
      </c>
      <c r="I130">
        <v>5</v>
      </c>
      <c r="J130">
        <v>2</v>
      </c>
      <c r="K130">
        <v>5</v>
      </c>
      <c r="L130">
        <v>1</v>
      </c>
      <c r="M130">
        <v>4</v>
      </c>
      <c r="N130">
        <v>1</v>
      </c>
      <c r="O130">
        <v>5</v>
      </c>
      <c r="P130">
        <v>4</v>
      </c>
      <c r="Q130">
        <v>5</v>
      </c>
      <c r="R130">
        <v>4</v>
      </c>
      <c r="S130">
        <v>3</v>
      </c>
      <c r="T130">
        <v>5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f t="shared" si="0"/>
        <v>3.3</v>
      </c>
      <c r="BA130" t="s">
        <v>6</v>
      </c>
    </row>
    <row r="131" spans="1:53" x14ac:dyDescent="0.25">
      <c r="A131" t="str">
        <v>Da retroalimentación enfocada en el desarrollo profesional.</v>
      </c>
      <c r="B131">
        <v>5</v>
      </c>
      <c r="C131">
        <v>5</v>
      </c>
      <c r="D131">
        <v>1</v>
      </c>
      <c r="E131">
        <v>4</v>
      </c>
      <c r="F131">
        <v>5</v>
      </c>
      <c r="G131">
        <v>4</v>
      </c>
      <c r="H131">
        <v>1</v>
      </c>
      <c r="I131">
        <v>3</v>
      </c>
      <c r="J131">
        <v>3</v>
      </c>
      <c r="K131">
        <v>1</v>
      </c>
      <c r="L131">
        <v>4</v>
      </c>
      <c r="M131">
        <v>5</v>
      </c>
      <c r="N131">
        <v>2</v>
      </c>
      <c r="O131">
        <v>2</v>
      </c>
      <c r="P131">
        <v>3</v>
      </c>
      <c r="Q131">
        <v>2</v>
      </c>
      <c r="R131">
        <v>3</v>
      </c>
      <c r="S131">
        <v>2</v>
      </c>
      <c r="T131">
        <v>5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f t="shared" si="0"/>
        <v>3.05</v>
      </c>
      <c r="BA131" t="s">
        <v>6</v>
      </c>
    </row>
    <row r="132" spans="1:53" x14ac:dyDescent="0.25">
      <c r="A132" t="str">
        <v>Prefiere dar retroalimentación correctiva en espacios privados.</v>
      </c>
      <c r="B132">
        <v>1</v>
      </c>
      <c r="C132">
        <v>5</v>
      </c>
      <c r="D132">
        <v>2</v>
      </c>
      <c r="E132">
        <v>3</v>
      </c>
      <c r="F132">
        <v>3</v>
      </c>
      <c r="G132">
        <v>5</v>
      </c>
      <c r="H132">
        <v>2</v>
      </c>
      <c r="I132">
        <v>4</v>
      </c>
      <c r="J132">
        <v>2</v>
      </c>
      <c r="K132">
        <v>4</v>
      </c>
      <c r="L132">
        <v>5</v>
      </c>
      <c r="M132">
        <v>1</v>
      </c>
      <c r="N132">
        <v>1</v>
      </c>
      <c r="O132">
        <v>4</v>
      </c>
      <c r="P132">
        <v>3</v>
      </c>
      <c r="Q132">
        <v>1</v>
      </c>
      <c r="R132">
        <v>3</v>
      </c>
      <c r="S132">
        <v>1</v>
      </c>
      <c r="T132">
        <v>2</v>
      </c>
      <c r="U132">
        <v>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f t="shared" si="0"/>
        <v>2.75</v>
      </c>
      <c r="BA132" t="s">
        <v>6</v>
      </c>
    </row>
    <row r="133" spans="1:53" x14ac:dyDescent="0.25">
      <c r="A133" t="str">
        <v>Se concentra en el tema, sin hacer juicios personales al dar retroalimentación.</v>
      </c>
      <c r="B133">
        <v>3</v>
      </c>
      <c r="C133">
        <v>1</v>
      </c>
      <c r="D133">
        <v>3</v>
      </c>
      <c r="E133">
        <v>2</v>
      </c>
      <c r="F133">
        <v>4</v>
      </c>
      <c r="G133">
        <v>4</v>
      </c>
      <c r="H133">
        <v>3</v>
      </c>
      <c r="I133">
        <v>4</v>
      </c>
      <c r="J133">
        <v>4</v>
      </c>
      <c r="K133">
        <v>3</v>
      </c>
      <c r="L133">
        <v>5</v>
      </c>
      <c r="M133">
        <v>2</v>
      </c>
      <c r="N133">
        <v>4</v>
      </c>
      <c r="O133">
        <v>1</v>
      </c>
      <c r="P133">
        <v>2</v>
      </c>
      <c r="Q133">
        <v>1</v>
      </c>
      <c r="R133">
        <v>5</v>
      </c>
      <c r="S133">
        <v>3</v>
      </c>
      <c r="T133">
        <v>3</v>
      </c>
      <c r="U133">
        <v>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f t="shared" si="0"/>
        <v>3.05</v>
      </c>
      <c r="BA133" t="s">
        <v>6</v>
      </c>
    </row>
    <row r="134" spans="1:53" x14ac:dyDescent="0.25">
      <c r="A134" t="str">
        <v>Utiliza el reconocimiento positivo como herramienta de mejora.</v>
      </c>
      <c r="B134">
        <v>2</v>
      </c>
      <c r="C134">
        <v>3</v>
      </c>
      <c r="D134">
        <v>5</v>
      </c>
      <c r="E134">
        <v>1</v>
      </c>
      <c r="F134">
        <v>2</v>
      </c>
      <c r="G134">
        <v>3</v>
      </c>
      <c r="H134">
        <v>3</v>
      </c>
      <c r="I134">
        <v>2</v>
      </c>
      <c r="J134">
        <v>4</v>
      </c>
      <c r="K134">
        <v>3</v>
      </c>
      <c r="L134">
        <v>3</v>
      </c>
      <c r="M134">
        <v>2</v>
      </c>
      <c r="N134">
        <v>4</v>
      </c>
      <c r="O134">
        <v>5</v>
      </c>
      <c r="P134">
        <v>1</v>
      </c>
      <c r="Q134">
        <v>4</v>
      </c>
      <c r="R134">
        <v>1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f t="shared" si="0"/>
        <v>2.5499999999999998</v>
      </c>
      <c r="BA134" t="s">
        <v>6</v>
      </c>
    </row>
    <row r="135" spans="1:53" x14ac:dyDescent="0.25">
      <c r="A135" t="str">
        <v>Reconoce a los miembros del equipo cuando logran buenos resultados.</v>
      </c>
      <c r="B135">
        <v>4</v>
      </c>
      <c r="C135">
        <v>4</v>
      </c>
      <c r="D135">
        <v>5</v>
      </c>
      <c r="E135">
        <v>4</v>
      </c>
      <c r="F135">
        <v>1</v>
      </c>
      <c r="G135">
        <v>3</v>
      </c>
      <c r="H135">
        <v>4</v>
      </c>
      <c r="I135">
        <v>3</v>
      </c>
      <c r="J135">
        <v>2</v>
      </c>
      <c r="K135">
        <v>4</v>
      </c>
      <c r="L135">
        <v>1</v>
      </c>
      <c r="M135">
        <v>2</v>
      </c>
      <c r="N135">
        <v>1</v>
      </c>
      <c r="O135">
        <v>2</v>
      </c>
      <c r="P135">
        <v>3</v>
      </c>
      <c r="Q135">
        <v>5</v>
      </c>
      <c r="R135">
        <v>3</v>
      </c>
      <c r="S135">
        <v>2</v>
      </c>
      <c r="T135">
        <v>3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f t="shared" si="0"/>
        <v>2.9</v>
      </c>
      <c r="BA135" t="s">
        <v>6</v>
      </c>
    </row>
    <row r="136" spans="1:53" x14ac:dyDescent="0.25">
      <c r="A136" t="str">
        <v>Comparte el crédito de los logros con su equipo.</v>
      </c>
      <c r="B136">
        <v>4</v>
      </c>
      <c r="C136">
        <v>2</v>
      </c>
      <c r="D136">
        <v>3</v>
      </c>
      <c r="E136">
        <v>4</v>
      </c>
      <c r="F136">
        <v>4</v>
      </c>
      <c r="G136">
        <v>5</v>
      </c>
      <c r="H136">
        <v>3</v>
      </c>
      <c r="I136">
        <v>5</v>
      </c>
      <c r="J136">
        <v>2</v>
      </c>
      <c r="K136">
        <v>2</v>
      </c>
      <c r="L136">
        <v>2</v>
      </c>
      <c r="M136">
        <v>1</v>
      </c>
      <c r="N136">
        <v>1</v>
      </c>
      <c r="O136">
        <v>1</v>
      </c>
      <c r="P136">
        <v>4</v>
      </c>
      <c r="Q136">
        <v>5</v>
      </c>
      <c r="R136">
        <v>1</v>
      </c>
      <c r="S136">
        <v>1</v>
      </c>
      <c r="T136">
        <v>5</v>
      </c>
      <c r="U136">
        <v>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f t="shared" si="0"/>
        <v>3</v>
      </c>
      <c r="BA136" t="s">
        <v>6</v>
      </c>
    </row>
    <row r="137" spans="1:53" x14ac:dyDescent="0.25">
      <c r="A137" t="str">
        <v>Ofrece reconocimiento público de manera justa y oportuna.</v>
      </c>
      <c r="B137">
        <v>2</v>
      </c>
      <c r="C137">
        <v>3</v>
      </c>
      <c r="D137">
        <v>5</v>
      </c>
      <c r="E137">
        <v>1</v>
      </c>
      <c r="F137">
        <v>3</v>
      </c>
      <c r="G137">
        <v>1</v>
      </c>
      <c r="H137">
        <v>1</v>
      </c>
      <c r="I137">
        <v>5</v>
      </c>
      <c r="J137">
        <v>4</v>
      </c>
      <c r="K137">
        <v>1</v>
      </c>
      <c r="L137">
        <v>4</v>
      </c>
      <c r="M137">
        <v>5</v>
      </c>
      <c r="N137">
        <v>3</v>
      </c>
      <c r="O137">
        <v>1</v>
      </c>
      <c r="P137">
        <v>1</v>
      </c>
      <c r="Q137">
        <v>3</v>
      </c>
      <c r="R137">
        <v>4</v>
      </c>
      <c r="S137">
        <v>2</v>
      </c>
      <c r="T137">
        <v>4</v>
      </c>
      <c r="U137">
        <v>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f t="shared" si="0"/>
        <v>2.9</v>
      </c>
      <c r="BA137" t="s">
        <v>6</v>
      </c>
    </row>
    <row r="138" spans="1:53" x14ac:dyDescent="0.25">
      <c r="A138" t="str">
        <v>Establece relaciones cercanas con quienes trabaja.</v>
      </c>
      <c r="B138">
        <v>3</v>
      </c>
      <c r="C138">
        <v>5</v>
      </c>
      <c r="D138">
        <v>3</v>
      </c>
      <c r="E138">
        <v>4</v>
      </c>
      <c r="F138">
        <v>4</v>
      </c>
      <c r="G138">
        <v>3</v>
      </c>
      <c r="H138">
        <v>1</v>
      </c>
      <c r="I138">
        <v>4</v>
      </c>
      <c r="J138">
        <v>3</v>
      </c>
      <c r="K138">
        <v>2</v>
      </c>
      <c r="L138">
        <v>1</v>
      </c>
      <c r="M138">
        <v>3</v>
      </c>
      <c r="N138">
        <v>5</v>
      </c>
      <c r="O138">
        <v>4</v>
      </c>
      <c r="P138">
        <v>4</v>
      </c>
      <c r="Q138">
        <v>3</v>
      </c>
      <c r="R138">
        <v>1</v>
      </c>
      <c r="S138">
        <v>3</v>
      </c>
      <c r="T138">
        <v>1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f t="shared" si="0"/>
        <v>2.95</v>
      </c>
      <c r="BA138" t="s">
        <v>7</v>
      </c>
    </row>
    <row r="139" spans="1:53" x14ac:dyDescent="0.25">
      <c r="A139" t="str">
        <v>Promueve interacciones sociales que fortalecen el trabajo en equipo.</v>
      </c>
      <c r="B139">
        <v>1</v>
      </c>
      <c r="C139">
        <v>4</v>
      </c>
      <c r="D139">
        <v>5</v>
      </c>
      <c r="E139">
        <v>3</v>
      </c>
      <c r="F139">
        <v>5</v>
      </c>
      <c r="G139">
        <v>5</v>
      </c>
      <c r="H139">
        <v>1</v>
      </c>
      <c r="I139">
        <v>4</v>
      </c>
      <c r="J139">
        <v>1</v>
      </c>
      <c r="K139">
        <v>5</v>
      </c>
      <c r="L139">
        <v>4</v>
      </c>
      <c r="M139">
        <v>3</v>
      </c>
      <c r="N139">
        <v>3</v>
      </c>
      <c r="O139">
        <v>3</v>
      </c>
      <c r="P139">
        <v>2</v>
      </c>
      <c r="Q139">
        <v>5</v>
      </c>
      <c r="R139">
        <v>1</v>
      </c>
      <c r="S139">
        <v>5</v>
      </c>
      <c r="T139">
        <v>2</v>
      </c>
      <c r="U139">
        <v>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f t="shared" si="0"/>
        <v>3.3</v>
      </c>
      <c r="BA139" t="s">
        <v>7</v>
      </c>
    </row>
    <row r="140" spans="1:53" x14ac:dyDescent="0.25">
      <c r="A140" t="str">
        <v>Fomenta el intercambio de conocimientos entre compañeros.</v>
      </c>
      <c r="B140">
        <v>5</v>
      </c>
      <c r="C140">
        <v>5</v>
      </c>
      <c r="D140">
        <v>2</v>
      </c>
      <c r="E140">
        <v>5</v>
      </c>
      <c r="F140">
        <v>3</v>
      </c>
      <c r="G140">
        <v>5</v>
      </c>
      <c r="H140">
        <v>4</v>
      </c>
      <c r="I140">
        <v>2</v>
      </c>
      <c r="J140">
        <v>2</v>
      </c>
      <c r="K140">
        <v>1</v>
      </c>
      <c r="L140">
        <v>3</v>
      </c>
      <c r="M140">
        <v>2</v>
      </c>
      <c r="N140">
        <v>1</v>
      </c>
      <c r="O140">
        <v>3</v>
      </c>
      <c r="P140">
        <v>2</v>
      </c>
      <c r="Q140">
        <v>4</v>
      </c>
      <c r="R140">
        <v>2</v>
      </c>
      <c r="S140">
        <v>5</v>
      </c>
      <c r="T140">
        <v>2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f t="shared" si="0"/>
        <v>3.05</v>
      </c>
      <c r="BA140" t="s">
        <v>7</v>
      </c>
    </row>
    <row r="141" spans="1:53" x14ac:dyDescent="0.25">
      <c r="A141" t="str">
        <v>Crea un ambiente positivo que impulsa el mejor desempeño del equipo.</v>
      </c>
      <c r="B141">
        <v>4</v>
      </c>
      <c r="C141">
        <v>3</v>
      </c>
      <c r="D141">
        <v>5</v>
      </c>
      <c r="E141">
        <v>1</v>
      </c>
      <c r="F141">
        <v>3</v>
      </c>
      <c r="G141">
        <v>2</v>
      </c>
      <c r="H141">
        <v>3</v>
      </c>
      <c r="I141">
        <v>2</v>
      </c>
      <c r="J141">
        <v>3</v>
      </c>
      <c r="K141">
        <v>3</v>
      </c>
      <c r="L141">
        <v>3</v>
      </c>
      <c r="M141">
        <v>4</v>
      </c>
      <c r="N141">
        <v>4</v>
      </c>
      <c r="O141">
        <v>1</v>
      </c>
      <c r="P141">
        <v>2</v>
      </c>
      <c r="Q141">
        <v>2</v>
      </c>
      <c r="R141">
        <v>2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f t="shared" si="0"/>
        <v>2.75</v>
      </c>
      <c r="BA141" t="s">
        <v>7</v>
      </c>
    </row>
    <row r="142" spans="1:53" x14ac:dyDescent="0.25">
      <c r="A142" t="str">
        <v>Da seguimiento regular al estado de ánimo del equipo.</v>
      </c>
      <c r="B142">
        <v>5</v>
      </c>
      <c r="C142">
        <v>5</v>
      </c>
      <c r="D142">
        <v>1</v>
      </c>
      <c r="E142">
        <v>3</v>
      </c>
      <c r="F142">
        <v>2</v>
      </c>
      <c r="G142">
        <v>2</v>
      </c>
      <c r="H142">
        <v>2</v>
      </c>
      <c r="I142">
        <v>4</v>
      </c>
      <c r="J142">
        <v>1</v>
      </c>
      <c r="K142">
        <v>2</v>
      </c>
      <c r="L142">
        <v>2</v>
      </c>
      <c r="M142">
        <v>1</v>
      </c>
      <c r="N142">
        <v>1</v>
      </c>
      <c r="O142">
        <v>3</v>
      </c>
      <c r="P142">
        <v>3</v>
      </c>
      <c r="Q142">
        <v>2</v>
      </c>
      <c r="R142">
        <v>1</v>
      </c>
      <c r="S142">
        <v>1</v>
      </c>
      <c r="T142">
        <v>1</v>
      </c>
      <c r="U142">
        <v>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f t="shared" si="0"/>
        <v>2.35</v>
      </c>
      <c r="BA142" t="s">
        <v>7</v>
      </c>
    </row>
    <row r="143" spans="1:53" x14ac:dyDescent="0.25">
      <c r="A143" t="str">
        <v>Asigna recursos de forma equitativa para evitar la sobrecarga.</v>
      </c>
      <c r="B143">
        <v>3</v>
      </c>
      <c r="C143">
        <v>1</v>
      </c>
      <c r="D143">
        <v>5</v>
      </c>
      <c r="E143">
        <v>4</v>
      </c>
      <c r="F143">
        <v>1</v>
      </c>
      <c r="G143">
        <v>3</v>
      </c>
      <c r="H143">
        <v>5</v>
      </c>
      <c r="I143">
        <v>4</v>
      </c>
      <c r="J143">
        <v>2</v>
      </c>
      <c r="K143">
        <v>5</v>
      </c>
      <c r="L143">
        <v>4</v>
      </c>
      <c r="M143">
        <v>3</v>
      </c>
      <c r="N143">
        <v>1</v>
      </c>
      <c r="O143">
        <v>5</v>
      </c>
      <c r="P143">
        <v>1</v>
      </c>
      <c r="Q143">
        <v>2</v>
      </c>
      <c r="R143">
        <v>4</v>
      </c>
      <c r="S143">
        <v>3</v>
      </c>
      <c r="T143">
        <v>4</v>
      </c>
      <c r="U143">
        <v>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f t="shared" si="0"/>
        <v>3.25</v>
      </c>
      <c r="BA143" t="s">
        <v>8</v>
      </c>
    </row>
    <row r="144" spans="1:53" x14ac:dyDescent="0.25">
      <c r="A144" t="str">
        <v>Está disponible y ofrece apoyo cuando alguien del equipo lo necesita.</v>
      </c>
      <c r="B144">
        <v>4</v>
      </c>
      <c r="C144">
        <v>1</v>
      </c>
      <c r="D144">
        <v>1</v>
      </c>
      <c r="E144">
        <v>3</v>
      </c>
      <c r="F144">
        <v>1</v>
      </c>
      <c r="G144">
        <v>1</v>
      </c>
      <c r="H144">
        <v>3</v>
      </c>
      <c r="I144">
        <v>4</v>
      </c>
      <c r="J144">
        <v>3</v>
      </c>
      <c r="K144">
        <v>1</v>
      </c>
      <c r="L144">
        <v>1</v>
      </c>
      <c r="M144">
        <v>5</v>
      </c>
      <c r="N144">
        <v>2</v>
      </c>
      <c r="O144">
        <v>1</v>
      </c>
      <c r="P144">
        <v>4</v>
      </c>
      <c r="Q144">
        <v>1</v>
      </c>
      <c r="R144">
        <v>1</v>
      </c>
      <c r="S144">
        <v>4</v>
      </c>
      <c r="T144">
        <v>2</v>
      </c>
      <c r="U144">
        <v>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f t="shared" si="0"/>
        <v>2.4</v>
      </c>
      <c r="BA144" t="s">
        <v>8</v>
      </c>
    </row>
    <row r="145" spans="1:53" x14ac:dyDescent="0.25">
      <c r="A145" t="str">
        <v>Estimula la creatividad individual y grupal.</v>
      </c>
      <c r="B145">
        <v>4</v>
      </c>
      <c r="C145">
        <v>1</v>
      </c>
      <c r="D145">
        <v>2</v>
      </c>
      <c r="E145">
        <v>1</v>
      </c>
      <c r="F145">
        <v>2</v>
      </c>
      <c r="G145">
        <v>1</v>
      </c>
      <c r="H145">
        <v>1</v>
      </c>
      <c r="I145">
        <v>4</v>
      </c>
      <c r="J145">
        <v>5</v>
      </c>
      <c r="K145">
        <v>5</v>
      </c>
      <c r="L145">
        <v>2</v>
      </c>
      <c r="M145">
        <v>1</v>
      </c>
      <c r="N145">
        <v>1</v>
      </c>
      <c r="O145">
        <v>3</v>
      </c>
      <c r="P145">
        <v>3</v>
      </c>
      <c r="Q145">
        <v>1</v>
      </c>
      <c r="R145">
        <v>3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f t="shared" si="0"/>
        <v>2.4</v>
      </c>
      <c r="BA145" t="s">
        <v>8</v>
      </c>
    </row>
    <row r="146" spans="1:53" x14ac:dyDescent="0.25">
      <c r="A146" t="str">
        <v>Promueve el aprendizaje continuo y la mejora personal.</v>
      </c>
      <c r="B146">
        <v>3</v>
      </c>
      <c r="C146">
        <v>1</v>
      </c>
      <c r="D146">
        <v>4</v>
      </c>
      <c r="E146">
        <v>2</v>
      </c>
      <c r="F146">
        <v>2</v>
      </c>
      <c r="G146">
        <v>5</v>
      </c>
      <c r="H146">
        <v>5</v>
      </c>
      <c r="I146">
        <v>1</v>
      </c>
      <c r="J146">
        <v>3</v>
      </c>
      <c r="K146">
        <v>1</v>
      </c>
      <c r="L146">
        <v>5</v>
      </c>
      <c r="M146">
        <v>1</v>
      </c>
      <c r="N146">
        <v>5</v>
      </c>
      <c r="O146">
        <v>2</v>
      </c>
      <c r="P146">
        <v>2</v>
      </c>
      <c r="Q146">
        <v>4</v>
      </c>
      <c r="R146">
        <v>3</v>
      </c>
      <c r="S146">
        <v>1</v>
      </c>
      <c r="T146">
        <v>5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f t="shared" si="0"/>
        <v>2.85</v>
      </c>
      <c r="BA146" t="s">
        <v>8</v>
      </c>
    </row>
    <row r="147" spans="1:53" x14ac:dyDescent="0.25">
      <c r="A147" t="str">
        <v>Apoya a los colaboradores en el diseño de sus planes de desarrollo.</v>
      </c>
      <c r="B147">
        <v>4</v>
      </c>
      <c r="C147">
        <v>5</v>
      </c>
      <c r="D147">
        <v>1</v>
      </c>
      <c r="E147">
        <v>1</v>
      </c>
      <c r="F147">
        <v>4</v>
      </c>
      <c r="G147">
        <v>3</v>
      </c>
      <c r="H147">
        <v>2</v>
      </c>
      <c r="I147">
        <v>3</v>
      </c>
      <c r="J147">
        <v>2</v>
      </c>
      <c r="K147">
        <v>4</v>
      </c>
      <c r="L147">
        <v>2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5</v>
      </c>
      <c r="S147">
        <v>3</v>
      </c>
      <c r="T147">
        <v>5</v>
      </c>
      <c r="U147">
        <v>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f t="shared" si="0"/>
        <v>3.45</v>
      </c>
      <c r="BA147" t="s">
        <v>8</v>
      </c>
    </row>
    <row r="148" spans="1:53" x14ac:dyDescent="0.25">
      <c r="A148" t="str">
        <v>Organiza sesiones para compartir ideas y propuestas innovadoras.</v>
      </c>
      <c r="B148">
        <v>4</v>
      </c>
      <c r="C148">
        <v>5</v>
      </c>
      <c r="D148">
        <v>3</v>
      </c>
      <c r="E148">
        <v>1</v>
      </c>
      <c r="F148">
        <v>4</v>
      </c>
      <c r="G148">
        <v>5</v>
      </c>
      <c r="H148">
        <v>4</v>
      </c>
      <c r="I148">
        <v>4</v>
      </c>
      <c r="J148">
        <v>2</v>
      </c>
      <c r="K148">
        <v>1</v>
      </c>
      <c r="L148">
        <v>3</v>
      </c>
      <c r="M148">
        <v>3</v>
      </c>
      <c r="N148">
        <v>1</v>
      </c>
      <c r="O148">
        <v>3</v>
      </c>
      <c r="P148">
        <v>2</v>
      </c>
      <c r="Q148">
        <v>5</v>
      </c>
      <c r="R148">
        <v>5</v>
      </c>
      <c r="S148">
        <v>2</v>
      </c>
      <c r="T148">
        <v>4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f t="shared" si="0"/>
        <v>3.1</v>
      </c>
      <c r="BA148" t="s">
        <v>8</v>
      </c>
    </row>
    <row r="149" spans="1:53" x14ac:dyDescent="0.25">
      <c r="A149" t="str">
        <v>Reconoce las preferencias individuales al momento de brindar reconocimiento.</v>
      </c>
      <c r="B149">
        <v>5</v>
      </c>
      <c r="C149">
        <v>4</v>
      </c>
      <c r="D149">
        <v>3</v>
      </c>
      <c r="E149">
        <v>5</v>
      </c>
      <c r="F149">
        <v>2</v>
      </c>
      <c r="G149">
        <v>3</v>
      </c>
      <c r="H149">
        <v>3</v>
      </c>
      <c r="I149">
        <v>1</v>
      </c>
      <c r="J149">
        <v>5</v>
      </c>
      <c r="K149">
        <v>1</v>
      </c>
      <c r="L149">
        <v>3</v>
      </c>
      <c r="M149">
        <v>2</v>
      </c>
      <c r="N149">
        <v>5</v>
      </c>
      <c r="O149">
        <v>3</v>
      </c>
      <c r="P149">
        <v>4</v>
      </c>
      <c r="Q149">
        <v>2</v>
      </c>
      <c r="R149">
        <v>4</v>
      </c>
      <c r="S149">
        <v>4</v>
      </c>
      <c r="T149">
        <v>2</v>
      </c>
      <c r="U149">
        <v>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f t="shared" si="0"/>
        <v>3.3</v>
      </c>
      <c r="BA149" t="s">
        <v>8</v>
      </c>
    </row>
    <row r="150" spans="1:53" x14ac:dyDescent="0.25">
      <c r="A150" t="str">
        <v>Se interesa por el bienestar emocional de cada persona en su equipo.</v>
      </c>
      <c r="B150">
        <v>3</v>
      </c>
      <c r="C150">
        <v>3</v>
      </c>
      <c r="D150">
        <v>4</v>
      </c>
      <c r="E150">
        <v>4</v>
      </c>
      <c r="F150">
        <v>4</v>
      </c>
      <c r="G150">
        <v>1</v>
      </c>
      <c r="H150">
        <v>3</v>
      </c>
      <c r="I150">
        <v>2</v>
      </c>
      <c r="J150">
        <v>1</v>
      </c>
      <c r="K150">
        <v>5</v>
      </c>
      <c r="L150">
        <v>2</v>
      </c>
      <c r="M150">
        <v>1</v>
      </c>
      <c r="N150">
        <v>4</v>
      </c>
      <c r="O150">
        <v>2</v>
      </c>
      <c r="P150">
        <v>2</v>
      </c>
      <c r="Q150">
        <v>2</v>
      </c>
      <c r="R150">
        <v>1</v>
      </c>
      <c r="S150">
        <v>4</v>
      </c>
      <c r="T150">
        <v>5</v>
      </c>
      <c r="U150">
        <v>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f t="shared" si="0"/>
        <v>2.9</v>
      </c>
      <c r="BA150" t="s">
        <v>8</v>
      </c>
    </row>
    <row r="151" spans="1:53" x14ac:dyDescent="0.25">
      <c r="A151" t="str">
        <v>Motiva a sus compañeros a establecer retos personales.</v>
      </c>
      <c r="B151">
        <v>1</v>
      </c>
      <c r="C151">
        <v>5</v>
      </c>
      <c r="D151">
        <v>3</v>
      </c>
      <c r="E151">
        <v>4</v>
      </c>
      <c r="F151">
        <v>5</v>
      </c>
      <c r="G151">
        <v>4</v>
      </c>
      <c r="H151">
        <v>5</v>
      </c>
      <c r="I151">
        <v>5</v>
      </c>
      <c r="J151">
        <v>5</v>
      </c>
      <c r="K151">
        <v>2</v>
      </c>
      <c r="L151">
        <v>5</v>
      </c>
      <c r="M151">
        <v>3</v>
      </c>
      <c r="N151">
        <v>1</v>
      </c>
      <c r="O151">
        <v>4</v>
      </c>
      <c r="P151">
        <v>4</v>
      </c>
      <c r="Q151">
        <v>3</v>
      </c>
      <c r="R151">
        <v>2</v>
      </c>
      <c r="S151">
        <v>3</v>
      </c>
      <c r="T151">
        <v>3</v>
      </c>
      <c r="U151">
        <v>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f t="shared" si="0"/>
        <v>3.6</v>
      </c>
      <c r="BA151" t="s">
        <v>9</v>
      </c>
    </row>
    <row r="152" spans="1:53" x14ac:dyDescent="0.25">
      <c r="A152" t="str">
        <v>Incentiva la autonomía al permitir que el equipo defina sus propias tareas.</v>
      </c>
      <c r="B152">
        <v>3</v>
      </c>
      <c r="C152">
        <v>3</v>
      </c>
      <c r="D152">
        <v>3</v>
      </c>
      <c r="E152">
        <v>4</v>
      </c>
      <c r="F152">
        <v>3</v>
      </c>
      <c r="G152">
        <v>5</v>
      </c>
      <c r="H152">
        <v>5</v>
      </c>
      <c r="I152">
        <v>1</v>
      </c>
      <c r="J152">
        <v>3</v>
      </c>
      <c r="K152">
        <v>2</v>
      </c>
      <c r="L152">
        <v>2</v>
      </c>
      <c r="M152">
        <v>2</v>
      </c>
      <c r="N152">
        <v>4</v>
      </c>
      <c r="O152">
        <v>3</v>
      </c>
      <c r="P152">
        <v>5</v>
      </c>
      <c r="Q152">
        <v>4</v>
      </c>
      <c r="R152">
        <v>4</v>
      </c>
      <c r="S152">
        <v>4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f t="shared" si="0"/>
        <v>3.1</v>
      </c>
      <c r="BA152" t="s">
        <v>9</v>
      </c>
    </row>
    <row r="153" spans="1:53" x14ac:dyDescent="0.25">
      <c r="A153" t="str">
        <v>Comparte el liderazgo con otros miembros del equipo.</v>
      </c>
      <c r="B153">
        <v>1</v>
      </c>
      <c r="C153">
        <v>3</v>
      </c>
      <c r="D153">
        <v>3</v>
      </c>
      <c r="E153">
        <v>2</v>
      </c>
      <c r="F153">
        <v>5</v>
      </c>
      <c r="G153">
        <v>4</v>
      </c>
      <c r="H153">
        <v>3</v>
      </c>
      <c r="I153">
        <v>5</v>
      </c>
      <c r="J153">
        <v>2</v>
      </c>
      <c r="K153">
        <v>1</v>
      </c>
      <c r="L153">
        <v>1</v>
      </c>
      <c r="M153">
        <v>5</v>
      </c>
      <c r="N153">
        <v>3</v>
      </c>
      <c r="O153">
        <v>1</v>
      </c>
      <c r="P153">
        <v>4</v>
      </c>
      <c r="Q153">
        <v>1</v>
      </c>
      <c r="R153">
        <v>5</v>
      </c>
      <c r="S153">
        <v>1</v>
      </c>
      <c r="T153">
        <v>2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f t="shared" si="0"/>
        <v>2.75</v>
      </c>
      <c r="BA153" t="s">
        <v>9</v>
      </c>
    </row>
    <row r="154" spans="1:53" x14ac:dyDescent="0.25">
      <c r="A154" t="str">
        <v>Permite que el equipo contribuya en la definición de metas estratégicas.</v>
      </c>
      <c r="B154">
        <v>4</v>
      </c>
      <c r="C154">
        <v>2</v>
      </c>
      <c r="D154">
        <v>3</v>
      </c>
      <c r="E154">
        <v>3</v>
      </c>
      <c r="F154">
        <v>5</v>
      </c>
      <c r="G154">
        <v>4</v>
      </c>
      <c r="H154">
        <v>4</v>
      </c>
      <c r="I154">
        <v>1</v>
      </c>
      <c r="J154">
        <v>5</v>
      </c>
      <c r="K154">
        <v>1</v>
      </c>
      <c r="L154">
        <v>3</v>
      </c>
      <c r="M154">
        <v>1</v>
      </c>
      <c r="N154">
        <v>5</v>
      </c>
      <c r="O154">
        <v>4</v>
      </c>
      <c r="P154">
        <v>5</v>
      </c>
      <c r="Q154">
        <v>3</v>
      </c>
      <c r="R154">
        <v>3</v>
      </c>
      <c r="S154">
        <v>4</v>
      </c>
      <c r="T154">
        <v>3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f t="shared" si="0"/>
        <v>3.2</v>
      </c>
      <c r="BA154" t="s">
        <v>9</v>
      </c>
    </row>
    <row r="155" spans="1:53" x14ac:dyDescent="0.25">
      <c r="A155" t="str">
        <v>Fomenta el equilibrio entre trabajo y vida personal.</v>
      </c>
      <c r="B155">
        <v>2</v>
      </c>
      <c r="C155">
        <v>3</v>
      </c>
      <c r="D155">
        <v>1</v>
      </c>
      <c r="E155">
        <v>1</v>
      </c>
      <c r="F155">
        <v>5</v>
      </c>
      <c r="G155">
        <v>1</v>
      </c>
      <c r="H155">
        <v>5</v>
      </c>
      <c r="I155">
        <v>4</v>
      </c>
      <c r="J155">
        <v>5</v>
      </c>
      <c r="K155">
        <v>2</v>
      </c>
      <c r="L155">
        <v>1</v>
      </c>
      <c r="M155">
        <v>3</v>
      </c>
      <c r="N155">
        <v>1</v>
      </c>
      <c r="O155">
        <v>2</v>
      </c>
      <c r="P155">
        <v>1</v>
      </c>
      <c r="Q155">
        <v>5</v>
      </c>
      <c r="R155">
        <v>1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f t="shared" si="0"/>
        <v>2.4</v>
      </c>
      <c r="BA155" t="s">
        <v>10</v>
      </c>
    </row>
    <row r="156" spans="1:53" x14ac:dyDescent="0.25">
      <c r="A156" t="str">
        <v>Transmite una visión con impacto más allá de la organización.</v>
      </c>
      <c r="B156">
        <v>3</v>
      </c>
      <c r="C156">
        <v>3</v>
      </c>
      <c r="D156">
        <v>3</v>
      </c>
      <c r="E156">
        <v>5</v>
      </c>
      <c r="F156">
        <v>3</v>
      </c>
      <c r="G156">
        <v>2</v>
      </c>
      <c r="H156">
        <v>5</v>
      </c>
      <c r="I156">
        <v>2</v>
      </c>
      <c r="J156">
        <v>4</v>
      </c>
      <c r="K156">
        <v>5</v>
      </c>
      <c r="L156">
        <v>3</v>
      </c>
      <c r="M156">
        <v>5</v>
      </c>
      <c r="N156">
        <v>2</v>
      </c>
      <c r="O156">
        <v>5</v>
      </c>
      <c r="P156">
        <v>3</v>
      </c>
      <c r="Q156">
        <v>2</v>
      </c>
      <c r="R156">
        <v>3</v>
      </c>
      <c r="S156">
        <v>4</v>
      </c>
      <c r="T156">
        <v>3</v>
      </c>
      <c r="U156">
        <v>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f t="shared" si="0"/>
        <v>3.45</v>
      </c>
      <c r="BA156" t="s">
        <v>10</v>
      </c>
    </row>
    <row r="157" spans="1:53" x14ac:dyDescent="0.25">
      <c r="A157" t="str">
        <v>No busca protagonismo; pone los logros colectivos por encima del crédito personal.</v>
      </c>
      <c r="B157">
        <v>1</v>
      </c>
      <c r="C157">
        <v>1</v>
      </c>
      <c r="D157">
        <v>1</v>
      </c>
      <c r="E157">
        <v>4</v>
      </c>
      <c r="F157">
        <v>2</v>
      </c>
      <c r="G157">
        <v>1</v>
      </c>
      <c r="H157">
        <v>4</v>
      </c>
      <c r="I157">
        <v>3</v>
      </c>
      <c r="J157">
        <v>2</v>
      </c>
      <c r="K157">
        <v>5</v>
      </c>
      <c r="L157">
        <v>5</v>
      </c>
      <c r="M157">
        <v>1</v>
      </c>
      <c r="N157">
        <v>4</v>
      </c>
      <c r="O157">
        <v>1</v>
      </c>
      <c r="P157">
        <v>5</v>
      </c>
      <c r="Q157">
        <v>1</v>
      </c>
      <c r="R157">
        <v>4</v>
      </c>
      <c r="S157">
        <v>5</v>
      </c>
      <c r="T157">
        <v>4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f t="shared" si="0"/>
        <v>2.75</v>
      </c>
      <c r="BA157" t="s">
        <v>10</v>
      </c>
    </row>
    <row r="158" spans="1:53" x14ac:dyDescent="0.25">
      <c r="A158" t="str">
        <v>Se comunica con respeto en todo momento.</v>
      </c>
      <c r="B158">
        <v>3</v>
      </c>
      <c r="C158">
        <v>2</v>
      </c>
      <c r="D158">
        <v>2</v>
      </c>
      <c r="E158">
        <v>5</v>
      </c>
      <c r="F158">
        <v>2</v>
      </c>
      <c r="G158">
        <v>3</v>
      </c>
      <c r="H158">
        <v>4</v>
      </c>
      <c r="I158">
        <v>2</v>
      </c>
      <c r="J158">
        <v>1</v>
      </c>
      <c r="K158">
        <v>1</v>
      </c>
      <c r="L158">
        <v>1</v>
      </c>
      <c r="M158">
        <v>1</v>
      </c>
      <c r="N158">
        <v>3</v>
      </c>
      <c r="O158">
        <v>4</v>
      </c>
      <c r="P158">
        <v>1</v>
      </c>
      <c r="Q158">
        <v>4</v>
      </c>
      <c r="R158">
        <v>1</v>
      </c>
      <c r="S158">
        <v>5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f t="shared" si="0"/>
        <v>2.35</v>
      </c>
      <c r="BA158" t="s">
        <v>11</v>
      </c>
    </row>
    <row r="159" spans="1:53" x14ac:dyDescent="0.25">
      <c r="A159" t="str">
        <v>Es un ejemplo de liderazgo para quienes lo rodean.</v>
      </c>
      <c r="B159">
        <v>5</v>
      </c>
      <c r="C159">
        <v>5</v>
      </c>
      <c r="D159">
        <v>3</v>
      </c>
      <c r="E159">
        <v>4</v>
      </c>
      <c r="F159">
        <v>3</v>
      </c>
      <c r="G159">
        <v>5</v>
      </c>
      <c r="H159">
        <v>5</v>
      </c>
      <c r="I159">
        <v>2</v>
      </c>
      <c r="J159">
        <v>2</v>
      </c>
      <c r="K159">
        <v>5</v>
      </c>
      <c r="L159">
        <v>2</v>
      </c>
      <c r="M159">
        <v>3</v>
      </c>
      <c r="N159">
        <v>4</v>
      </c>
      <c r="O159">
        <v>3</v>
      </c>
      <c r="P159">
        <v>1</v>
      </c>
      <c r="Q159">
        <v>2</v>
      </c>
      <c r="R159">
        <v>2</v>
      </c>
      <c r="S159">
        <v>3</v>
      </c>
      <c r="T159">
        <v>3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f t="shared" si="0"/>
        <v>3.15</v>
      </c>
      <c r="BA159" t="s">
        <v>11</v>
      </c>
    </row>
    <row r="160" spans="1:53" x14ac:dyDescent="0.25">
      <c r="A160" t="str">
        <v>Inspira a otros mediante una visión clara.</v>
      </c>
      <c r="B160">
        <v>5</v>
      </c>
      <c r="C160">
        <v>1</v>
      </c>
      <c r="D160">
        <v>1</v>
      </c>
      <c r="E160">
        <v>1</v>
      </c>
      <c r="F160">
        <v>4</v>
      </c>
      <c r="G160">
        <v>1</v>
      </c>
      <c r="H160">
        <v>4</v>
      </c>
      <c r="I160">
        <v>2</v>
      </c>
      <c r="J160">
        <v>2</v>
      </c>
      <c r="K160">
        <v>4</v>
      </c>
      <c r="L160">
        <v>4</v>
      </c>
      <c r="M160">
        <v>1</v>
      </c>
      <c r="N160">
        <v>5</v>
      </c>
      <c r="O160">
        <v>4</v>
      </c>
      <c r="P160">
        <v>1</v>
      </c>
      <c r="Q160">
        <v>2</v>
      </c>
      <c r="R160">
        <v>2</v>
      </c>
      <c r="S160">
        <v>1</v>
      </c>
      <c r="T160">
        <v>2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f t="shared" si="0"/>
        <v>2.4</v>
      </c>
      <c r="BA160" t="s">
        <v>11</v>
      </c>
    </row>
    <row r="161" spans="1:53" x14ac:dyDescent="0.25">
      <c r="A161" t="str">
        <v>Mantiene una actitud positiva frente a los desafíos.</v>
      </c>
      <c r="B161">
        <v>1</v>
      </c>
      <c r="C161">
        <v>3</v>
      </c>
      <c r="D161">
        <v>2</v>
      </c>
      <c r="E161">
        <v>1</v>
      </c>
      <c r="F161">
        <v>3</v>
      </c>
      <c r="G161">
        <v>2</v>
      </c>
      <c r="H161">
        <v>1</v>
      </c>
      <c r="I161">
        <v>5</v>
      </c>
      <c r="J161">
        <v>5</v>
      </c>
      <c r="K161">
        <v>3</v>
      </c>
      <c r="L161">
        <v>4</v>
      </c>
      <c r="M161">
        <v>5</v>
      </c>
      <c r="N161">
        <v>3</v>
      </c>
      <c r="O161">
        <v>4</v>
      </c>
      <c r="P161">
        <v>4</v>
      </c>
      <c r="Q161">
        <v>4</v>
      </c>
      <c r="R161">
        <v>3</v>
      </c>
      <c r="S161">
        <v>1</v>
      </c>
      <c r="T161">
        <v>2</v>
      </c>
      <c r="U161">
        <v>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f t="shared" si="0"/>
        <v>2.95</v>
      </c>
      <c r="BA161" t="s">
        <v>11</v>
      </c>
    </row>
    <row r="162" spans="1:53" x14ac:dyDescent="0.25">
      <c r="A162" t="str">
        <v>Actúa con coherencia entre lo que dice y lo que hace.</v>
      </c>
      <c r="B162">
        <v>3</v>
      </c>
      <c r="C162">
        <v>5</v>
      </c>
      <c r="D162">
        <v>4</v>
      </c>
      <c r="E162">
        <v>4</v>
      </c>
      <c r="F162">
        <v>2</v>
      </c>
      <c r="G162">
        <v>1</v>
      </c>
      <c r="H162">
        <v>3</v>
      </c>
      <c r="I162">
        <v>1</v>
      </c>
      <c r="J162">
        <v>4</v>
      </c>
      <c r="K162">
        <v>2</v>
      </c>
      <c r="L162">
        <v>4</v>
      </c>
      <c r="M162">
        <v>2</v>
      </c>
      <c r="N162">
        <v>4</v>
      </c>
      <c r="O162">
        <v>4</v>
      </c>
      <c r="P162">
        <v>1</v>
      </c>
      <c r="Q162">
        <v>1</v>
      </c>
      <c r="R162">
        <v>1</v>
      </c>
      <c r="S162">
        <v>3</v>
      </c>
      <c r="T162">
        <v>1</v>
      </c>
      <c r="U162">
        <v>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f t="shared" si="0"/>
        <v>2.75</v>
      </c>
      <c r="BA162" t="s">
        <v>11</v>
      </c>
    </row>
    <row r="163" spans="1:53" x14ac:dyDescent="0.25">
      <c r="A163" t="str">
        <v>Brinda calma y estabilidad en situaciones difíciles.</v>
      </c>
      <c r="B163">
        <v>3</v>
      </c>
      <c r="C163">
        <v>1</v>
      </c>
      <c r="D163">
        <v>3</v>
      </c>
      <c r="E163">
        <v>5</v>
      </c>
      <c r="F163">
        <v>3</v>
      </c>
      <c r="G163">
        <v>4</v>
      </c>
      <c r="H163">
        <v>3</v>
      </c>
      <c r="I163">
        <v>1</v>
      </c>
      <c r="J163">
        <v>5</v>
      </c>
      <c r="K163">
        <v>1</v>
      </c>
      <c r="L163">
        <v>3</v>
      </c>
      <c r="M163">
        <v>2</v>
      </c>
      <c r="N163">
        <v>1</v>
      </c>
      <c r="O163">
        <v>3</v>
      </c>
      <c r="P163">
        <v>5</v>
      </c>
      <c r="Q163">
        <v>3</v>
      </c>
      <c r="R163">
        <v>4</v>
      </c>
      <c r="S163">
        <v>1</v>
      </c>
      <c r="T163">
        <v>4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f t="shared" si="0"/>
        <v>3</v>
      </c>
      <c r="BA163" t="s">
        <v>11</v>
      </c>
    </row>
    <row r="164" spans="1:53" x14ac:dyDescent="0.25">
      <c r="A164" t="str">
        <v>Su propósito de vida se refleja en su trabajo diario.</v>
      </c>
      <c r="B164">
        <v>3</v>
      </c>
      <c r="C164">
        <v>1</v>
      </c>
      <c r="D164">
        <v>3</v>
      </c>
      <c r="E164">
        <v>1</v>
      </c>
      <c r="F164">
        <v>2</v>
      </c>
      <c r="G164">
        <v>1</v>
      </c>
      <c r="H164">
        <v>3</v>
      </c>
      <c r="I164">
        <v>4</v>
      </c>
      <c r="J164">
        <v>4</v>
      </c>
      <c r="K164">
        <v>5</v>
      </c>
      <c r="L164">
        <v>2</v>
      </c>
      <c r="M164">
        <v>4</v>
      </c>
      <c r="N164">
        <v>1</v>
      </c>
      <c r="O164">
        <v>5</v>
      </c>
      <c r="P164">
        <v>2</v>
      </c>
      <c r="Q164">
        <v>3</v>
      </c>
      <c r="R164">
        <v>2</v>
      </c>
      <c r="S164">
        <v>4</v>
      </c>
      <c r="T164">
        <v>2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f t="shared" si="0"/>
        <v>2.85</v>
      </c>
      <c r="BA164" t="s">
        <v>12</v>
      </c>
    </row>
    <row r="165" spans="1:53" x14ac:dyDescent="0.25">
      <c r="A165" t="str">
        <v>Comunica una visión que genera alineación dentro del equipo.</v>
      </c>
      <c r="B165">
        <v>3</v>
      </c>
      <c r="C165">
        <v>3</v>
      </c>
      <c r="D165">
        <v>5</v>
      </c>
      <c r="E165">
        <v>1</v>
      </c>
      <c r="F165">
        <v>5</v>
      </c>
      <c r="G165">
        <v>2</v>
      </c>
      <c r="H165">
        <v>2</v>
      </c>
      <c r="I165">
        <v>5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3</v>
      </c>
      <c r="Q165">
        <v>2</v>
      </c>
      <c r="R165">
        <v>1</v>
      </c>
      <c r="S165">
        <v>3</v>
      </c>
      <c r="T165">
        <v>3</v>
      </c>
      <c r="U165">
        <v>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f t="shared" si="0"/>
        <v>2.65</v>
      </c>
      <c r="BA165" t="s">
        <v>12</v>
      </c>
    </row>
    <row r="166" spans="1:53" x14ac:dyDescent="0.25">
      <c r="A166" t="str">
        <v>Aprovecha cada oportunidad para implementar mejoras duraderas.</v>
      </c>
      <c r="B166">
        <v>4</v>
      </c>
      <c r="C166">
        <v>5</v>
      </c>
      <c r="D166">
        <v>2</v>
      </c>
      <c r="E166">
        <v>3</v>
      </c>
      <c r="F166">
        <v>3</v>
      </c>
      <c r="G166">
        <v>2</v>
      </c>
      <c r="H166">
        <v>1</v>
      </c>
      <c r="I166">
        <v>3</v>
      </c>
      <c r="J166">
        <v>3</v>
      </c>
      <c r="K166">
        <v>1</v>
      </c>
      <c r="L166">
        <v>5</v>
      </c>
      <c r="M166">
        <v>5</v>
      </c>
      <c r="N166">
        <v>1</v>
      </c>
      <c r="O166">
        <v>2</v>
      </c>
      <c r="P166">
        <v>1</v>
      </c>
      <c r="Q166">
        <v>2</v>
      </c>
      <c r="R166">
        <v>3</v>
      </c>
      <c r="S166">
        <v>4</v>
      </c>
      <c r="T166">
        <v>1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f t="shared" si="0"/>
        <v>2.75</v>
      </c>
      <c r="BA166" t="s">
        <v>12</v>
      </c>
    </row>
    <row r="167" spans="1:53" x14ac:dyDescent="0.25">
      <c r="A167" t="str">
        <v>Reduce actividades que no agregan valor al equipo o la organización.</v>
      </c>
      <c r="B167">
        <v>4</v>
      </c>
      <c r="C167">
        <v>1</v>
      </c>
      <c r="D167">
        <v>2</v>
      </c>
      <c r="E167">
        <v>3</v>
      </c>
      <c r="F167">
        <v>4</v>
      </c>
      <c r="G167">
        <v>5</v>
      </c>
      <c r="H167">
        <v>3</v>
      </c>
      <c r="I167">
        <v>2</v>
      </c>
      <c r="J167">
        <v>1</v>
      </c>
      <c r="K167">
        <v>4</v>
      </c>
      <c r="L167">
        <v>3</v>
      </c>
      <c r="M167">
        <v>1</v>
      </c>
      <c r="N167">
        <v>1</v>
      </c>
      <c r="O167">
        <v>5</v>
      </c>
      <c r="P167">
        <v>2</v>
      </c>
      <c r="Q167">
        <v>1</v>
      </c>
      <c r="R167">
        <v>3</v>
      </c>
      <c r="S167">
        <v>3</v>
      </c>
      <c r="T167">
        <v>3</v>
      </c>
      <c r="U167">
        <v>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f t="shared" si="0"/>
        <v>2.8</v>
      </c>
      <c r="BA167" t="s">
        <v>13</v>
      </c>
    </row>
    <row r="168" spans="1:53" x14ac:dyDescent="0.25">
      <c r="A168" t="str">
        <v>Identifica barreras estructurales y propone mejoras funcionales.</v>
      </c>
      <c r="B168">
        <v>1</v>
      </c>
      <c r="C168">
        <v>4</v>
      </c>
      <c r="D168">
        <v>1</v>
      </c>
      <c r="E168">
        <v>5</v>
      </c>
      <c r="F168">
        <v>3</v>
      </c>
      <c r="G168">
        <v>2</v>
      </c>
      <c r="H168">
        <v>5</v>
      </c>
      <c r="I168">
        <v>2</v>
      </c>
      <c r="J168">
        <v>1</v>
      </c>
      <c r="K168">
        <v>1</v>
      </c>
      <c r="L168">
        <v>1</v>
      </c>
      <c r="M168">
        <v>4</v>
      </c>
      <c r="N168">
        <v>4</v>
      </c>
      <c r="O168">
        <v>5</v>
      </c>
      <c r="P168">
        <v>3</v>
      </c>
      <c r="Q168">
        <v>3</v>
      </c>
      <c r="R168">
        <v>2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f t="shared" si="0"/>
        <v>2.75</v>
      </c>
      <c r="BA168" t="s">
        <v>13</v>
      </c>
    </row>
    <row r="169" spans="1:53" x14ac:dyDescent="0.25">
      <c r="A169" t="str">
        <v>Entrega resultados de alta calidad en proyectos clave.</v>
      </c>
      <c r="B169">
        <v>4</v>
      </c>
      <c r="C169">
        <v>3</v>
      </c>
      <c r="D169">
        <v>2</v>
      </c>
      <c r="E169">
        <v>5</v>
      </c>
      <c r="F169">
        <v>5</v>
      </c>
      <c r="G169">
        <v>2</v>
      </c>
      <c r="H169">
        <v>5</v>
      </c>
      <c r="I169">
        <v>1</v>
      </c>
      <c r="J169">
        <v>3</v>
      </c>
      <c r="K169">
        <v>1</v>
      </c>
      <c r="L169">
        <v>4</v>
      </c>
      <c r="M169">
        <v>4</v>
      </c>
      <c r="N169">
        <v>1</v>
      </c>
      <c r="O169">
        <v>1</v>
      </c>
      <c r="P169">
        <v>5</v>
      </c>
      <c r="Q169">
        <v>2</v>
      </c>
      <c r="R169">
        <v>3</v>
      </c>
      <c r="S169">
        <v>2</v>
      </c>
      <c r="T169">
        <v>2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f t="shared" si="0"/>
        <v>2.8</v>
      </c>
      <c r="BA169" t="s">
        <v>14</v>
      </c>
    </row>
    <row r="170" spans="1:53" x14ac:dyDescent="0.25">
      <c r="A170" t="str">
        <v>Optimiza procesos hasta asegurar el cumplimiento de objetivos.</v>
      </c>
      <c r="B170">
        <v>2</v>
      </c>
      <c r="C170">
        <v>3</v>
      </c>
      <c r="D170">
        <v>5</v>
      </c>
      <c r="E170">
        <v>4</v>
      </c>
      <c r="F170">
        <v>4</v>
      </c>
      <c r="G170">
        <v>1</v>
      </c>
      <c r="H170">
        <v>4</v>
      </c>
      <c r="I170">
        <v>4</v>
      </c>
      <c r="J170">
        <v>3</v>
      </c>
      <c r="K170">
        <v>1</v>
      </c>
      <c r="L170">
        <v>5</v>
      </c>
      <c r="M170">
        <v>3</v>
      </c>
      <c r="N170">
        <v>3</v>
      </c>
      <c r="O170">
        <v>2</v>
      </c>
      <c r="P170">
        <v>3</v>
      </c>
      <c r="Q170">
        <v>2</v>
      </c>
      <c r="R170">
        <v>3</v>
      </c>
      <c r="S170">
        <v>2</v>
      </c>
      <c r="T170">
        <v>2</v>
      </c>
      <c r="U170">
        <v>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f t="shared" si="0"/>
        <v>2.95</v>
      </c>
      <c r="BA170" t="s">
        <v>14</v>
      </c>
    </row>
    <row r="171" spans="1:53" x14ac:dyDescent="0.25">
      <c r="A171" t="str">
        <v>Aborda directamente los obstáculos que afectan el desempeño del equipo.</v>
      </c>
      <c r="B171">
        <v>2</v>
      </c>
      <c r="C171">
        <v>4</v>
      </c>
      <c r="D171">
        <v>2</v>
      </c>
      <c r="E171">
        <v>2</v>
      </c>
      <c r="F171">
        <v>4</v>
      </c>
      <c r="G171">
        <v>5</v>
      </c>
      <c r="H171">
        <v>4</v>
      </c>
      <c r="I171">
        <v>3</v>
      </c>
      <c r="J171">
        <v>3</v>
      </c>
      <c r="K171">
        <v>2</v>
      </c>
      <c r="L171">
        <v>5</v>
      </c>
      <c r="M171">
        <v>3</v>
      </c>
      <c r="N171">
        <v>1</v>
      </c>
      <c r="O171">
        <v>3</v>
      </c>
      <c r="P171">
        <v>5</v>
      </c>
      <c r="Q171">
        <v>3</v>
      </c>
      <c r="R171">
        <v>5</v>
      </c>
      <c r="S171">
        <v>1</v>
      </c>
      <c r="T171">
        <v>2</v>
      </c>
      <c r="U171">
        <v>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f t="shared" si="0"/>
        <v>3.05</v>
      </c>
      <c r="BA171" t="s">
        <v>14</v>
      </c>
    </row>
    <row r="172" spans="1:53" x14ac:dyDescent="0.25">
      <c r="A172" t="str">
        <v>Toma decisiones difíciles cuando la situación lo requiere.</v>
      </c>
      <c r="B172">
        <v>5</v>
      </c>
      <c r="C172">
        <v>5</v>
      </c>
      <c r="D172">
        <v>4</v>
      </c>
      <c r="E172">
        <v>3</v>
      </c>
      <c r="F172">
        <v>4</v>
      </c>
      <c r="G172">
        <v>4</v>
      </c>
      <c r="H172">
        <v>2</v>
      </c>
      <c r="I172">
        <v>4</v>
      </c>
      <c r="J172">
        <v>4</v>
      </c>
      <c r="K172">
        <v>1</v>
      </c>
      <c r="L172">
        <v>3</v>
      </c>
      <c r="M172">
        <v>5</v>
      </c>
      <c r="N172">
        <v>1</v>
      </c>
      <c r="O172">
        <v>1</v>
      </c>
      <c r="P172">
        <v>4</v>
      </c>
      <c r="Q172">
        <v>4</v>
      </c>
      <c r="R172">
        <v>1</v>
      </c>
      <c r="S172">
        <v>4</v>
      </c>
      <c r="T172">
        <v>5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f t="shared" si="0"/>
        <v>3.25</v>
      </c>
      <c r="BA172" t="s">
        <v>14</v>
      </c>
    </row>
    <row r="173" spans="1:53" x14ac:dyDescent="0.25">
      <c r="A173" t="str">
        <v>Trabaja con energía y determinación para lograr resultados.</v>
      </c>
      <c r="B173">
        <v>4</v>
      </c>
      <c r="C173">
        <v>2</v>
      </c>
      <c r="D173">
        <v>5</v>
      </c>
      <c r="E173">
        <v>2</v>
      </c>
      <c r="F173">
        <v>3</v>
      </c>
      <c r="G173">
        <v>3</v>
      </c>
      <c r="H173">
        <v>4</v>
      </c>
      <c r="I173">
        <v>2</v>
      </c>
      <c r="J173">
        <v>5</v>
      </c>
      <c r="K173">
        <v>3</v>
      </c>
      <c r="L173">
        <v>3</v>
      </c>
      <c r="M173">
        <v>4</v>
      </c>
      <c r="N173">
        <v>3</v>
      </c>
      <c r="O173">
        <v>4</v>
      </c>
      <c r="P173">
        <v>2</v>
      </c>
      <c r="Q173">
        <v>1</v>
      </c>
      <c r="R173">
        <v>2</v>
      </c>
      <c r="S173">
        <v>2</v>
      </c>
      <c r="T173">
        <v>4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f t="shared" si="0"/>
        <v>3.1</v>
      </c>
      <c r="BA173" t="s">
        <v>14</v>
      </c>
    </row>
    <row r="174" spans="1:53" x14ac:dyDescent="0.25">
      <c r="A174" t="str">
        <v>Ajusta su estilo de liderazgo según la situación o el contexto.</v>
      </c>
      <c r="B174">
        <v>4</v>
      </c>
      <c r="C174">
        <v>3</v>
      </c>
      <c r="D174">
        <v>1</v>
      </c>
      <c r="E174">
        <v>2</v>
      </c>
      <c r="F174">
        <v>3</v>
      </c>
      <c r="G174">
        <v>1</v>
      </c>
      <c r="H174">
        <v>2</v>
      </c>
      <c r="I174">
        <v>2</v>
      </c>
      <c r="J174">
        <v>3</v>
      </c>
      <c r="K174">
        <v>2</v>
      </c>
      <c r="L174">
        <v>2</v>
      </c>
      <c r="M174">
        <v>2</v>
      </c>
      <c r="N174">
        <v>1</v>
      </c>
      <c r="O174">
        <v>5</v>
      </c>
      <c r="P174">
        <v>3</v>
      </c>
      <c r="Q174">
        <v>2</v>
      </c>
      <c r="R174">
        <v>4</v>
      </c>
      <c r="S174">
        <v>2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f t="shared" si="0"/>
        <v>2.2999999999999998</v>
      </c>
      <c r="BA174" t="s">
        <v>14</v>
      </c>
    </row>
    <row r="175" spans="1:53" x14ac:dyDescent="0.25">
      <c r="A175" t="str">
        <v>Establece expectativas claras para su equipo.</v>
      </c>
      <c r="B175">
        <v>1</v>
      </c>
      <c r="C175">
        <v>5</v>
      </c>
      <c r="D175">
        <v>3</v>
      </c>
      <c r="E175">
        <v>2</v>
      </c>
      <c r="F175">
        <v>4</v>
      </c>
      <c r="G175">
        <v>1</v>
      </c>
      <c r="H175">
        <v>5</v>
      </c>
      <c r="I175">
        <v>4</v>
      </c>
      <c r="J175">
        <v>5</v>
      </c>
      <c r="K175">
        <v>5</v>
      </c>
      <c r="L175">
        <v>4</v>
      </c>
      <c r="M175">
        <v>4</v>
      </c>
      <c r="N175">
        <v>2</v>
      </c>
      <c r="O175">
        <v>4</v>
      </c>
      <c r="P175">
        <v>3</v>
      </c>
      <c r="Q175">
        <v>2</v>
      </c>
      <c r="R175">
        <v>3</v>
      </c>
      <c r="S175">
        <v>5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f t="shared" si="0"/>
        <v>3.25</v>
      </c>
      <c r="BA175" t="s">
        <v>15</v>
      </c>
    </row>
    <row r="176" spans="1:53" x14ac:dyDescent="0.25">
      <c r="A176" t="str">
        <v>Se asegura de que todos comprendan bien las nuevas tareas antes de iniciarlas.</v>
      </c>
      <c r="B176">
        <v>1</v>
      </c>
      <c r="C176">
        <v>3</v>
      </c>
      <c r="D176">
        <v>4</v>
      </c>
      <c r="E176">
        <v>1</v>
      </c>
      <c r="F176">
        <v>2</v>
      </c>
      <c r="G176">
        <v>1</v>
      </c>
      <c r="H176">
        <v>2</v>
      </c>
      <c r="I176">
        <v>4</v>
      </c>
      <c r="J176">
        <v>4</v>
      </c>
      <c r="K176">
        <v>5</v>
      </c>
      <c r="L176">
        <v>3</v>
      </c>
      <c r="M176">
        <v>1</v>
      </c>
      <c r="N176">
        <v>1</v>
      </c>
      <c r="O176">
        <v>3</v>
      </c>
      <c r="P176">
        <v>1</v>
      </c>
      <c r="Q176">
        <v>3</v>
      </c>
      <c r="R176">
        <v>5</v>
      </c>
      <c r="S176">
        <v>1</v>
      </c>
      <c r="T176">
        <v>5</v>
      </c>
      <c r="U176">
        <v>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f t="shared" si="0"/>
        <v>2.7</v>
      </c>
      <c r="BA176" t="s">
        <v>15</v>
      </c>
    </row>
    <row r="177" spans="1:53" x14ac:dyDescent="0.25">
      <c r="A177" t="str">
        <v>Supervisa activamente el avance de tareas y proyectos del equipo.</v>
      </c>
      <c r="B177">
        <v>2</v>
      </c>
      <c r="C177">
        <v>3</v>
      </c>
      <c r="D177">
        <v>4</v>
      </c>
      <c r="E177">
        <v>4</v>
      </c>
      <c r="F177">
        <v>2</v>
      </c>
      <c r="G177">
        <v>5</v>
      </c>
      <c r="H177">
        <v>3</v>
      </c>
      <c r="I177">
        <v>3</v>
      </c>
      <c r="J177">
        <v>5</v>
      </c>
      <c r="K177">
        <v>5</v>
      </c>
      <c r="L177">
        <v>1</v>
      </c>
      <c r="M177">
        <v>5</v>
      </c>
      <c r="N177">
        <v>4</v>
      </c>
      <c r="O177">
        <v>4</v>
      </c>
      <c r="P177">
        <v>5</v>
      </c>
      <c r="Q177">
        <v>5</v>
      </c>
      <c r="R177">
        <v>3</v>
      </c>
      <c r="S177">
        <v>4</v>
      </c>
      <c r="T177">
        <v>5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f t="shared" si="0"/>
        <v>3.65</v>
      </c>
      <c r="BA177" t="s">
        <v>15</v>
      </c>
    </row>
    <row r="179" spans="1:53" x14ac:dyDescent="0.25">
      <c r="A179" t="s">
        <v>90</v>
      </c>
    </row>
    <row r="180" spans="1:53" x14ac:dyDescent="0.25">
      <c r="A180" t="s">
        <v>91</v>
      </c>
    </row>
    <row r="181" spans="1:53" x14ac:dyDescent="0.25">
      <c r="A181" t="s">
        <v>92</v>
      </c>
    </row>
    <row r="182" spans="1:53" x14ac:dyDescent="0.25">
      <c r="A182" t="s">
        <v>93</v>
      </c>
    </row>
    <row r="183" spans="1:53" x14ac:dyDescent="0.25">
      <c r="A183" t="s">
        <v>94</v>
      </c>
    </row>
    <row r="184" spans="1:53" x14ac:dyDescent="0.25">
      <c r="A184" t="s">
        <v>95</v>
      </c>
    </row>
    <row r="185" spans="1:53" x14ac:dyDescent="0.25">
      <c r="A185" t="s">
        <v>96</v>
      </c>
    </row>
    <row r="186" spans="1:53" x14ac:dyDescent="0.25">
      <c r="A186" t="s">
        <v>97</v>
      </c>
    </row>
    <row r="187" spans="1:53" x14ac:dyDescent="0.25">
      <c r="A187" t="s">
        <v>98</v>
      </c>
    </row>
    <row r="188" spans="1:53" x14ac:dyDescent="0.25">
      <c r="A188" t="s">
        <v>99</v>
      </c>
    </row>
    <row r="189" spans="1:53" x14ac:dyDescent="0.25">
      <c r="A189" t="s">
        <v>100</v>
      </c>
    </row>
    <row r="190" spans="1:53" x14ac:dyDescent="0.25">
      <c r="A190" t="s">
        <v>101</v>
      </c>
    </row>
    <row r="191" spans="1:53" x14ac:dyDescent="0.25">
      <c r="A191" t="s">
        <v>102</v>
      </c>
    </row>
    <row r="192" spans="1:53" x14ac:dyDescent="0.25">
      <c r="A192" t="s">
        <v>103</v>
      </c>
    </row>
    <row r="193" spans="1:1" x14ac:dyDescent="0.25">
      <c r="A193" t="s">
        <v>104</v>
      </c>
    </row>
    <row r="194" spans="1:1" x14ac:dyDescent="0.25">
      <c r="A194" t="s">
        <v>105</v>
      </c>
    </row>
    <row r="195" spans="1:1" x14ac:dyDescent="0.25">
      <c r="A195" t="s">
        <v>106</v>
      </c>
    </row>
    <row r="196" spans="1:1" x14ac:dyDescent="0.25">
      <c r="A196" t="s">
        <v>107</v>
      </c>
    </row>
    <row r="197" spans="1:1" x14ac:dyDescent="0.25">
      <c r="A197" t="s">
        <v>108</v>
      </c>
    </row>
    <row r="198" spans="1:1" x14ac:dyDescent="0.25">
      <c r="A198" t="s">
        <v>109</v>
      </c>
    </row>
    <row r="199" spans="1:1" x14ac:dyDescent="0.25">
      <c r="A199" t="s">
        <v>110</v>
      </c>
    </row>
    <row r="200" spans="1:1" x14ac:dyDescent="0.25">
      <c r="A200" t="s">
        <v>111</v>
      </c>
    </row>
    <row r="201" spans="1:1" x14ac:dyDescent="0.25">
      <c r="A201" t="s">
        <v>112</v>
      </c>
    </row>
    <row r="202" spans="1:1" x14ac:dyDescent="0.25">
      <c r="A202" t="s">
        <v>113</v>
      </c>
    </row>
    <row r="203" spans="1:1" x14ac:dyDescent="0.25">
      <c r="A203" t="s">
        <v>114</v>
      </c>
    </row>
    <row r="204" spans="1:1" x14ac:dyDescent="0.25">
      <c r="A204" t="s">
        <v>115</v>
      </c>
    </row>
    <row r="205" spans="1:1" x14ac:dyDescent="0.25">
      <c r="A205" t="s">
        <v>116</v>
      </c>
    </row>
    <row r="206" spans="1:1" x14ac:dyDescent="0.25">
      <c r="A206" t="s">
        <v>117</v>
      </c>
    </row>
    <row r="207" spans="1:1" x14ac:dyDescent="0.25">
      <c r="A207" t="s">
        <v>118</v>
      </c>
    </row>
    <row r="208" spans="1:1" x14ac:dyDescent="0.25">
      <c r="A208" t="s">
        <v>119</v>
      </c>
    </row>
    <row r="209" spans="1:1" x14ac:dyDescent="0.25">
      <c r="A209" t="s">
        <v>120</v>
      </c>
    </row>
    <row r="210" spans="1:1" x14ac:dyDescent="0.25">
      <c r="A210" t="s">
        <v>121</v>
      </c>
    </row>
    <row r="211" spans="1:1" x14ac:dyDescent="0.25">
      <c r="A211" t="s">
        <v>122</v>
      </c>
    </row>
    <row r="212" spans="1:1" x14ac:dyDescent="0.25">
      <c r="A212" t="s">
        <v>123</v>
      </c>
    </row>
    <row r="213" spans="1:1" x14ac:dyDescent="0.25">
      <c r="A213" t="s">
        <v>124</v>
      </c>
    </row>
    <row r="214" spans="1:1" x14ac:dyDescent="0.25">
      <c r="A214" t="s">
        <v>125</v>
      </c>
    </row>
    <row r="215" spans="1:1" x14ac:dyDescent="0.25">
      <c r="A215" t="s">
        <v>126</v>
      </c>
    </row>
    <row r="216" spans="1:1" x14ac:dyDescent="0.25">
      <c r="A216" t="s">
        <v>127</v>
      </c>
    </row>
    <row r="217" spans="1:1" x14ac:dyDescent="0.25">
      <c r="A217" t="s">
        <v>128</v>
      </c>
    </row>
    <row r="218" spans="1:1" x14ac:dyDescent="0.25">
      <c r="A218" t="s">
        <v>129</v>
      </c>
    </row>
    <row r="219" spans="1:1" x14ac:dyDescent="0.25">
      <c r="A219" t="s">
        <v>130</v>
      </c>
    </row>
    <row r="220" spans="1:1" x14ac:dyDescent="0.25">
      <c r="A220" t="s">
        <v>131</v>
      </c>
    </row>
    <row r="221" spans="1:1" x14ac:dyDescent="0.25">
      <c r="A221" t="s">
        <v>132</v>
      </c>
    </row>
    <row r="222" spans="1:1" x14ac:dyDescent="0.25">
      <c r="A222" t="s">
        <v>133</v>
      </c>
    </row>
    <row r="223" spans="1:1" x14ac:dyDescent="0.25">
      <c r="A223" t="s">
        <v>134</v>
      </c>
    </row>
    <row r="224" spans="1:1" x14ac:dyDescent="0.25">
      <c r="A224" t="s">
        <v>135</v>
      </c>
    </row>
    <row r="225" spans="1:1" x14ac:dyDescent="0.25">
      <c r="A225" t="s">
        <v>136</v>
      </c>
    </row>
    <row r="226" spans="1:1" x14ac:dyDescent="0.25">
      <c r="A226" t="s">
        <v>137</v>
      </c>
    </row>
    <row r="227" spans="1:1" x14ac:dyDescent="0.25">
      <c r="A227" t="s">
        <v>138</v>
      </c>
    </row>
    <row r="228" spans="1:1" x14ac:dyDescent="0.25">
      <c r="A228" t="s">
        <v>139</v>
      </c>
    </row>
    <row r="229" spans="1:1" x14ac:dyDescent="0.25">
      <c r="A229" t="s">
        <v>140</v>
      </c>
    </row>
    <row r="230" spans="1:1" x14ac:dyDescent="0.25">
      <c r="A230" t="s">
        <v>141</v>
      </c>
    </row>
    <row r="231" spans="1:1" x14ac:dyDescent="0.25">
      <c r="A231" t="s">
        <v>142</v>
      </c>
    </row>
    <row r="232" spans="1:1" x14ac:dyDescent="0.25">
      <c r="A232" t="s">
        <v>143</v>
      </c>
    </row>
    <row r="233" spans="1:1" x14ac:dyDescent="0.25">
      <c r="A233" t="s">
        <v>144</v>
      </c>
    </row>
    <row r="234" spans="1:1" x14ac:dyDescent="0.25">
      <c r="A234" t="s">
        <v>145</v>
      </c>
    </row>
    <row r="235" spans="1:1" x14ac:dyDescent="0.25">
      <c r="A235" t="s">
        <v>146</v>
      </c>
    </row>
  </sheetData>
  <mergeCells count="2">
    <mergeCell ref="A1:C1"/>
    <mergeCell ref="A67:D67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A6DC0-7EE9-4C3A-8F45-19C94A9D1BB9}">
  <dimension ref="A1:CA104"/>
  <sheetViews>
    <sheetView showGridLines="0" zoomScaleNormal="100" workbookViewId="0">
      <selection activeCell="E22" sqref="E22"/>
    </sheetView>
  </sheetViews>
  <sheetFormatPr baseColWidth="10" defaultColWidth="0" defaultRowHeight="15" zeroHeight="1" x14ac:dyDescent="0.25"/>
  <cols>
    <col min="1" max="1" width="5.7109375" customWidth="1"/>
    <col min="2" max="2" width="11.85546875" bestFit="1" customWidth="1"/>
    <col min="3" max="3" width="7.85546875" bestFit="1" customWidth="1"/>
    <col min="4" max="4" width="30.140625" customWidth="1"/>
    <col min="5" max="5" width="11.28515625" customWidth="1"/>
    <col min="6" max="6" width="8.140625" bestFit="1" customWidth="1"/>
    <col min="7" max="7" width="10.42578125" bestFit="1" customWidth="1"/>
    <col min="8" max="8" width="5.7109375" customWidth="1"/>
    <col min="9" max="9" width="6.42578125" bestFit="1" customWidth="1"/>
    <col min="10" max="34" width="3.7109375" customWidth="1"/>
    <col min="35" max="35" width="6.42578125" bestFit="1" customWidth="1"/>
    <col min="36" max="44" width="3.7109375" customWidth="1"/>
    <col min="45" max="45" width="6.42578125" bestFit="1" customWidth="1"/>
    <col min="46" max="46" width="3.7109375" customWidth="1"/>
    <col min="47" max="69" width="4.7109375" customWidth="1"/>
    <col min="70" max="70" width="5.7109375" customWidth="1"/>
    <col min="71" max="79" width="0" hidden="1" customWidth="1"/>
    <col min="80" max="16384" width="11.42578125" hidden="1"/>
  </cols>
  <sheetData>
    <row r="1" spans="2:69" x14ac:dyDescent="0.25">
      <c r="I1" s="13" t="s">
        <v>29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S1" s="13" t="s">
        <v>30</v>
      </c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</row>
    <row r="2" spans="2:69" x14ac:dyDescent="0.25">
      <c r="B2" t="s">
        <v>16</v>
      </c>
      <c r="C2" t="s">
        <v>17</v>
      </c>
      <c r="D2" t="s">
        <v>26</v>
      </c>
      <c r="E2" t="s">
        <v>17</v>
      </c>
      <c r="F2" t="s">
        <v>18</v>
      </c>
      <c r="G2" t="s">
        <v>23</v>
      </c>
      <c r="AT2">
        <f>VLOOKUP(AT3,$B$22:$C$33,2,0)</f>
        <v>56</v>
      </c>
      <c r="AV2">
        <f>VLOOKUP(AV3,$B$22:$C$33,2,0)</f>
        <v>62</v>
      </c>
      <c r="AX2">
        <f>VLOOKUP(AX3,$B$22:$C$33,2,0)</f>
        <v>59</v>
      </c>
      <c r="AZ2">
        <f>VLOOKUP(AZ3,$B$22:$C$33,2,0)</f>
        <v>58</v>
      </c>
      <c r="BB2">
        <f>VLOOKUP(BB3,$B$22:$C$33,2,0)</f>
        <v>59</v>
      </c>
      <c r="BD2">
        <f>VLOOKUP(BD3,$B$22:$C$33,2,0)</f>
        <v>63</v>
      </c>
      <c r="BF2">
        <f>VLOOKUP(BF3,$B$22:$C$33,2,0)</f>
        <v>57</v>
      </c>
      <c r="BH2">
        <f>VLOOKUP(BH3,$B$22:$C$33,2,0)</f>
        <v>55</v>
      </c>
      <c r="BJ2">
        <f>VLOOKUP(BJ3,$B$22:$C$33,2,0)</f>
        <v>55</v>
      </c>
      <c r="BL2">
        <f>VLOOKUP(BL3,$B$22:$C$33,2,0)</f>
        <v>56</v>
      </c>
      <c r="BN2">
        <f>VLOOKUP(BN3,$B$22:$C$33,2,0)</f>
        <v>58</v>
      </c>
      <c r="BP2">
        <f>VLOOKUP(BP3,$B$22:$C$33,2,0)</f>
        <v>64</v>
      </c>
    </row>
    <row r="3" spans="2:69" x14ac:dyDescent="0.25">
      <c r="B3">
        <v>1</v>
      </c>
      <c r="C3">
        <f>ROUND(G3*100,0)</f>
        <v>60</v>
      </c>
      <c r="D3" s="2" t="s">
        <v>4</v>
      </c>
      <c r="E3" s="2">
        <f>SUMIF(Resultados!$C$9:$C$65,Concentrado!D3,Resultados!$B$9:$B$65)</f>
        <v>15</v>
      </c>
      <c r="F3" s="2">
        <f>COUNTIF(Resultados!$C$9:$C$65,Concentrado!D3)*5</f>
        <v>25</v>
      </c>
      <c r="G3" s="5">
        <f t="shared" ref="G3:G14" si="0">E3/F3</f>
        <v>0.6</v>
      </c>
      <c r="I3" t="s">
        <v>0</v>
      </c>
      <c r="J3">
        <v>1</v>
      </c>
      <c r="K3">
        <v>1</v>
      </c>
      <c r="L3">
        <v>2</v>
      </c>
      <c r="M3">
        <v>2</v>
      </c>
      <c r="N3">
        <v>3</v>
      </c>
      <c r="O3">
        <v>3</v>
      </c>
      <c r="P3">
        <v>4</v>
      </c>
      <c r="Q3">
        <v>4</v>
      </c>
      <c r="R3">
        <v>5</v>
      </c>
      <c r="S3">
        <v>5</v>
      </c>
      <c r="T3">
        <v>6</v>
      </c>
      <c r="U3">
        <v>6</v>
      </c>
      <c r="V3">
        <v>7</v>
      </c>
      <c r="W3">
        <v>7</v>
      </c>
      <c r="X3">
        <v>8</v>
      </c>
      <c r="Y3">
        <v>8</v>
      </c>
      <c r="Z3">
        <v>9</v>
      </c>
      <c r="AA3">
        <v>9</v>
      </c>
      <c r="AB3">
        <v>10</v>
      </c>
      <c r="AC3">
        <v>10</v>
      </c>
      <c r="AD3">
        <v>11</v>
      </c>
      <c r="AE3">
        <v>11</v>
      </c>
      <c r="AF3">
        <v>12</v>
      </c>
      <c r="AG3">
        <v>12</v>
      </c>
      <c r="AI3" t="s">
        <v>0</v>
      </c>
      <c r="AJ3">
        <v>1</v>
      </c>
      <c r="AK3">
        <v>1</v>
      </c>
      <c r="AL3">
        <v>2</v>
      </c>
      <c r="AM3">
        <v>2</v>
      </c>
      <c r="AN3">
        <v>3</v>
      </c>
      <c r="AO3">
        <v>3</v>
      </c>
      <c r="AP3">
        <v>4</v>
      </c>
      <c r="AQ3">
        <v>4</v>
      </c>
      <c r="AS3" t="s">
        <v>0</v>
      </c>
      <c r="AT3">
        <v>1</v>
      </c>
      <c r="AU3">
        <v>1</v>
      </c>
      <c r="AV3">
        <v>2</v>
      </c>
      <c r="AW3">
        <v>2</v>
      </c>
      <c r="AX3">
        <v>3</v>
      </c>
      <c r="AY3">
        <v>3</v>
      </c>
      <c r="AZ3">
        <v>4</v>
      </c>
      <c r="BA3">
        <v>4</v>
      </c>
      <c r="BB3">
        <v>5</v>
      </c>
      <c r="BC3">
        <v>5</v>
      </c>
      <c r="BD3">
        <v>6</v>
      </c>
      <c r="BE3">
        <v>6</v>
      </c>
      <c r="BF3">
        <v>7</v>
      </c>
      <c r="BG3">
        <v>7</v>
      </c>
      <c r="BH3">
        <v>8</v>
      </c>
      <c r="BI3">
        <v>8</v>
      </c>
      <c r="BJ3">
        <v>9</v>
      </c>
      <c r="BK3">
        <v>9</v>
      </c>
      <c r="BL3">
        <v>10</v>
      </c>
      <c r="BM3">
        <v>10</v>
      </c>
      <c r="BN3">
        <v>11</v>
      </c>
      <c r="BO3">
        <v>11</v>
      </c>
      <c r="BP3">
        <v>12</v>
      </c>
      <c r="BQ3">
        <v>12</v>
      </c>
    </row>
    <row r="4" spans="2:69" x14ac:dyDescent="0.25">
      <c r="B4">
        <v>2</v>
      </c>
      <c r="C4">
        <f t="shared" ref="C4:C19" si="1">ROUND(G4*100,0)</f>
        <v>45</v>
      </c>
      <c r="D4" s="2" t="s">
        <v>5</v>
      </c>
      <c r="E4" s="2">
        <f>SUMIF(Resultados!$C$9:$C$65,Concentrado!D4,Resultados!$B$9:$B$65)</f>
        <v>9</v>
      </c>
      <c r="F4" s="2">
        <f>COUNTIF(Resultados!$C$9:$C$65,Concentrado!D4)*5</f>
        <v>20</v>
      </c>
      <c r="G4" s="5">
        <f t="shared" si="0"/>
        <v>0.45</v>
      </c>
      <c r="I4">
        <v>1</v>
      </c>
      <c r="J4">
        <f>IF(VLOOKUP(J$3,$B$2:$C$14,2,0)&gt;=$I4,10,0)</f>
        <v>10</v>
      </c>
      <c r="K4">
        <f>IF(J4=10,0,10)</f>
        <v>0</v>
      </c>
      <c r="L4">
        <f t="shared" ref="L4:L35" si="2">IF(VLOOKUP(L$3,$B$2:$C$14,2,0)&gt;=$I4,10,0)</f>
        <v>10</v>
      </c>
      <c r="M4">
        <f>IF(L4=10,0,10)</f>
        <v>0</v>
      </c>
      <c r="N4">
        <f t="shared" ref="N4:N35" si="3">IF(VLOOKUP(N$3,$B$2:$C$14,2,0)&gt;=$I4,10,0)</f>
        <v>10</v>
      </c>
      <c r="O4">
        <f>IF(N4=10,0,10)</f>
        <v>0</v>
      </c>
      <c r="P4">
        <f t="shared" ref="P4:P35" si="4">IF(VLOOKUP(P$3,$B$2:$C$14,2,0)&gt;=$I4,10,0)</f>
        <v>10</v>
      </c>
      <c r="Q4">
        <f>IF(P4=10,0,10)</f>
        <v>0</v>
      </c>
      <c r="R4">
        <f t="shared" ref="R4:R35" si="5">IF(VLOOKUP(R$3,$B$2:$C$14,2,0)&gt;=$I4,10,0)</f>
        <v>10</v>
      </c>
      <c r="S4">
        <f>IF(R4=10,0,10)</f>
        <v>0</v>
      </c>
      <c r="T4">
        <f t="shared" ref="T4:T35" si="6">IF(VLOOKUP(T$3,$B$2:$C$14,2,0)&gt;=$I4,10,0)</f>
        <v>10</v>
      </c>
      <c r="U4">
        <f>IF(T4=10,0,10)</f>
        <v>0</v>
      </c>
      <c r="V4">
        <f t="shared" ref="V4:V35" si="7">IF(VLOOKUP(V$3,$B$2:$C$14,2,0)&gt;=$I4,10,0)</f>
        <v>10</v>
      </c>
      <c r="W4">
        <f>IF(V4=10,0,10)</f>
        <v>0</v>
      </c>
      <c r="X4">
        <f t="shared" ref="X4:X35" si="8">IF(VLOOKUP(X$3,$B$2:$C$14,2,0)&gt;=$I4,10,0)</f>
        <v>10</v>
      </c>
      <c r="Y4">
        <f>IF(X4=10,0,10)</f>
        <v>0</v>
      </c>
      <c r="Z4">
        <f t="shared" ref="Z4:Z35" si="9">IF(VLOOKUP(Z$3,$B$2:$C$14,2,0)&gt;=$I4,10,0)</f>
        <v>10</v>
      </c>
      <c r="AA4">
        <f>IF(Z4=10,0,10)</f>
        <v>0</v>
      </c>
      <c r="AB4">
        <f t="shared" ref="AB4:AB35" si="10">IF(VLOOKUP(AB$3,$B$2:$C$14,2,0)&gt;=$I4,10,0)</f>
        <v>10</v>
      </c>
      <c r="AC4">
        <f>IF(AB4=10,0,10)</f>
        <v>0</v>
      </c>
      <c r="AD4">
        <f t="shared" ref="AD4:AD35" si="11">IF(VLOOKUP(AD$3,$B$2:$C$14,2,0)&gt;=$I4,10,0)</f>
        <v>10</v>
      </c>
      <c r="AE4">
        <f>IF(AD4=10,0,10)</f>
        <v>0</v>
      </c>
      <c r="AF4">
        <f t="shared" ref="AF4:AF35" si="12">IF(VLOOKUP(AF$3,$B$2:$C$14,2,0)&gt;=$I4,10,0)</f>
        <v>10</v>
      </c>
      <c r="AG4">
        <f>IF(AF4=10,0,10)</f>
        <v>0</v>
      </c>
      <c r="AI4">
        <v>1</v>
      </c>
      <c r="AJ4">
        <f t="shared" ref="AJ4:AJ35" si="13">IF(VLOOKUP(AJ$3,$B$16:$C$19,2,0)&gt;=$AI4,10,0)</f>
        <v>10</v>
      </c>
      <c r="AK4">
        <f>IF(AJ4=10,0,10)</f>
        <v>0</v>
      </c>
      <c r="AL4">
        <f t="shared" ref="AL4:AL35" si="14">IF(VLOOKUP(AL$3,$B$16:$C$19,2,0)&gt;=$AI4,10,0)</f>
        <v>10</v>
      </c>
      <c r="AM4">
        <f>IF(AL4=10,0,10)</f>
        <v>0</v>
      </c>
      <c r="AN4">
        <f t="shared" ref="AN4:AN35" si="15">IF(VLOOKUP(AN$3,$B$16:$C$19,2,0)&gt;=$AI4,10,0)</f>
        <v>10</v>
      </c>
      <c r="AO4">
        <f>IF(AN4=10,0,10)</f>
        <v>0</v>
      </c>
      <c r="AP4">
        <f t="shared" ref="AP4:AP35" si="16">IF(VLOOKUP(AP$3,$B$16:$C$19,2,0)&gt;=$AI4,10,0)</f>
        <v>10</v>
      </c>
      <c r="AQ4">
        <f t="shared" ref="AQ4:AQ67" si="17">IF(AP4=10,0,10)</f>
        <v>0</v>
      </c>
      <c r="AS4">
        <v>1</v>
      </c>
      <c r="AT4">
        <f>IF(AT$2=$AS4,10,0)</f>
        <v>0</v>
      </c>
      <c r="AU4">
        <f>IF(AT4=10,0,10)</f>
        <v>10</v>
      </c>
      <c r="AV4">
        <f t="shared" ref="AV4:AV19" si="18">IF(AV$2=$AS4,10,0)</f>
        <v>0</v>
      </c>
      <c r="AW4">
        <f t="shared" ref="AW4" si="19">IF(AV4=10,0,10)</f>
        <v>10</v>
      </c>
      <c r="AX4">
        <f t="shared" ref="AX4:AX19" si="20">IF(AX$2=$AS4,10,0)</f>
        <v>0</v>
      </c>
      <c r="AY4">
        <f t="shared" ref="AY4" si="21">IF(AX4=10,0,10)</f>
        <v>10</v>
      </c>
      <c r="AZ4">
        <f t="shared" ref="AZ4:AZ19" si="22">IF(AZ$2=$AS4,10,0)</f>
        <v>0</v>
      </c>
      <c r="BA4">
        <f t="shared" ref="BA4" si="23">IF(AZ4=10,0,10)</f>
        <v>10</v>
      </c>
      <c r="BB4">
        <f t="shared" ref="BB4:BB19" si="24">IF(BB$2=$AS4,10,0)</f>
        <v>0</v>
      </c>
      <c r="BC4">
        <f t="shared" ref="BC4" si="25">IF(BB4=10,0,10)</f>
        <v>10</v>
      </c>
      <c r="BD4">
        <f t="shared" ref="BD4:BD19" si="26">IF(BD$2=$AS4,10,0)</f>
        <v>0</v>
      </c>
      <c r="BE4">
        <f t="shared" ref="BE4" si="27">IF(BD4=10,0,10)</f>
        <v>10</v>
      </c>
      <c r="BF4">
        <f t="shared" ref="BF4:BF19" si="28">IF(BF$2=$AS4,10,0)</f>
        <v>0</v>
      </c>
      <c r="BG4">
        <f t="shared" ref="BG4" si="29">IF(BF4=10,0,10)</f>
        <v>10</v>
      </c>
      <c r="BH4">
        <f t="shared" ref="BH4:BH19" si="30">IF(BH$2=$AS4,10,0)</f>
        <v>0</v>
      </c>
      <c r="BI4">
        <f t="shared" ref="BI4" si="31">IF(BH4=10,0,10)</f>
        <v>10</v>
      </c>
      <c r="BJ4">
        <f t="shared" ref="BJ4:BJ19" si="32">IF(BJ$2=$AS4,10,0)</f>
        <v>0</v>
      </c>
      <c r="BK4">
        <f t="shared" ref="BK4" si="33">IF(BJ4=10,0,10)</f>
        <v>10</v>
      </c>
      <c r="BL4">
        <f t="shared" ref="BL4:BL19" si="34">IF(BL$2=$AS4,10,0)</f>
        <v>0</v>
      </c>
      <c r="BM4">
        <f t="shared" ref="BM4" si="35">IF(BL4=10,0,10)</f>
        <v>10</v>
      </c>
      <c r="BN4">
        <f t="shared" ref="BN4:BN19" si="36">IF(BN$2=$AS4,10,0)</f>
        <v>0</v>
      </c>
      <c r="BO4">
        <f t="shared" ref="BO4" si="37">IF(BN4=10,0,10)</f>
        <v>10</v>
      </c>
      <c r="BP4">
        <f t="shared" ref="BP4:BP19" si="38">IF(BP$2=$AS4,10,0)</f>
        <v>0</v>
      </c>
      <c r="BQ4">
        <f t="shared" ref="BQ4:BQ67" si="39">IF(BP4=10,0,10)</f>
        <v>10</v>
      </c>
    </row>
    <row r="5" spans="2:69" x14ac:dyDescent="0.25">
      <c r="B5">
        <v>3</v>
      </c>
      <c r="C5">
        <f t="shared" si="1"/>
        <v>65</v>
      </c>
      <c r="D5" s="2" t="s">
        <v>6</v>
      </c>
      <c r="E5" s="2">
        <f>SUMIF(Resultados!$C$9:$C$65,Concentrado!D5,Resultados!$B$9:$B$65)</f>
        <v>26</v>
      </c>
      <c r="F5" s="2">
        <f>COUNTIF(Resultados!$C$9:$C$65,Concentrado!D5)*5</f>
        <v>40</v>
      </c>
      <c r="G5" s="5">
        <f t="shared" si="0"/>
        <v>0.65</v>
      </c>
      <c r="I5">
        <v>2</v>
      </c>
      <c r="J5">
        <f t="shared" ref="J5:J35" si="40">IF(VLOOKUP(J$3,$B$2:$C$14,2,0)&gt;=$I5,10,0)</f>
        <v>10</v>
      </c>
      <c r="K5">
        <f t="shared" ref="K5:K68" si="41">IF(J5=10,0,10)</f>
        <v>0</v>
      </c>
      <c r="L5">
        <f t="shared" si="2"/>
        <v>10</v>
      </c>
      <c r="M5">
        <f t="shared" ref="M5:M68" si="42">IF(L5=10,0,10)</f>
        <v>0</v>
      </c>
      <c r="N5">
        <f t="shared" si="3"/>
        <v>10</v>
      </c>
      <c r="O5">
        <f t="shared" ref="O5:O68" si="43">IF(N5=10,0,10)</f>
        <v>0</v>
      </c>
      <c r="P5">
        <f t="shared" si="4"/>
        <v>10</v>
      </c>
      <c r="Q5">
        <f t="shared" ref="Q5:Q68" si="44">IF(P5=10,0,10)</f>
        <v>0</v>
      </c>
      <c r="R5">
        <f t="shared" si="5"/>
        <v>10</v>
      </c>
      <c r="S5">
        <f t="shared" ref="S5:S68" si="45">IF(R5=10,0,10)</f>
        <v>0</v>
      </c>
      <c r="T5">
        <f t="shared" si="6"/>
        <v>10</v>
      </c>
      <c r="U5">
        <f t="shared" ref="U5:U68" si="46">IF(T5=10,0,10)</f>
        <v>0</v>
      </c>
      <c r="V5">
        <f t="shared" si="7"/>
        <v>10</v>
      </c>
      <c r="W5">
        <f t="shared" ref="W5:W68" si="47">IF(V5=10,0,10)</f>
        <v>0</v>
      </c>
      <c r="X5">
        <f t="shared" si="8"/>
        <v>10</v>
      </c>
      <c r="Y5">
        <f t="shared" ref="Y5:Y68" si="48">IF(X5=10,0,10)</f>
        <v>0</v>
      </c>
      <c r="Z5">
        <f t="shared" si="9"/>
        <v>10</v>
      </c>
      <c r="AA5">
        <f t="shared" ref="AA5:AA68" si="49">IF(Z5=10,0,10)</f>
        <v>0</v>
      </c>
      <c r="AB5">
        <f t="shared" si="10"/>
        <v>10</v>
      </c>
      <c r="AC5">
        <f t="shared" ref="AC5:AC68" si="50">IF(AB5=10,0,10)</f>
        <v>0</v>
      </c>
      <c r="AD5">
        <f t="shared" si="11"/>
        <v>10</v>
      </c>
      <c r="AE5">
        <f t="shared" ref="AE5:AE68" si="51">IF(AD5=10,0,10)</f>
        <v>0</v>
      </c>
      <c r="AF5">
        <f t="shared" si="12"/>
        <v>10</v>
      </c>
      <c r="AG5">
        <f t="shared" ref="AG5:AG68" si="52">IF(AF5=10,0,10)</f>
        <v>0</v>
      </c>
      <c r="AI5">
        <v>2</v>
      </c>
      <c r="AJ5">
        <f t="shared" si="13"/>
        <v>10</v>
      </c>
      <c r="AK5">
        <f t="shared" ref="AK5:AK68" si="53">IF(AJ5=10,0,10)</f>
        <v>0</v>
      </c>
      <c r="AL5">
        <f t="shared" si="14"/>
        <v>10</v>
      </c>
      <c r="AM5">
        <f t="shared" ref="AM5:AM68" si="54">IF(AL5=10,0,10)</f>
        <v>0</v>
      </c>
      <c r="AN5">
        <f t="shared" si="15"/>
        <v>10</v>
      </c>
      <c r="AO5">
        <f t="shared" ref="AO5:AO68" si="55">IF(AN5=10,0,10)</f>
        <v>0</v>
      </c>
      <c r="AP5">
        <f t="shared" si="16"/>
        <v>10</v>
      </c>
      <c r="AQ5">
        <f t="shared" si="17"/>
        <v>0</v>
      </c>
      <c r="AS5">
        <v>2</v>
      </c>
      <c r="AT5">
        <f t="shared" ref="AT5:AT68" si="56">IF(AT$2=$AS5,10,0)</f>
        <v>0</v>
      </c>
      <c r="AU5">
        <f t="shared" ref="AU5:AU68" si="57">IF(AT5=10,0,10)</f>
        <v>10</v>
      </c>
      <c r="AV5">
        <f t="shared" si="18"/>
        <v>0</v>
      </c>
      <c r="AW5">
        <f t="shared" ref="AW5" si="58">IF(AV5=10,0,10)</f>
        <v>10</v>
      </c>
      <c r="AX5">
        <f t="shared" si="20"/>
        <v>0</v>
      </c>
      <c r="AY5">
        <f t="shared" ref="AY5" si="59">IF(AX5=10,0,10)</f>
        <v>10</v>
      </c>
      <c r="AZ5">
        <f t="shared" si="22"/>
        <v>0</v>
      </c>
      <c r="BA5">
        <f t="shared" ref="BA5" si="60">IF(AZ5=10,0,10)</f>
        <v>10</v>
      </c>
      <c r="BB5">
        <f t="shared" si="24"/>
        <v>0</v>
      </c>
      <c r="BC5">
        <f t="shared" ref="BC5" si="61">IF(BB5=10,0,10)</f>
        <v>10</v>
      </c>
      <c r="BD5">
        <f t="shared" si="26"/>
        <v>0</v>
      </c>
      <c r="BE5">
        <f t="shared" ref="BE5" si="62">IF(BD5=10,0,10)</f>
        <v>10</v>
      </c>
      <c r="BF5">
        <f t="shared" si="28"/>
        <v>0</v>
      </c>
      <c r="BG5">
        <f t="shared" ref="BG5" si="63">IF(BF5=10,0,10)</f>
        <v>10</v>
      </c>
      <c r="BH5">
        <f t="shared" si="30"/>
        <v>0</v>
      </c>
      <c r="BI5">
        <f t="shared" ref="BI5" si="64">IF(BH5=10,0,10)</f>
        <v>10</v>
      </c>
      <c r="BJ5">
        <f t="shared" si="32"/>
        <v>0</v>
      </c>
      <c r="BK5">
        <f t="shared" ref="BK5" si="65">IF(BJ5=10,0,10)</f>
        <v>10</v>
      </c>
      <c r="BL5">
        <f t="shared" si="34"/>
        <v>0</v>
      </c>
      <c r="BM5">
        <f t="shared" ref="BM5" si="66">IF(BL5=10,0,10)</f>
        <v>10</v>
      </c>
      <c r="BN5">
        <f t="shared" si="36"/>
        <v>0</v>
      </c>
      <c r="BO5">
        <f t="shared" ref="BO5" si="67">IF(BN5=10,0,10)</f>
        <v>10</v>
      </c>
      <c r="BP5">
        <f t="shared" si="38"/>
        <v>0</v>
      </c>
      <c r="BQ5">
        <f t="shared" si="39"/>
        <v>10</v>
      </c>
    </row>
    <row r="6" spans="2:69" x14ac:dyDescent="0.25">
      <c r="B6">
        <v>4</v>
      </c>
      <c r="C6">
        <f t="shared" si="1"/>
        <v>56</v>
      </c>
      <c r="D6" s="3" t="s">
        <v>7</v>
      </c>
      <c r="E6" s="3">
        <f>SUMIF(Resultados!$C$9:$C$65,Concentrado!D6,Resultados!$B$9:$B$65)</f>
        <v>14</v>
      </c>
      <c r="F6" s="3">
        <f>COUNTIF(Resultados!$C$9:$C$65,Concentrado!D6)*5</f>
        <v>25</v>
      </c>
      <c r="G6" s="6">
        <f t="shared" si="0"/>
        <v>0.56000000000000005</v>
      </c>
      <c r="I6">
        <v>3</v>
      </c>
      <c r="J6">
        <f t="shared" si="40"/>
        <v>10</v>
      </c>
      <c r="K6">
        <f t="shared" si="41"/>
        <v>0</v>
      </c>
      <c r="L6">
        <f t="shared" si="2"/>
        <v>10</v>
      </c>
      <c r="M6">
        <f t="shared" si="42"/>
        <v>0</v>
      </c>
      <c r="N6">
        <f t="shared" si="3"/>
        <v>10</v>
      </c>
      <c r="O6">
        <f t="shared" si="43"/>
        <v>0</v>
      </c>
      <c r="P6">
        <f t="shared" si="4"/>
        <v>10</v>
      </c>
      <c r="Q6">
        <f t="shared" si="44"/>
        <v>0</v>
      </c>
      <c r="R6">
        <f t="shared" si="5"/>
        <v>10</v>
      </c>
      <c r="S6">
        <f t="shared" si="45"/>
        <v>0</v>
      </c>
      <c r="T6">
        <f t="shared" si="6"/>
        <v>10</v>
      </c>
      <c r="U6">
        <f t="shared" si="46"/>
        <v>0</v>
      </c>
      <c r="V6">
        <f t="shared" si="7"/>
        <v>10</v>
      </c>
      <c r="W6">
        <f t="shared" si="47"/>
        <v>0</v>
      </c>
      <c r="X6">
        <f t="shared" si="8"/>
        <v>10</v>
      </c>
      <c r="Y6">
        <f t="shared" si="48"/>
        <v>0</v>
      </c>
      <c r="Z6">
        <f t="shared" si="9"/>
        <v>10</v>
      </c>
      <c r="AA6">
        <f t="shared" si="49"/>
        <v>0</v>
      </c>
      <c r="AB6">
        <f t="shared" si="10"/>
        <v>10</v>
      </c>
      <c r="AC6">
        <f t="shared" si="50"/>
        <v>0</v>
      </c>
      <c r="AD6">
        <f t="shared" si="11"/>
        <v>10</v>
      </c>
      <c r="AE6">
        <f t="shared" si="51"/>
        <v>0</v>
      </c>
      <c r="AF6">
        <f t="shared" si="12"/>
        <v>10</v>
      </c>
      <c r="AG6">
        <f t="shared" si="52"/>
        <v>0</v>
      </c>
      <c r="AI6">
        <v>3</v>
      </c>
      <c r="AJ6">
        <f t="shared" si="13"/>
        <v>10</v>
      </c>
      <c r="AK6">
        <f t="shared" si="53"/>
        <v>0</v>
      </c>
      <c r="AL6">
        <f t="shared" si="14"/>
        <v>10</v>
      </c>
      <c r="AM6">
        <f t="shared" si="54"/>
        <v>0</v>
      </c>
      <c r="AN6">
        <f t="shared" si="15"/>
        <v>10</v>
      </c>
      <c r="AO6">
        <f t="shared" si="55"/>
        <v>0</v>
      </c>
      <c r="AP6">
        <f t="shared" si="16"/>
        <v>10</v>
      </c>
      <c r="AQ6">
        <f t="shared" si="17"/>
        <v>0</v>
      </c>
      <c r="AS6">
        <v>3</v>
      </c>
      <c r="AT6">
        <f t="shared" si="56"/>
        <v>0</v>
      </c>
      <c r="AU6">
        <f t="shared" si="57"/>
        <v>10</v>
      </c>
      <c r="AV6">
        <f t="shared" si="18"/>
        <v>0</v>
      </c>
      <c r="AW6">
        <f t="shared" ref="AW6" si="68">IF(AV6=10,0,10)</f>
        <v>10</v>
      </c>
      <c r="AX6">
        <f t="shared" si="20"/>
        <v>0</v>
      </c>
      <c r="AY6">
        <f t="shared" ref="AY6" si="69">IF(AX6=10,0,10)</f>
        <v>10</v>
      </c>
      <c r="AZ6">
        <f t="shared" si="22"/>
        <v>0</v>
      </c>
      <c r="BA6">
        <f t="shared" ref="BA6" si="70">IF(AZ6=10,0,10)</f>
        <v>10</v>
      </c>
      <c r="BB6">
        <f t="shared" si="24"/>
        <v>0</v>
      </c>
      <c r="BC6">
        <f t="shared" ref="BC6" si="71">IF(BB6=10,0,10)</f>
        <v>10</v>
      </c>
      <c r="BD6">
        <f t="shared" si="26"/>
        <v>0</v>
      </c>
      <c r="BE6">
        <f t="shared" ref="BE6" si="72">IF(BD6=10,0,10)</f>
        <v>10</v>
      </c>
      <c r="BF6">
        <f t="shared" si="28"/>
        <v>0</v>
      </c>
      <c r="BG6">
        <f t="shared" ref="BG6" si="73">IF(BF6=10,0,10)</f>
        <v>10</v>
      </c>
      <c r="BH6">
        <f t="shared" si="30"/>
        <v>0</v>
      </c>
      <c r="BI6">
        <f t="shared" ref="BI6" si="74">IF(BH6=10,0,10)</f>
        <v>10</v>
      </c>
      <c r="BJ6">
        <f t="shared" si="32"/>
        <v>0</v>
      </c>
      <c r="BK6">
        <f t="shared" ref="BK6" si="75">IF(BJ6=10,0,10)</f>
        <v>10</v>
      </c>
      <c r="BL6">
        <f t="shared" si="34"/>
        <v>0</v>
      </c>
      <c r="BM6">
        <f t="shared" ref="BM6" si="76">IF(BL6=10,0,10)</f>
        <v>10</v>
      </c>
      <c r="BN6">
        <f t="shared" si="36"/>
        <v>0</v>
      </c>
      <c r="BO6">
        <f t="shared" ref="BO6" si="77">IF(BN6=10,0,10)</f>
        <v>10</v>
      </c>
      <c r="BP6">
        <f t="shared" si="38"/>
        <v>0</v>
      </c>
      <c r="BQ6">
        <f t="shared" si="39"/>
        <v>10</v>
      </c>
    </row>
    <row r="7" spans="2:69" x14ac:dyDescent="0.25">
      <c r="B7">
        <v>5</v>
      </c>
      <c r="C7">
        <f t="shared" si="1"/>
        <v>55</v>
      </c>
      <c r="D7" s="3" t="s">
        <v>8</v>
      </c>
      <c r="E7" s="3">
        <f>SUMIF(Resultados!$C$9:$C$65,Concentrado!D7,Resultados!$B$9:$B$65)</f>
        <v>22</v>
      </c>
      <c r="F7" s="3">
        <f>COUNTIF(Resultados!$C$9:$C$65,Concentrado!D7)*5</f>
        <v>40</v>
      </c>
      <c r="G7" s="6">
        <f t="shared" si="0"/>
        <v>0.55000000000000004</v>
      </c>
      <c r="I7">
        <v>4</v>
      </c>
      <c r="J7">
        <f t="shared" si="40"/>
        <v>10</v>
      </c>
      <c r="K7">
        <f t="shared" si="41"/>
        <v>0</v>
      </c>
      <c r="L7">
        <f t="shared" si="2"/>
        <v>10</v>
      </c>
      <c r="M7">
        <f t="shared" si="42"/>
        <v>0</v>
      </c>
      <c r="N7">
        <f t="shared" si="3"/>
        <v>10</v>
      </c>
      <c r="O7">
        <f t="shared" si="43"/>
        <v>0</v>
      </c>
      <c r="P7">
        <f t="shared" si="4"/>
        <v>10</v>
      </c>
      <c r="Q7">
        <f t="shared" si="44"/>
        <v>0</v>
      </c>
      <c r="R7">
        <f t="shared" si="5"/>
        <v>10</v>
      </c>
      <c r="S7">
        <f t="shared" si="45"/>
        <v>0</v>
      </c>
      <c r="T7">
        <f t="shared" si="6"/>
        <v>10</v>
      </c>
      <c r="U7">
        <f t="shared" si="46"/>
        <v>0</v>
      </c>
      <c r="V7">
        <f t="shared" si="7"/>
        <v>10</v>
      </c>
      <c r="W7">
        <f t="shared" si="47"/>
        <v>0</v>
      </c>
      <c r="X7">
        <f t="shared" si="8"/>
        <v>10</v>
      </c>
      <c r="Y7">
        <f t="shared" si="48"/>
        <v>0</v>
      </c>
      <c r="Z7">
        <f t="shared" si="9"/>
        <v>10</v>
      </c>
      <c r="AA7">
        <f t="shared" si="49"/>
        <v>0</v>
      </c>
      <c r="AB7">
        <f t="shared" si="10"/>
        <v>10</v>
      </c>
      <c r="AC7">
        <f t="shared" si="50"/>
        <v>0</v>
      </c>
      <c r="AD7">
        <f t="shared" si="11"/>
        <v>10</v>
      </c>
      <c r="AE7">
        <f t="shared" si="51"/>
        <v>0</v>
      </c>
      <c r="AF7">
        <f t="shared" si="12"/>
        <v>10</v>
      </c>
      <c r="AG7">
        <f t="shared" si="52"/>
        <v>0</v>
      </c>
      <c r="AI7">
        <v>4</v>
      </c>
      <c r="AJ7">
        <f t="shared" si="13"/>
        <v>10</v>
      </c>
      <c r="AK7">
        <f t="shared" si="53"/>
        <v>0</v>
      </c>
      <c r="AL7">
        <f t="shared" si="14"/>
        <v>10</v>
      </c>
      <c r="AM7">
        <f t="shared" si="54"/>
        <v>0</v>
      </c>
      <c r="AN7">
        <f t="shared" si="15"/>
        <v>10</v>
      </c>
      <c r="AO7">
        <f t="shared" si="55"/>
        <v>0</v>
      </c>
      <c r="AP7">
        <f t="shared" si="16"/>
        <v>10</v>
      </c>
      <c r="AQ7">
        <f t="shared" si="17"/>
        <v>0</v>
      </c>
      <c r="AS7">
        <v>4</v>
      </c>
      <c r="AT7">
        <f t="shared" si="56"/>
        <v>0</v>
      </c>
      <c r="AU7">
        <f t="shared" si="57"/>
        <v>10</v>
      </c>
      <c r="AV7">
        <f t="shared" si="18"/>
        <v>0</v>
      </c>
      <c r="AW7">
        <f t="shared" ref="AW7" si="78">IF(AV7=10,0,10)</f>
        <v>10</v>
      </c>
      <c r="AX7">
        <f t="shared" si="20"/>
        <v>0</v>
      </c>
      <c r="AY7">
        <f t="shared" ref="AY7" si="79">IF(AX7=10,0,10)</f>
        <v>10</v>
      </c>
      <c r="AZ7">
        <f t="shared" si="22"/>
        <v>0</v>
      </c>
      <c r="BA7">
        <f t="shared" ref="BA7" si="80">IF(AZ7=10,0,10)</f>
        <v>10</v>
      </c>
      <c r="BB7">
        <f t="shared" si="24"/>
        <v>0</v>
      </c>
      <c r="BC7">
        <f t="shared" ref="BC7" si="81">IF(BB7=10,0,10)</f>
        <v>10</v>
      </c>
      <c r="BD7">
        <f t="shared" si="26"/>
        <v>0</v>
      </c>
      <c r="BE7">
        <f t="shared" ref="BE7" si="82">IF(BD7=10,0,10)</f>
        <v>10</v>
      </c>
      <c r="BF7">
        <f t="shared" si="28"/>
        <v>0</v>
      </c>
      <c r="BG7">
        <f t="shared" ref="BG7" si="83">IF(BF7=10,0,10)</f>
        <v>10</v>
      </c>
      <c r="BH7">
        <f t="shared" si="30"/>
        <v>0</v>
      </c>
      <c r="BI7">
        <f t="shared" ref="BI7" si="84">IF(BH7=10,0,10)</f>
        <v>10</v>
      </c>
      <c r="BJ7">
        <f t="shared" si="32"/>
        <v>0</v>
      </c>
      <c r="BK7">
        <f t="shared" ref="BK7" si="85">IF(BJ7=10,0,10)</f>
        <v>10</v>
      </c>
      <c r="BL7">
        <f t="shared" si="34"/>
        <v>0</v>
      </c>
      <c r="BM7">
        <f t="shared" ref="BM7" si="86">IF(BL7=10,0,10)</f>
        <v>10</v>
      </c>
      <c r="BN7">
        <f t="shared" si="36"/>
        <v>0</v>
      </c>
      <c r="BO7">
        <f t="shared" ref="BO7" si="87">IF(BN7=10,0,10)</f>
        <v>10</v>
      </c>
      <c r="BP7">
        <f t="shared" si="38"/>
        <v>0</v>
      </c>
      <c r="BQ7">
        <f t="shared" si="39"/>
        <v>10</v>
      </c>
    </row>
    <row r="8" spans="2:69" x14ac:dyDescent="0.25">
      <c r="B8">
        <v>6</v>
      </c>
      <c r="C8">
        <f t="shared" si="1"/>
        <v>75</v>
      </c>
      <c r="D8" s="3" t="s">
        <v>9</v>
      </c>
      <c r="E8" s="3">
        <f>SUMIF(Resultados!$C$9:$C$65,Concentrado!D8,Resultados!$B$9:$B$65)</f>
        <v>15</v>
      </c>
      <c r="F8" s="3">
        <f>COUNTIF(Resultados!$C$9:$C$65,Concentrado!D8)*5</f>
        <v>20</v>
      </c>
      <c r="G8" s="6">
        <f t="shared" si="0"/>
        <v>0.75</v>
      </c>
      <c r="I8">
        <v>5</v>
      </c>
      <c r="J8">
        <f t="shared" si="40"/>
        <v>10</v>
      </c>
      <c r="K8">
        <f t="shared" si="41"/>
        <v>0</v>
      </c>
      <c r="L8">
        <f t="shared" si="2"/>
        <v>10</v>
      </c>
      <c r="M8">
        <f t="shared" si="42"/>
        <v>0</v>
      </c>
      <c r="N8">
        <f t="shared" si="3"/>
        <v>10</v>
      </c>
      <c r="O8">
        <f t="shared" si="43"/>
        <v>0</v>
      </c>
      <c r="P8">
        <f t="shared" si="4"/>
        <v>10</v>
      </c>
      <c r="Q8">
        <f t="shared" si="44"/>
        <v>0</v>
      </c>
      <c r="R8">
        <f t="shared" si="5"/>
        <v>10</v>
      </c>
      <c r="S8">
        <f t="shared" si="45"/>
        <v>0</v>
      </c>
      <c r="T8">
        <f t="shared" si="6"/>
        <v>10</v>
      </c>
      <c r="U8">
        <f t="shared" si="46"/>
        <v>0</v>
      </c>
      <c r="V8">
        <f t="shared" si="7"/>
        <v>10</v>
      </c>
      <c r="W8">
        <f t="shared" si="47"/>
        <v>0</v>
      </c>
      <c r="X8">
        <f t="shared" si="8"/>
        <v>10</v>
      </c>
      <c r="Y8">
        <f t="shared" si="48"/>
        <v>0</v>
      </c>
      <c r="Z8">
        <f t="shared" si="9"/>
        <v>10</v>
      </c>
      <c r="AA8">
        <f t="shared" si="49"/>
        <v>0</v>
      </c>
      <c r="AB8">
        <f t="shared" si="10"/>
        <v>10</v>
      </c>
      <c r="AC8">
        <f t="shared" si="50"/>
        <v>0</v>
      </c>
      <c r="AD8">
        <f t="shared" si="11"/>
        <v>10</v>
      </c>
      <c r="AE8">
        <f t="shared" si="51"/>
        <v>0</v>
      </c>
      <c r="AF8">
        <f t="shared" si="12"/>
        <v>10</v>
      </c>
      <c r="AG8">
        <f t="shared" si="52"/>
        <v>0</v>
      </c>
      <c r="AI8">
        <v>5</v>
      </c>
      <c r="AJ8">
        <f t="shared" si="13"/>
        <v>10</v>
      </c>
      <c r="AK8">
        <f t="shared" si="53"/>
        <v>0</v>
      </c>
      <c r="AL8">
        <f t="shared" si="14"/>
        <v>10</v>
      </c>
      <c r="AM8">
        <f t="shared" si="54"/>
        <v>0</v>
      </c>
      <c r="AN8">
        <f t="shared" si="15"/>
        <v>10</v>
      </c>
      <c r="AO8">
        <f t="shared" si="55"/>
        <v>0</v>
      </c>
      <c r="AP8">
        <f t="shared" si="16"/>
        <v>10</v>
      </c>
      <c r="AQ8">
        <f t="shared" si="17"/>
        <v>0</v>
      </c>
      <c r="AS8">
        <v>5</v>
      </c>
      <c r="AT8">
        <f t="shared" si="56"/>
        <v>0</v>
      </c>
      <c r="AU8">
        <f t="shared" si="57"/>
        <v>10</v>
      </c>
      <c r="AV8">
        <f t="shared" si="18"/>
        <v>0</v>
      </c>
      <c r="AW8">
        <f t="shared" ref="AW8" si="88">IF(AV8=10,0,10)</f>
        <v>10</v>
      </c>
      <c r="AX8">
        <f t="shared" si="20"/>
        <v>0</v>
      </c>
      <c r="AY8">
        <f t="shared" ref="AY8" si="89">IF(AX8=10,0,10)</f>
        <v>10</v>
      </c>
      <c r="AZ8">
        <f t="shared" si="22"/>
        <v>0</v>
      </c>
      <c r="BA8">
        <f t="shared" ref="BA8" si="90">IF(AZ8=10,0,10)</f>
        <v>10</v>
      </c>
      <c r="BB8">
        <f t="shared" si="24"/>
        <v>0</v>
      </c>
      <c r="BC8">
        <f t="shared" ref="BC8" si="91">IF(BB8=10,0,10)</f>
        <v>10</v>
      </c>
      <c r="BD8">
        <f t="shared" si="26"/>
        <v>0</v>
      </c>
      <c r="BE8">
        <f t="shared" ref="BE8" si="92">IF(BD8=10,0,10)</f>
        <v>10</v>
      </c>
      <c r="BF8">
        <f t="shared" si="28"/>
        <v>0</v>
      </c>
      <c r="BG8">
        <f t="shared" ref="BG8" si="93">IF(BF8=10,0,10)</f>
        <v>10</v>
      </c>
      <c r="BH8">
        <f t="shared" si="30"/>
        <v>0</v>
      </c>
      <c r="BI8">
        <f t="shared" ref="BI8" si="94">IF(BH8=10,0,10)</f>
        <v>10</v>
      </c>
      <c r="BJ8">
        <f t="shared" si="32"/>
        <v>0</v>
      </c>
      <c r="BK8">
        <f t="shared" ref="BK8" si="95">IF(BJ8=10,0,10)</f>
        <v>10</v>
      </c>
      <c r="BL8">
        <f t="shared" si="34"/>
        <v>0</v>
      </c>
      <c r="BM8">
        <f t="shared" ref="BM8" si="96">IF(BL8=10,0,10)</f>
        <v>10</v>
      </c>
      <c r="BN8">
        <f t="shared" si="36"/>
        <v>0</v>
      </c>
      <c r="BO8">
        <f t="shared" ref="BO8" si="97">IF(BN8=10,0,10)</f>
        <v>10</v>
      </c>
      <c r="BP8">
        <f t="shared" si="38"/>
        <v>0</v>
      </c>
      <c r="BQ8">
        <f t="shared" si="39"/>
        <v>10</v>
      </c>
    </row>
    <row r="9" spans="2:69" x14ac:dyDescent="0.25">
      <c r="B9">
        <v>7</v>
      </c>
      <c r="C9">
        <f t="shared" si="1"/>
        <v>40</v>
      </c>
      <c r="D9" s="4" t="s">
        <v>10</v>
      </c>
      <c r="E9" s="4">
        <f>SUMIF(Resultados!$C$9:$C$65,Concentrado!D9,Resultados!$B$9:$B$65)</f>
        <v>6</v>
      </c>
      <c r="F9" s="4">
        <f>COUNTIF(Resultados!$C$9:$C$65,Concentrado!D9)*5</f>
        <v>15</v>
      </c>
      <c r="G9" s="7">
        <f t="shared" si="0"/>
        <v>0.4</v>
      </c>
      <c r="I9">
        <v>6</v>
      </c>
      <c r="J9">
        <f t="shared" si="40"/>
        <v>10</v>
      </c>
      <c r="K9">
        <f t="shared" si="41"/>
        <v>0</v>
      </c>
      <c r="L9">
        <f t="shared" si="2"/>
        <v>10</v>
      </c>
      <c r="M9">
        <f t="shared" si="42"/>
        <v>0</v>
      </c>
      <c r="N9">
        <f t="shared" si="3"/>
        <v>10</v>
      </c>
      <c r="O9">
        <f t="shared" si="43"/>
        <v>0</v>
      </c>
      <c r="P9">
        <f t="shared" si="4"/>
        <v>10</v>
      </c>
      <c r="Q9">
        <f t="shared" si="44"/>
        <v>0</v>
      </c>
      <c r="R9">
        <f t="shared" si="5"/>
        <v>10</v>
      </c>
      <c r="S9">
        <f t="shared" si="45"/>
        <v>0</v>
      </c>
      <c r="T9">
        <f t="shared" si="6"/>
        <v>10</v>
      </c>
      <c r="U9">
        <f t="shared" si="46"/>
        <v>0</v>
      </c>
      <c r="V9">
        <f t="shared" si="7"/>
        <v>10</v>
      </c>
      <c r="W9">
        <f t="shared" si="47"/>
        <v>0</v>
      </c>
      <c r="X9">
        <f t="shared" si="8"/>
        <v>10</v>
      </c>
      <c r="Y9">
        <f t="shared" si="48"/>
        <v>0</v>
      </c>
      <c r="Z9">
        <f t="shared" si="9"/>
        <v>10</v>
      </c>
      <c r="AA9">
        <f t="shared" si="49"/>
        <v>0</v>
      </c>
      <c r="AB9">
        <f t="shared" si="10"/>
        <v>10</v>
      </c>
      <c r="AC9">
        <f t="shared" si="50"/>
        <v>0</v>
      </c>
      <c r="AD9">
        <f t="shared" si="11"/>
        <v>10</v>
      </c>
      <c r="AE9">
        <f t="shared" si="51"/>
        <v>0</v>
      </c>
      <c r="AF9">
        <f t="shared" si="12"/>
        <v>10</v>
      </c>
      <c r="AG9">
        <f t="shared" si="52"/>
        <v>0</v>
      </c>
      <c r="AI9">
        <v>6</v>
      </c>
      <c r="AJ9">
        <f t="shared" si="13"/>
        <v>10</v>
      </c>
      <c r="AK9">
        <f t="shared" si="53"/>
        <v>0</v>
      </c>
      <c r="AL9">
        <f t="shared" si="14"/>
        <v>10</v>
      </c>
      <c r="AM9">
        <f t="shared" si="54"/>
        <v>0</v>
      </c>
      <c r="AN9">
        <f t="shared" si="15"/>
        <v>10</v>
      </c>
      <c r="AO9">
        <f t="shared" si="55"/>
        <v>0</v>
      </c>
      <c r="AP9">
        <f t="shared" si="16"/>
        <v>10</v>
      </c>
      <c r="AQ9">
        <f t="shared" si="17"/>
        <v>0</v>
      </c>
      <c r="AS9">
        <v>6</v>
      </c>
      <c r="AT9">
        <f t="shared" si="56"/>
        <v>0</v>
      </c>
      <c r="AU9">
        <f t="shared" si="57"/>
        <v>10</v>
      </c>
      <c r="AV9">
        <f t="shared" si="18"/>
        <v>0</v>
      </c>
      <c r="AW9">
        <f t="shared" ref="AW9" si="98">IF(AV9=10,0,10)</f>
        <v>10</v>
      </c>
      <c r="AX9">
        <f t="shared" si="20"/>
        <v>0</v>
      </c>
      <c r="AY9">
        <f t="shared" ref="AY9" si="99">IF(AX9=10,0,10)</f>
        <v>10</v>
      </c>
      <c r="AZ9">
        <f t="shared" si="22"/>
        <v>0</v>
      </c>
      <c r="BA9">
        <f t="shared" ref="BA9" si="100">IF(AZ9=10,0,10)</f>
        <v>10</v>
      </c>
      <c r="BB9">
        <f t="shared" si="24"/>
        <v>0</v>
      </c>
      <c r="BC9">
        <f t="shared" ref="BC9" si="101">IF(BB9=10,0,10)</f>
        <v>10</v>
      </c>
      <c r="BD9">
        <f t="shared" si="26"/>
        <v>0</v>
      </c>
      <c r="BE9">
        <f t="shared" ref="BE9" si="102">IF(BD9=10,0,10)</f>
        <v>10</v>
      </c>
      <c r="BF9">
        <f t="shared" si="28"/>
        <v>0</v>
      </c>
      <c r="BG9">
        <f t="shared" ref="BG9" si="103">IF(BF9=10,0,10)</f>
        <v>10</v>
      </c>
      <c r="BH9">
        <f t="shared" si="30"/>
        <v>0</v>
      </c>
      <c r="BI9">
        <f t="shared" ref="BI9" si="104">IF(BH9=10,0,10)</f>
        <v>10</v>
      </c>
      <c r="BJ9">
        <f t="shared" si="32"/>
        <v>0</v>
      </c>
      <c r="BK9">
        <f t="shared" ref="BK9" si="105">IF(BJ9=10,0,10)</f>
        <v>10</v>
      </c>
      <c r="BL9">
        <f t="shared" si="34"/>
        <v>0</v>
      </c>
      <c r="BM9">
        <f t="shared" ref="BM9" si="106">IF(BL9=10,0,10)</f>
        <v>10</v>
      </c>
      <c r="BN9">
        <f t="shared" si="36"/>
        <v>0</v>
      </c>
      <c r="BO9">
        <f t="shared" ref="BO9" si="107">IF(BN9=10,0,10)</f>
        <v>10</v>
      </c>
      <c r="BP9">
        <f t="shared" si="38"/>
        <v>0</v>
      </c>
      <c r="BQ9">
        <f t="shared" si="39"/>
        <v>10</v>
      </c>
    </row>
    <row r="10" spans="2:69" x14ac:dyDescent="0.25">
      <c r="B10">
        <v>8</v>
      </c>
      <c r="C10">
        <f t="shared" si="1"/>
        <v>73</v>
      </c>
      <c r="D10" s="4" t="s">
        <v>11</v>
      </c>
      <c r="E10" s="4">
        <f>SUMIF(Resultados!$C$9:$C$65,Concentrado!D10,Resultados!$B$9:$B$65)</f>
        <v>22</v>
      </c>
      <c r="F10" s="4">
        <f>COUNTIF(Resultados!$C$9:$C$65,Concentrado!D10)*5</f>
        <v>30</v>
      </c>
      <c r="G10" s="7">
        <f t="shared" si="0"/>
        <v>0.73333333333333328</v>
      </c>
      <c r="I10">
        <v>7</v>
      </c>
      <c r="J10">
        <f t="shared" si="40"/>
        <v>10</v>
      </c>
      <c r="K10">
        <f t="shared" si="41"/>
        <v>0</v>
      </c>
      <c r="L10">
        <f t="shared" si="2"/>
        <v>10</v>
      </c>
      <c r="M10">
        <f t="shared" si="42"/>
        <v>0</v>
      </c>
      <c r="N10">
        <f t="shared" si="3"/>
        <v>10</v>
      </c>
      <c r="O10">
        <f t="shared" si="43"/>
        <v>0</v>
      </c>
      <c r="P10">
        <f t="shared" si="4"/>
        <v>10</v>
      </c>
      <c r="Q10">
        <f t="shared" si="44"/>
        <v>0</v>
      </c>
      <c r="R10">
        <f t="shared" si="5"/>
        <v>10</v>
      </c>
      <c r="S10">
        <f t="shared" si="45"/>
        <v>0</v>
      </c>
      <c r="T10">
        <f t="shared" si="6"/>
        <v>10</v>
      </c>
      <c r="U10">
        <f t="shared" si="46"/>
        <v>0</v>
      </c>
      <c r="V10">
        <f t="shared" si="7"/>
        <v>10</v>
      </c>
      <c r="W10">
        <f t="shared" si="47"/>
        <v>0</v>
      </c>
      <c r="X10">
        <f t="shared" si="8"/>
        <v>10</v>
      </c>
      <c r="Y10">
        <f t="shared" si="48"/>
        <v>0</v>
      </c>
      <c r="Z10">
        <f t="shared" si="9"/>
        <v>10</v>
      </c>
      <c r="AA10">
        <f t="shared" si="49"/>
        <v>0</v>
      </c>
      <c r="AB10">
        <f t="shared" si="10"/>
        <v>10</v>
      </c>
      <c r="AC10">
        <f t="shared" si="50"/>
        <v>0</v>
      </c>
      <c r="AD10">
        <f t="shared" si="11"/>
        <v>10</v>
      </c>
      <c r="AE10">
        <f t="shared" si="51"/>
        <v>0</v>
      </c>
      <c r="AF10">
        <f t="shared" si="12"/>
        <v>10</v>
      </c>
      <c r="AG10">
        <f t="shared" si="52"/>
        <v>0</v>
      </c>
      <c r="AI10">
        <v>7</v>
      </c>
      <c r="AJ10">
        <f t="shared" si="13"/>
        <v>10</v>
      </c>
      <c r="AK10">
        <f t="shared" si="53"/>
        <v>0</v>
      </c>
      <c r="AL10">
        <f t="shared" si="14"/>
        <v>10</v>
      </c>
      <c r="AM10">
        <f t="shared" si="54"/>
        <v>0</v>
      </c>
      <c r="AN10">
        <f t="shared" si="15"/>
        <v>10</v>
      </c>
      <c r="AO10">
        <f t="shared" si="55"/>
        <v>0</v>
      </c>
      <c r="AP10">
        <f t="shared" si="16"/>
        <v>10</v>
      </c>
      <c r="AQ10">
        <f t="shared" si="17"/>
        <v>0</v>
      </c>
      <c r="AS10">
        <v>7</v>
      </c>
      <c r="AT10">
        <f t="shared" si="56"/>
        <v>0</v>
      </c>
      <c r="AU10">
        <f t="shared" si="57"/>
        <v>10</v>
      </c>
      <c r="AV10">
        <f t="shared" si="18"/>
        <v>0</v>
      </c>
      <c r="AW10">
        <f t="shared" ref="AW10" si="108">IF(AV10=10,0,10)</f>
        <v>10</v>
      </c>
      <c r="AX10">
        <f t="shared" si="20"/>
        <v>0</v>
      </c>
      <c r="AY10">
        <f t="shared" ref="AY10" si="109">IF(AX10=10,0,10)</f>
        <v>10</v>
      </c>
      <c r="AZ10">
        <f t="shared" si="22"/>
        <v>0</v>
      </c>
      <c r="BA10">
        <f t="shared" ref="BA10" si="110">IF(AZ10=10,0,10)</f>
        <v>10</v>
      </c>
      <c r="BB10">
        <f t="shared" si="24"/>
        <v>0</v>
      </c>
      <c r="BC10">
        <f t="shared" ref="BC10" si="111">IF(BB10=10,0,10)</f>
        <v>10</v>
      </c>
      <c r="BD10">
        <f t="shared" si="26"/>
        <v>0</v>
      </c>
      <c r="BE10">
        <f t="shared" ref="BE10" si="112">IF(BD10=10,0,10)</f>
        <v>10</v>
      </c>
      <c r="BF10">
        <f t="shared" si="28"/>
        <v>0</v>
      </c>
      <c r="BG10">
        <f t="shared" ref="BG10" si="113">IF(BF10=10,0,10)</f>
        <v>10</v>
      </c>
      <c r="BH10">
        <f t="shared" si="30"/>
        <v>0</v>
      </c>
      <c r="BI10">
        <f t="shared" ref="BI10" si="114">IF(BH10=10,0,10)</f>
        <v>10</v>
      </c>
      <c r="BJ10">
        <f t="shared" si="32"/>
        <v>0</v>
      </c>
      <c r="BK10">
        <f t="shared" ref="BK10" si="115">IF(BJ10=10,0,10)</f>
        <v>10</v>
      </c>
      <c r="BL10">
        <f t="shared" si="34"/>
        <v>0</v>
      </c>
      <c r="BM10">
        <f t="shared" ref="BM10" si="116">IF(BL10=10,0,10)</f>
        <v>10</v>
      </c>
      <c r="BN10">
        <f t="shared" si="36"/>
        <v>0</v>
      </c>
      <c r="BO10">
        <f t="shared" ref="BO10" si="117">IF(BN10=10,0,10)</f>
        <v>10</v>
      </c>
      <c r="BP10">
        <f t="shared" si="38"/>
        <v>0</v>
      </c>
      <c r="BQ10">
        <f t="shared" si="39"/>
        <v>10</v>
      </c>
    </row>
    <row r="11" spans="2:69" x14ac:dyDescent="0.25">
      <c r="B11">
        <v>9</v>
      </c>
      <c r="C11">
        <f t="shared" si="1"/>
        <v>53</v>
      </c>
      <c r="D11" s="4" t="s">
        <v>12</v>
      </c>
      <c r="E11" s="4">
        <f>SUMIF(Resultados!$C$9:$C$65,Concentrado!D11,Resultados!$B$9:$B$65)</f>
        <v>8</v>
      </c>
      <c r="F11" s="4">
        <f>COUNTIF(Resultados!$C$9:$C$65,Concentrado!D11)*5</f>
        <v>15</v>
      </c>
      <c r="G11" s="7">
        <f t="shared" si="0"/>
        <v>0.53333333333333333</v>
      </c>
      <c r="I11">
        <v>8</v>
      </c>
      <c r="J11">
        <f t="shared" si="40"/>
        <v>10</v>
      </c>
      <c r="K11">
        <f t="shared" si="41"/>
        <v>0</v>
      </c>
      <c r="L11">
        <f t="shared" si="2"/>
        <v>10</v>
      </c>
      <c r="M11">
        <f t="shared" si="42"/>
        <v>0</v>
      </c>
      <c r="N11">
        <f t="shared" si="3"/>
        <v>10</v>
      </c>
      <c r="O11">
        <f t="shared" si="43"/>
        <v>0</v>
      </c>
      <c r="P11">
        <f t="shared" si="4"/>
        <v>10</v>
      </c>
      <c r="Q11">
        <f t="shared" si="44"/>
        <v>0</v>
      </c>
      <c r="R11">
        <f t="shared" si="5"/>
        <v>10</v>
      </c>
      <c r="S11">
        <f t="shared" si="45"/>
        <v>0</v>
      </c>
      <c r="T11">
        <f t="shared" si="6"/>
        <v>10</v>
      </c>
      <c r="U11">
        <f t="shared" si="46"/>
        <v>0</v>
      </c>
      <c r="V11">
        <f t="shared" si="7"/>
        <v>10</v>
      </c>
      <c r="W11">
        <f t="shared" si="47"/>
        <v>0</v>
      </c>
      <c r="X11">
        <f t="shared" si="8"/>
        <v>10</v>
      </c>
      <c r="Y11">
        <f t="shared" si="48"/>
        <v>0</v>
      </c>
      <c r="Z11">
        <f t="shared" si="9"/>
        <v>10</v>
      </c>
      <c r="AA11">
        <f t="shared" si="49"/>
        <v>0</v>
      </c>
      <c r="AB11">
        <f t="shared" si="10"/>
        <v>10</v>
      </c>
      <c r="AC11">
        <f t="shared" si="50"/>
        <v>0</v>
      </c>
      <c r="AD11">
        <f t="shared" si="11"/>
        <v>10</v>
      </c>
      <c r="AE11">
        <f t="shared" si="51"/>
        <v>0</v>
      </c>
      <c r="AF11">
        <f t="shared" si="12"/>
        <v>10</v>
      </c>
      <c r="AG11">
        <f t="shared" si="52"/>
        <v>0</v>
      </c>
      <c r="AI11">
        <v>8</v>
      </c>
      <c r="AJ11">
        <f t="shared" si="13"/>
        <v>10</v>
      </c>
      <c r="AK11">
        <f t="shared" si="53"/>
        <v>0</v>
      </c>
      <c r="AL11">
        <f t="shared" si="14"/>
        <v>10</v>
      </c>
      <c r="AM11">
        <f t="shared" si="54"/>
        <v>0</v>
      </c>
      <c r="AN11">
        <f t="shared" si="15"/>
        <v>10</v>
      </c>
      <c r="AO11">
        <f t="shared" si="55"/>
        <v>0</v>
      </c>
      <c r="AP11">
        <f t="shared" si="16"/>
        <v>10</v>
      </c>
      <c r="AQ11">
        <f t="shared" si="17"/>
        <v>0</v>
      </c>
      <c r="AS11">
        <v>8</v>
      </c>
      <c r="AT11">
        <f t="shared" si="56"/>
        <v>0</v>
      </c>
      <c r="AU11">
        <f t="shared" si="57"/>
        <v>10</v>
      </c>
      <c r="AV11">
        <f t="shared" si="18"/>
        <v>0</v>
      </c>
      <c r="AW11">
        <f t="shared" ref="AW11" si="118">IF(AV11=10,0,10)</f>
        <v>10</v>
      </c>
      <c r="AX11">
        <f t="shared" si="20"/>
        <v>0</v>
      </c>
      <c r="AY11">
        <f t="shared" ref="AY11" si="119">IF(AX11=10,0,10)</f>
        <v>10</v>
      </c>
      <c r="AZ11">
        <f t="shared" si="22"/>
        <v>0</v>
      </c>
      <c r="BA11">
        <f t="shared" ref="BA11" si="120">IF(AZ11=10,0,10)</f>
        <v>10</v>
      </c>
      <c r="BB11">
        <f t="shared" si="24"/>
        <v>0</v>
      </c>
      <c r="BC11">
        <f t="shared" ref="BC11" si="121">IF(BB11=10,0,10)</f>
        <v>10</v>
      </c>
      <c r="BD11">
        <f t="shared" si="26"/>
        <v>0</v>
      </c>
      <c r="BE11">
        <f t="shared" ref="BE11" si="122">IF(BD11=10,0,10)</f>
        <v>10</v>
      </c>
      <c r="BF11">
        <f t="shared" si="28"/>
        <v>0</v>
      </c>
      <c r="BG11">
        <f t="shared" ref="BG11" si="123">IF(BF11=10,0,10)</f>
        <v>10</v>
      </c>
      <c r="BH11">
        <f t="shared" si="30"/>
        <v>0</v>
      </c>
      <c r="BI11">
        <f t="shared" ref="BI11" si="124">IF(BH11=10,0,10)</f>
        <v>10</v>
      </c>
      <c r="BJ11">
        <f t="shared" si="32"/>
        <v>0</v>
      </c>
      <c r="BK11">
        <f t="shared" ref="BK11" si="125">IF(BJ11=10,0,10)</f>
        <v>10</v>
      </c>
      <c r="BL11">
        <f t="shared" si="34"/>
        <v>0</v>
      </c>
      <c r="BM11">
        <f t="shared" ref="BM11" si="126">IF(BL11=10,0,10)</f>
        <v>10</v>
      </c>
      <c r="BN11">
        <f t="shared" si="36"/>
        <v>0</v>
      </c>
      <c r="BO11">
        <f t="shared" ref="BO11" si="127">IF(BN11=10,0,10)</f>
        <v>10</v>
      </c>
      <c r="BP11">
        <f t="shared" si="38"/>
        <v>0</v>
      </c>
      <c r="BQ11">
        <f t="shared" si="39"/>
        <v>10</v>
      </c>
    </row>
    <row r="12" spans="2:69" x14ac:dyDescent="0.25">
      <c r="B12">
        <v>10</v>
      </c>
      <c r="C12">
        <f t="shared" si="1"/>
        <v>30</v>
      </c>
      <c r="D12" s="1" t="s">
        <v>13</v>
      </c>
      <c r="E12" s="1">
        <f>SUMIF(Resultados!$C$9:$C$65,Concentrado!D12,Resultados!$B$9:$B$65)</f>
        <v>3</v>
      </c>
      <c r="F12" s="1">
        <f>COUNTIF(Resultados!$C$9:$C$65,Concentrado!D12)*5</f>
        <v>10</v>
      </c>
      <c r="G12" s="8">
        <f t="shared" si="0"/>
        <v>0.3</v>
      </c>
      <c r="I12">
        <v>9</v>
      </c>
      <c r="J12">
        <f t="shared" si="40"/>
        <v>10</v>
      </c>
      <c r="K12">
        <f t="shared" si="41"/>
        <v>0</v>
      </c>
      <c r="L12">
        <f t="shared" si="2"/>
        <v>10</v>
      </c>
      <c r="M12">
        <f t="shared" si="42"/>
        <v>0</v>
      </c>
      <c r="N12">
        <f t="shared" si="3"/>
        <v>10</v>
      </c>
      <c r="O12">
        <f t="shared" si="43"/>
        <v>0</v>
      </c>
      <c r="P12">
        <f t="shared" si="4"/>
        <v>10</v>
      </c>
      <c r="Q12">
        <f t="shared" si="44"/>
        <v>0</v>
      </c>
      <c r="R12">
        <f t="shared" si="5"/>
        <v>10</v>
      </c>
      <c r="S12">
        <f t="shared" si="45"/>
        <v>0</v>
      </c>
      <c r="T12">
        <f t="shared" si="6"/>
        <v>10</v>
      </c>
      <c r="U12">
        <f t="shared" si="46"/>
        <v>0</v>
      </c>
      <c r="V12">
        <f t="shared" si="7"/>
        <v>10</v>
      </c>
      <c r="W12">
        <f t="shared" si="47"/>
        <v>0</v>
      </c>
      <c r="X12">
        <f t="shared" si="8"/>
        <v>10</v>
      </c>
      <c r="Y12">
        <f t="shared" si="48"/>
        <v>0</v>
      </c>
      <c r="Z12">
        <f t="shared" si="9"/>
        <v>10</v>
      </c>
      <c r="AA12">
        <f t="shared" si="49"/>
        <v>0</v>
      </c>
      <c r="AB12">
        <f t="shared" si="10"/>
        <v>10</v>
      </c>
      <c r="AC12">
        <f t="shared" si="50"/>
        <v>0</v>
      </c>
      <c r="AD12">
        <f t="shared" si="11"/>
        <v>10</v>
      </c>
      <c r="AE12">
        <f t="shared" si="51"/>
        <v>0</v>
      </c>
      <c r="AF12">
        <f t="shared" si="12"/>
        <v>10</v>
      </c>
      <c r="AG12">
        <f t="shared" si="52"/>
        <v>0</v>
      </c>
      <c r="AI12">
        <v>9</v>
      </c>
      <c r="AJ12">
        <f t="shared" si="13"/>
        <v>10</v>
      </c>
      <c r="AK12">
        <f t="shared" si="53"/>
        <v>0</v>
      </c>
      <c r="AL12">
        <f t="shared" si="14"/>
        <v>10</v>
      </c>
      <c r="AM12">
        <f t="shared" si="54"/>
        <v>0</v>
      </c>
      <c r="AN12">
        <f t="shared" si="15"/>
        <v>10</v>
      </c>
      <c r="AO12">
        <f t="shared" si="55"/>
        <v>0</v>
      </c>
      <c r="AP12">
        <f t="shared" si="16"/>
        <v>10</v>
      </c>
      <c r="AQ12">
        <f t="shared" si="17"/>
        <v>0</v>
      </c>
      <c r="AS12">
        <v>9</v>
      </c>
      <c r="AT12">
        <f t="shared" si="56"/>
        <v>0</v>
      </c>
      <c r="AU12">
        <f t="shared" si="57"/>
        <v>10</v>
      </c>
      <c r="AV12">
        <f t="shared" si="18"/>
        <v>0</v>
      </c>
      <c r="AW12">
        <f t="shared" ref="AW12" si="128">IF(AV12=10,0,10)</f>
        <v>10</v>
      </c>
      <c r="AX12">
        <f t="shared" si="20"/>
        <v>0</v>
      </c>
      <c r="AY12">
        <f t="shared" ref="AY12" si="129">IF(AX12=10,0,10)</f>
        <v>10</v>
      </c>
      <c r="AZ12">
        <f t="shared" si="22"/>
        <v>0</v>
      </c>
      <c r="BA12">
        <f t="shared" ref="BA12" si="130">IF(AZ12=10,0,10)</f>
        <v>10</v>
      </c>
      <c r="BB12">
        <f t="shared" si="24"/>
        <v>0</v>
      </c>
      <c r="BC12">
        <f t="shared" ref="BC12" si="131">IF(BB12=10,0,10)</f>
        <v>10</v>
      </c>
      <c r="BD12">
        <f t="shared" si="26"/>
        <v>0</v>
      </c>
      <c r="BE12">
        <f t="shared" ref="BE12" si="132">IF(BD12=10,0,10)</f>
        <v>10</v>
      </c>
      <c r="BF12">
        <f t="shared" si="28"/>
        <v>0</v>
      </c>
      <c r="BG12">
        <f t="shared" ref="BG12" si="133">IF(BF12=10,0,10)</f>
        <v>10</v>
      </c>
      <c r="BH12">
        <f t="shared" si="30"/>
        <v>0</v>
      </c>
      <c r="BI12">
        <f t="shared" ref="BI12" si="134">IF(BH12=10,0,10)</f>
        <v>10</v>
      </c>
      <c r="BJ12">
        <f t="shared" si="32"/>
        <v>0</v>
      </c>
      <c r="BK12">
        <f t="shared" ref="BK12" si="135">IF(BJ12=10,0,10)</f>
        <v>10</v>
      </c>
      <c r="BL12">
        <f t="shared" si="34"/>
        <v>0</v>
      </c>
      <c r="BM12">
        <f t="shared" ref="BM12" si="136">IF(BL12=10,0,10)</f>
        <v>10</v>
      </c>
      <c r="BN12">
        <f t="shared" si="36"/>
        <v>0</v>
      </c>
      <c r="BO12">
        <f t="shared" ref="BO12" si="137">IF(BN12=10,0,10)</f>
        <v>10</v>
      </c>
      <c r="BP12">
        <f t="shared" si="38"/>
        <v>0</v>
      </c>
      <c r="BQ12">
        <f t="shared" si="39"/>
        <v>10</v>
      </c>
    </row>
    <row r="13" spans="2:69" x14ac:dyDescent="0.25">
      <c r="B13">
        <v>11</v>
      </c>
      <c r="C13">
        <f t="shared" si="1"/>
        <v>60</v>
      </c>
      <c r="D13" s="1" t="s">
        <v>14</v>
      </c>
      <c r="E13" s="1">
        <f>SUMIF(Resultados!$C$9:$C$65,Concentrado!D13,Resultados!$B$9:$B$65)</f>
        <v>18</v>
      </c>
      <c r="F13" s="1">
        <f>COUNTIF(Resultados!$C$9:$C$65,Concentrado!D13)*5</f>
        <v>30</v>
      </c>
      <c r="G13" s="8">
        <f t="shared" si="0"/>
        <v>0.6</v>
      </c>
      <c r="I13">
        <v>10</v>
      </c>
      <c r="J13">
        <f t="shared" si="40"/>
        <v>10</v>
      </c>
      <c r="K13">
        <f t="shared" si="41"/>
        <v>0</v>
      </c>
      <c r="L13">
        <f t="shared" si="2"/>
        <v>10</v>
      </c>
      <c r="M13">
        <f t="shared" si="42"/>
        <v>0</v>
      </c>
      <c r="N13">
        <f t="shared" si="3"/>
        <v>10</v>
      </c>
      <c r="O13">
        <f t="shared" si="43"/>
        <v>0</v>
      </c>
      <c r="P13">
        <f t="shared" si="4"/>
        <v>10</v>
      </c>
      <c r="Q13">
        <f t="shared" si="44"/>
        <v>0</v>
      </c>
      <c r="R13">
        <f t="shared" si="5"/>
        <v>10</v>
      </c>
      <c r="S13">
        <f t="shared" si="45"/>
        <v>0</v>
      </c>
      <c r="T13">
        <f t="shared" si="6"/>
        <v>10</v>
      </c>
      <c r="U13">
        <f t="shared" si="46"/>
        <v>0</v>
      </c>
      <c r="V13">
        <f t="shared" si="7"/>
        <v>10</v>
      </c>
      <c r="W13">
        <f t="shared" si="47"/>
        <v>0</v>
      </c>
      <c r="X13">
        <f t="shared" si="8"/>
        <v>10</v>
      </c>
      <c r="Y13">
        <f t="shared" si="48"/>
        <v>0</v>
      </c>
      <c r="Z13">
        <f t="shared" si="9"/>
        <v>10</v>
      </c>
      <c r="AA13">
        <f t="shared" si="49"/>
        <v>0</v>
      </c>
      <c r="AB13">
        <f t="shared" si="10"/>
        <v>10</v>
      </c>
      <c r="AC13">
        <f t="shared" si="50"/>
        <v>0</v>
      </c>
      <c r="AD13">
        <f t="shared" si="11"/>
        <v>10</v>
      </c>
      <c r="AE13">
        <f t="shared" si="51"/>
        <v>0</v>
      </c>
      <c r="AF13">
        <f t="shared" si="12"/>
        <v>10</v>
      </c>
      <c r="AG13">
        <f t="shared" si="52"/>
        <v>0</v>
      </c>
      <c r="AI13">
        <v>10</v>
      </c>
      <c r="AJ13">
        <f t="shared" si="13"/>
        <v>10</v>
      </c>
      <c r="AK13">
        <f t="shared" si="53"/>
        <v>0</v>
      </c>
      <c r="AL13">
        <f t="shared" si="14"/>
        <v>10</v>
      </c>
      <c r="AM13">
        <f t="shared" si="54"/>
        <v>0</v>
      </c>
      <c r="AN13">
        <f t="shared" si="15"/>
        <v>10</v>
      </c>
      <c r="AO13">
        <f t="shared" si="55"/>
        <v>0</v>
      </c>
      <c r="AP13">
        <f t="shared" si="16"/>
        <v>10</v>
      </c>
      <c r="AQ13">
        <f t="shared" si="17"/>
        <v>0</v>
      </c>
      <c r="AS13">
        <v>10</v>
      </c>
      <c r="AT13">
        <f t="shared" si="56"/>
        <v>0</v>
      </c>
      <c r="AU13">
        <f t="shared" si="57"/>
        <v>10</v>
      </c>
      <c r="AV13">
        <f t="shared" si="18"/>
        <v>0</v>
      </c>
      <c r="AW13">
        <f t="shared" ref="AW13" si="138">IF(AV13=10,0,10)</f>
        <v>10</v>
      </c>
      <c r="AX13">
        <f t="shared" si="20"/>
        <v>0</v>
      </c>
      <c r="AY13">
        <f t="shared" ref="AY13" si="139">IF(AX13=10,0,10)</f>
        <v>10</v>
      </c>
      <c r="AZ13">
        <f t="shared" si="22"/>
        <v>0</v>
      </c>
      <c r="BA13">
        <f t="shared" ref="BA13" si="140">IF(AZ13=10,0,10)</f>
        <v>10</v>
      </c>
      <c r="BB13">
        <f t="shared" si="24"/>
        <v>0</v>
      </c>
      <c r="BC13">
        <f t="shared" ref="BC13" si="141">IF(BB13=10,0,10)</f>
        <v>10</v>
      </c>
      <c r="BD13">
        <f t="shared" si="26"/>
        <v>0</v>
      </c>
      <c r="BE13">
        <f t="shared" ref="BE13" si="142">IF(BD13=10,0,10)</f>
        <v>10</v>
      </c>
      <c r="BF13">
        <f t="shared" si="28"/>
        <v>0</v>
      </c>
      <c r="BG13">
        <f t="shared" ref="BG13" si="143">IF(BF13=10,0,10)</f>
        <v>10</v>
      </c>
      <c r="BH13">
        <f t="shared" si="30"/>
        <v>0</v>
      </c>
      <c r="BI13">
        <f t="shared" ref="BI13" si="144">IF(BH13=10,0,10)</f>
        <v>10</v>
      </c>
      <c r="BJ13">
        <f t="shared" si="32"/>
        <v>0</v>
      </c>
      <c r="BK13">
        <f t="shared" ref="BK13" si="145">IF(BJ13=10,0,10)</f>
        <v>10</v>
      </c>
      <c r="BL13">
        <f t="shared" si="34"/>
        <v>0</v>
      </c>
      <c r="BM13">
        <f t="shared" ref="BM13" si="146">IF(BL13=10,0,10)</f>
        <v>10</v>
      </c>
      <c r="BN13">
        <f t="shared" si="36"/>
        <v>0</v>
      </c>
      <c r="BO13">
        <f t="shared" ref="BO13" si="147">IF(BN13=10,0,10)</f>
        <v>10</v>
      </c>
      <c r="BP13">
        <f t="shared" si="38"/>
        <v>0</v>
      </c>
      <c r="BQ13">
        <f t="shared" si="39"/>
        <v>10</v>
      </c>
    </row>
    <row r="14" spans="2:69" x14ac:dyDescent="0.25">
      <c r="B14">
        <v>12</v>
      </c>
      <c r="C14">
        <f t="shared" si="1"/>
        <v>67</v>
      </c>
      <c r="D14" s="1" t="s">
        <v>15</v>
      </c>
      <c r="E14" s="1">
        <f>SUMIF(Resultados!$C$9:$C$65,Concentrado!D14,Resultados!$B$9:$B$65)</f>
        <v>10</v>
      </c>
      <c r="F14" s="1">
        <f>COUNTIF(Resultados!$C$9:$C$65,Concentrado!D14)*5</f>
        <v>15</v>
      </c>
      <c r="G14" s="8">
        <f t="shared" si="0"/>
        <v>0.66666666666666663</v>
      </c>
      <c r="I14">
        <v>11</v>
      </c>
      <c r="J14">
        <f t="shared" si="40"/>
        <v>10</v>
      </c>
      <c r="K14">
        <f t="shared" si="41"/>
        <v>0</v>
      </c>
      <c r="L14">
        <f t="shared" si="2"/>
        <v>10</v>
      </c>
      <c r="M14">
        <f t="shared" si="42"/>
        <v>0</v>
      </c>
      <c r="N14">
        <f t="shared" si="3"/>
        <v>10</v>
      </c>
      <c r="O14">
        <f t="shared" si="43"/>
        <v>0</v>
      </c>
      <c r="P14">
        <f t="shared" si="4"/>
        <v>10</v>
      </c>
      <c r="Q14">
        <f t="shared" si="44"/>
        <v>0</v>
      </c>
      <c r="R14">
        <f t="shared" si="5"/>
        <v>10</v>
      </c>
      <c r="S14">
        <f t="shared" si="45"/>
        <v>0</v>
      </c>
      <c r="T14">
        <f t="shared" si="6"/>
        <v>10</v>
      </c>
      <c r="U14">
        <f t="shared" si="46"/>
        <v>0</v>
      </c>
      <c r="V14">
        <f t="shared" si="7"/>
        <v>10</v>
      </c>
      <c r="W14">
        <f t="shared" si="47"/>
        <v>0</v>
      </c>
      <c r="X14">
        <f t="shared" si="8"/>
        <v>10</v>
      </c>
      <c r="Y14">
        <f t="shared" si="48"/>
        <v>0</v>
      </c>
      <c r="Z14">
        <f t="shared" si="9"/>
        <v>10</v>
      </c>
      <c r="AA14">
        <f t="shared" si="49"/>
        <v>0</v>
      </c>
      <c r="AB14">
        <f t="shared" si="10"/>
        <v>10</v>
      </c>
      <c r="AC14">
        <f t="shared" si="50"/>
        <v>0</v>
      </c>
      <c r="AD14">
        <f t="shared" si="11"/>
        <v>10</v>
      </c>
      <c r="AE14">
        <f t="shared" si="51"/>
        <v>0</v>
      </c>
      <c r="AF14">
        <f t="shared" si="12"/>
        <v>10</v>
      </c>
      <c r="AG14">
        <f t="shared" si="52"/>
        <v>0</v>
      </c>
      <c r="AI14">
        <v>11</v>
      </c>
      <c r="AJ14">
        <f t="shared" si="13"/>
        <v>10</v>
      </c>
      <c r="AK14">
        <f t="shared" si="53"/>
        <v>0</v>
      </c>
      <c r="AL14">
        <f t="shared" si="14"/>
        <v>10</v>
      </c>
      <c r="AM14">
        <f t="shared" si="54"/>
        <v>0</v>
      </c>
      <c r="AN14">
        <f t="shared" si="15"/>
        <v>10</v>
      </c>
      <c r="AO14">
        <f t="shared" si="55"/>
        <v>0</v>
      </c>
      <c r="AP14">
        <f t="shared" si="16"/>
        <v>10</v>
      </c>
      <c r="AQ14">
        <f t="shared" si="17"/>
        <v>0</v>
      </c>
      <c r="AS14">
        <v>11</v>
      </c>
      <c r="AT14">
        <f t="shared" si="56"/>
        <v>0</v>
      </c>
      <c r="AU14">
        <f t="shared" si="57"/>
        <v>10</v>
      </c>
      <c r="AV14">
        <f t="shared" si="18"/>
        <v>0</v>
      </c>
      <c r="AW14">
        <f t="shared" ref="AW14" si="148">IF(AV14=10,0,10)</f>
        <v>10</v>
      </c>
      <c r="AX14">
        <f t="shared" si="20"/>
        <v>0</v>
      </c>
      <c r="AY14">
        <f t="shared" ref="AY14" si="149">IF(AX14=10,0,10)</f>
        <v>10</v>
      </c>
      <c r="AZ14">
        <f t="shared" si="22"/>
        <v>0</v>
      </c>
      <c r="BA14">
        <f t="shared" ref="BA14" si="150">IF(AZ14=10,0,10)</f>
        <v>10</v>
      </c>
      <c r="BB14">
        <f t="shared" si="24"/>
        <v>0</v>
      </c>
      <c r="BC14">
        <f t="shared" ref="BC14" si="151">IF(BB14=10,0,10)</f>
        <v>10</v>
      </c>
      <c r="BD14">
        <f t="shared" si="26"/>
        <v>0</v>
      </c>
      <c r="BE14">
        <f t="shared" ref="BE14" si="152">IF(BD14=10,0,10)</f>
        <v>10</v>
      </c>
      <c r="BF14">
        <f t="shared" si="28"/>
        <v>0</v>
      </c>
      <c r="BG14">
        <f t="shared" ref="BG14" si="153">IF(BF14=10,0,10)</f>
        <v>10</v>
      </c>
      <c r="BH14">
        <f t="shared" si="30"/>
        <v>0</v>
      </c>
      <c r="BI14">
        <f t="shared" ref="BI14" si="154">IF(BH14=10,0,10)</f>
        <v>10</v>
      </c>
      <c r="BJ14">
        <f t="shared" si="32"/>
        <v>0</v>
      </c>
      <c r="BK14">
        <f t="shared" ref="BK14" si="155">IF(BJ14=10,0,10)</f>
        <v>10</v>
      </c>
      <c r="BL14">
        <f t="shared" si="34"/>
        <v>0</v>
      </c>
      <c r="BM14">
        <f t="shared" ref="BM14" si="156">IF(BL14=10,0,10)</f>
        <v>10</v>
      </c>
      <c r="BN14">
        <f t="shared" si="36"/>
        <v>0</v>
      </c>
      <c r="BO14">
        <f t="shared" ref="BO14" si="157">IF(BN14=10,0,10)</f>
        <v>10</v>
      </c>
      <c r="BP14">
        <f t="shared" si="38"/>
        <v>0</v>
      </c>
      <c r="BQ14">
        <f t="shared" si="39"/>
        <v>10</v>
      </c>
    </row>
    <row r="15" spans="2:69" x14ac:dyDescent="0.25">
      <c r="I15">
        <v>12</v>
      </c>
      <c r="J15">
        <f t="shared" si="40"/>
        <v>10</v>
      </c>
      <c r="K15">
        <f t="shared" si="41"/>
        <v>0</v>
      </c>
      <c r="L15">
        <f t="shared" si="2"/>
        <v>10</v>
      </c>
      <c r="M15">
        <f t="shared" si="42"/>
        <v>0</v>
      </c>
      <c r="N15">
        <f t="shared" si="3"/>
        <v>10</v>
      </c>
      <c r="O15">
        <f t="shared" si="43"/>
        <v>0</v>
      </c>
      <c r="P15">
        <f t="shared" si="4"/>
        <v>10</v>
      </c>
      <c r="Q15">
        <f t="shared" si="44"/>
        <v>0</v>
      </c>
      <c r="R15">
        <f t="shared" si="5"/>
        <v>10</v>
      </c>
      <c r="S15">
        <f t="shared" si="45"/>
        <v>0</v>
      </c>
      <c r="T15">
        <f t="shared" si="6"/>
        <v>10</v>
      </c>
      <c r="U15">
        <f t="shared" si="46"/>
        <v>0</v>
      </c>
      <c r="V15">
        <f t="shared" si="7"/>
        <v>10</v>
      </c>
      <c r="W15">
        <f t="shared" si="47"/>
        <v>0</v>
      </c>
      <c r="X15">
        <f t="shared" si="8"/>
        <v>10</v>
      </c>
      <c r="Y15">
        <f t="shared" si="48"/>
        <v>0</v>
      </c>
      <c r="Z15">
        <f t="shared" si="9"/>
        <v>10</v>
      </c>
      <c r="AA15">
        <f t="shared" si="49"/>
        <v>0</v>
      </c>
      <c r="AB15">
        <f t="shared" si="10"/>
        <v>10</v>
      </c>
      <c r="AC15">
        <f t="shared" si="50"/>
        <v>0</v>
      </c>
      <c r="AD15">
        <f t="shared" si="11"/>
        <v>10</v>
      </c>
      <c r="AE15">
        <f t="shared" si="51"/>
        <v>0</v>
      </c>
      <c r="AF15">
        <f t="shared" si="12"/>
        <v>10</v>
      </c>
      <c r="AG15">
        <f t="shared" si="52"/>
        <v>0</v>
      </c>
      <c r="AI15">
        <v>12</v>
      </c>
      <c r="AJ15">
        <f t="shared" si="13"/>
        <v>10</v>
      </c>
      <c r="AK15">
        <f t="shared" si="53"/>
        <v>0</v>
      </c>
      <c r="AL15">
        <f t="shared" si="14"/>
        <v>10</v>
      </c>
      <c r="AM15">
        <f t="shared" si="54"/>
        <v>0</v>
      </c>
      <c r="AN15">
        <f t="shared" si="15"/>
        <v>10</v>
      </c>
      <c r="AO15">
        <f t="shared" si="55"/>
        <v>0</v>
      </c>
      <c r="AP15">
        <f t="shared" si="16"/>
        <v>10</v>
      </c>
      <c r="AQ15">
        <f t="shared" si="17"/>
        <v>0</v>
      </c>
      <c r="AS15">
        <v>12</v>
      </c>
      <c r="AT15">
        <f t="shared" si="56"/>
        <v>0</v>
      </c>
      <c r="AU15">
        <f t="shared" si="57"/>
        <v>10</v>
      </c>
      <c r="AV15">
        <f t="shared" si="18"/>
        <v>0</v>
      </c>
      <c r="AW15">
        <f t="shared" ref="AW15" si="158">IF(AV15=10,0,10)</f>
        <v>10</v>
      </c>
      <c r="AX15">
        <f t="shared" si="20"/>
        <v>0</v>
      </c>
      <c r="AY15">
        <f t="shared" ref="AY15" si="159">IF(AX15=10,0,10)</f>
        <v>10</v>
      </c>
      <c r="AZ15">
        <f t="shared" si="22"/>
        <v>0</v>
      </c>
      <c r="BA15">
        <f t="shared" ref="BA15" si="160">IF(AZ15=10,0,10)</f>
        <v>10</v>
      </c>
      <c r="BB15">
        <f t="shared" si="24"/>
        <v>0</v>
      </c>
      <c r="BC15">
        <f t="shared" ref="BC15" si="161">IF(BB15=10,0,10)</f>
        <v>10</v>
      </c>
      <c r="BD15">
        <f t="shared" si="26"/>
        <v>0</v>
      </c>
      <c r="BE15">
        <f t="shared" ref="BE15" si="162">IF(BD15=10,0,10)</f>
        <v>10</v>
      </c>
      <c r="BF15">
        <f t="shared" si="28"/>
        <v>0</v>
      </c>
      <c r="BG15">
        <f t="shared" ref="BG15" si="163">IF(BF15=10,0,10)</f>
        <v>10</v>
      </c>
      <c r="BH15">
        <f t="shared" si="30"/>
        <v>0</v>
      </c>
      <c r="BI15">
        <f t="shared" ref="BI15" si="164">IF(BH15=10,0,10)</f>
        <v>10</v>
      </c>
      <c r="BJ15">
        <f t="shared" si="32"/>
        <v>0</v>
      </c>
      <c r="BK15">
        <f t="shared" ref="BK15" si="165">IF(BJ15=10,0,10)</f>
        <v>10</v>
      </c>
      <c r="BL15">
        <f t="shared" si="34"/>
        <v>0</v>
      </c>
      <c r="BM15">
        <f t="shared" ref="BM15" si="166">IF(BL15=10,0,10)</f>
        <v>10</v>
      </c>
      <c r="BN15">
        <f t="shared" si="36"/>
        <v>0</v>
      </c>
      <c r="BO15">
        <f t="shared" ref="BO15" si="167">IF(BN15=10,0,10)</f>
        <v>10</v>
      </c>
      <c r="BP15">
        <f t="shared" si="38"/>
        <v>0</v>
      </c>
      <c r="BQ15">
        <f t="shared" si="39"/>
        <v>10</v>
      </c>
    </row>
    <row r="16" spans="2:69" x14ac:dyDescent="0.25">
      <c r="B16">
        <v>1</v>
      </c>
      <c r="C16">
        <f t="shared" si="1"/>
        <v>100</v>
      </c>
      <c r="D16" s="2" t="s">
        <v>19</v>
      </c>
      <c r="E16" s="2">
        <f>SUM(E3:E5)</f>
        <v>50</v>
      </c>
      <c r="F16" s="2">
        <f>SUM(F3:F5)</f>
        <v>85</v>
      </c>
      <c r="G16" s="5">
        <v>1</v>
      </c>
      <c r="I16">
        <v>13</v>
      </c>
      <c r="J16">
        <f t="shared" si="40"/>
        <v>10</v>
      </c>
      <c r="K16">
        <f t="shared" si="41"/>
        <v>0</v>
      </c>
      <c r="L16">
        <f t="shared" si="2"/>
        <v>10</v>
      </c>
      <c r="M16">
        <f t="shared" si="42"/>
        <v>0</v>
      </c>
      <c r="N16">
        <f t="shared" si="3"/>
        <v>10</v>
      </c>
      <c r="O16">
        <f t="shared" si="43"/>
        <v>0</v>
      </c>
      <c r="P16">
        <f t="shared" si="4"/>
        <v>10</v>
      </c>
      <c r="Q16">
        <f t="shared" si="44"/>
        <v>0</v>
      </c>
      <c r="R16">
        <f t="shared" si="5"/>
        <v>10</v>
      </c>
      <c r="S16">
        <f t="shared" si="45"/>
        <v>0</v>
      </c>
      <c r="T16">
        <f t="shared" si="6"/>
        <v>10</v>
      </c>
      <c r="U16">
        <f t="shared" si="46"/>
        <v>0</v>
      </c>
      <c r="V16">
        <f t="shared" si="7"/>
        <v>10</v>
      </c>
      <c r="W16">
        <f t="shared" si="47"/>
        <v>0</v>
      </c>
      <c r="X16">
        <f t="shared" si="8"/>
        <v>10</v>
      </c>
      <c r="Y16">
        <f t="shared" si="48"/>
        <v>0</v>
      </c>
      <c r="Z16">
        <f t="shared" si="9"/>
        <v>10</v>
      </c>
      <c r="AA16">
        <f t="shared" si="49"/>
        <v>0</v>
      </c>
      <c r="AB16">
        <f t="shared" si="10"/>
        <v>10</v>
      </c>
      <c r="AC16">
        <f t="shared" si="50"/>
        <v>0</v>
      </c>
      <c r="AD16">
        <f t="shared" si="11"/>
        <v>10</v>
      </c>
      <c r="AE16">
        <f t="shared" si="51"/>
        <v>0</v>
      </c>
      <c r="AF16">
        <f t="shared" si="12"/>
        <v>10</v>
      </c>
      <c r="AG16">
        <f t="shared" si="52"/>
        <v>0</v>
      </c>
      <c r="AI16">
        <v>13</v>
      </c>
      <c r="AJ16">
        <f t="shared" si="13"/>
        <v>10</v>
      </c>
      <c r="AK16">
        <f t="shared" si="53"/>
        <v>0</v>
      </c>
      <c r="AL16">
        <f t="shared" si="14"/>
        <v>10</v>
      </c>
      <c r="AM16">
        <f t="shared" si="54"/>
        <v>0</v>
      </c>
      <c r="AN16">
        <f t="shared" si="15"/>
        <v>10</v>
      </c>
      <c r="AO16">
        <f t="shared" si="55"/>
        <v>0</v>
      </c>
      <c r="AP16">
        <f t="shared" si="16"/>
        <v>10</v>
      </c>
      <c r="AQ16">
        <f t="shared" si="17"/>
        <v>0</v>
      </c>
      <c r="AS16">
        <v>13</v>
      </c>
      <c r="AT16">
        <f t="shared" si="56"/>
        <v>0</v>
      </c>
      <c r="AU16">
        <f t="shared" si="57"/>
        <v>10</v>
      </c>
      <c r="AV16">
        <f t="shared" si="18"/>
        <v>0</v>
      </c>
      <c r="AW16">
        <f t="shared" ref="AW16" si="168">IF(AV16=10,0,10)</f>
        <v>10</v>
      </c>
      <c r="AX16">
        <f t="shared" si="20"/>
        <v>0</v>
      </c>
      <c r="AY16">
        <f t="shared" ref="AY16" si="169">IF(AX16=10,0,10)</f>
        <v>10</v>
      </c>
      <c r="AZ16">
        <f t="shared" si="22"/>
        <v>0</v>
      </c>
      <c r="BA16">
        <f t="shared" ref="BA16" si="170">IF(AZ16=10,0,10)</f>
        <v>10</v>
      </c>
      <c r="BB16">
        <f t="shared" si="24"/>
        <v>0</v>
      </c>
      <c r="BC16">
        <f t="shared" ref="BC16" si="171">IF(BB16=10,0,10)</f>
        <v>10</v>
      </c>
      <c r="BD16">
        <f t="shared" si="26"/>
        <v>0</v>
      </c>
      <c r="BE16">
        <f t="shared" ref="BE16" si="172">IF(BD16=10,0,10)</f>
        <v>10</v>
      </c>
      <c r="BF16">
        <f t="shared" si="28"/>
        <v>0</v>
      </c>
      <c r="BG16">
        <f t="shared" ref="BG16" si="173">IF(BF16=10,0,10)</f>
        <v>10</v>
      </c>
      <c r="BH16">
        <f t="shared" si="30"/>
        <v>0</v>
      </c>
      <c r="BI16">
        <f t="shared" ref="BI16" si="174">IF(BH16=10,0,10)</f>
        <v>10</v>
      </c>
      <c r="BJ16">
        <f t="shared" si="32"/>
        <v>0</v>
      </c>
      <c r="BK16">
        <f t="shared" ref="BK16" si="175">IF(BJ16=10,0,10)</f>
        <v>10</v>
      </c>
      <c r="BL16">
        <f t="shared" si="34"/>
        <v>0</v>
      </c>
      <c r="BM16">
        <f t="shared" ref="BM16" si="176">IF(BL16=10,0,10)</f>
        <v>10</v>
      </c>
      <c r="BN16">
        <f t="shared" si="36"/>
        <v>0</v>
      </c>
      <c r="BO16">
        <f t="shared" ref="BO16" si="177">IF(BN16=10,0,10)</f>
        <v>10</v>
      </c>
      <c r="BP16">
        <f t="shared" si="38"/>
        <v>0</v>
      </c>
      <c r="BQ16">
        <f t="shared" si="39"/>
        <v>10</v>
      </c>
    </row>
    <row r="17" spans="2:69" x14ac:dyDescent="0.25">
      <c r="B17">
        <v>2</v>
      </c>
      <c r="C17">
        <f t="shared" si="1"/>
        <v>100</v>
      </c>
      <c r="D17" s="3" t="s">
        <v>20</v>
      </c>
      <c r="E17" s="3">
        <f>SUM(E6:E8)</f>
        <v>51</v>
      </c>
      <c r="F17" s="3">
        <f>SUM(F6:F8)</f>
        <v>85</v>
      </c>
      <c r="G17" s="6">
        <v>1</v>
      </c>
      <c r="I17">
        <v>14</v>
      </c>
      <c r="J17">
        <f t="shared" si="40"/>
        <v>10</v>
      </c>
      <c r="K17">
        <f t="shared" si="41"/>
        <v>0</v>
      </c>
      <c r="L17">
        <f t="shared" si="2"/>
        <v>10</v>
      </c>
      <c r="M17">
        <f t="shared" si="42"/>
        <v>0</v>
      </c>
      <c r="N17">
        <f t="shared" si="3"/>
        <v>10</v>
      </c>
      <c r="O17">
        <f t="shared" si="43"/>
        <v>0</v>
      </c>
      <c r="P17">
        <f t="shared" si="4"/>
        <v>10</v>
      </c>
      <c r="Q17">
        <f t="shared" si="44"/>
        <v>0</v>
      </c>
      <c r="R17">
        <f t="shared" si="5"/>
        <v>10</v>
      </c>
      <c r="S17">
        <f t="shared" si="45"/>
        <v>0</v>
      </c>
      <c r="T17">
        <f t="shared" si="6"/>
        <v>10</v>
      </c>
      <c r="U17">
        <f t="shared" si="46"/>
        <v>0</v>
      </c>
      <c r="V17">
        <f t="shared" si="7"/>
        <v>10</v>
      </c>
      <c r="W17">
        <f t="shared" si="47"/>
        <v>0</v>
      </c>
      <c r="X17">
        <f t="shared" si="8"/>
        <v>10</v>
      </c>
      <c r="Y17">
        <f t="shared" si="48"/>
        <v>0</v>
      </c>
      <c r="Z17">
        <f t="shared" si="9"/>
        <v>10</v>
      </c>
      <c r="AA17">
        <f t="shared" si="49"/>
        <v>0</v>
      </c>
      <c r="AB17">
        <f t="shared" si="10"/>
        <v>10</v>
      </c>
      <c r="AC17">
        <f t="shared" si="50"/>
        <v>0</v>
      </c>
      <c r="AD17">
        <f t="shared" si="11"/>
        <v>10</v>
      </c>
      <c r="AE17">
        <f t="shared" si="51"/>
        <v>0</v>
      </c>
      <c r="AF17">
        <f t="shared" si="12"/>
        <v>10</v>
      </c>
      <c r="AG17">
        <f t="shared" si="52"/>
        <v>0</v>
      </c>
      <c r="AI17">
        <v>14</v>
      </c>
      <c r="AJ17">
        <f t="shared" si="13"/>
        <v>10</v>
      </c>
      <c r="AK17">
        <f t="shared" si="53"/>
        <v>0</v>
      </c>
      <c r="AL17">
        <f t="shared" si="14"/>
        <v>10</v>
      </c>
      <c r="AM17">
        <f t="shared" si="54"/>
        <v>0</v>
      </c>
      <c r="AN17">
        <f t="shared" si="15"/>
        <v>10</v>
      </c>
      <c r="AO17">
        <f t="shared" si="55"/>
        <v>0</v>
      </c>
      <c r="AP17">
        <f t="shared" si="16"/>
        <v>10</v>
      </c>
      <c r="AQ17">
        <f t="shared" si="17"/>
        <v>0</v>
      </c>
      <c r="AS17">
        <v>14</v>
      </c>
      <c r="AT17">
        <f t="shared" si="56"/>
        <v>0</v>
      </c>
      <c r="AU17">
        <f t="shared" si="57"/>
        <v>10</v>
      </c>
      <c r="AV17">
        <f t="shared" si="18"/>
        <v>0</v>
      </c>
      <c r="AW17">
        <f t="shared" ref="AW17" si="178">IF(AV17=10,0,10)</f>
        <v>10</v>
      </c>
      <c r="AX17">
        <f t="shared" si="20"/>
        <v>0</v>
      </c>
      <c r="AY17">
        <f t="shared" ref="AY17" si="179">IF(AX17=10,0,10)</f>
        <v>10</v>
      </c>
      <c r="AZ17">
        <f t="shared" si="22"/>
        <v>0</v>
      </c>
      <c r="BA17">
        <f t="shared" ref="BA17" si="180">IF(AZ17=10,0,10)</f>
        <v>10</v>
      </c>
      <c r="BB17">
        <f t="shared" si="24"/>
        <v>0</v>
      </c>
      <c r="BC17">
        <f t="shared" ref="BC17" si="181">IF(BB17=10,0,10)</f>
        <v>10</v>
      </c>
      <c r="BD17">
        <f t="shared" si="26"/>
        <v>0</v>
      </c>
      <c r="BE17">
        <f t="shared" ref="BE17" si="182">IF(BD17=10,0,10)</f>
        <v>10</v>
      </c>
      <c r="BF17">
        <f t="shared" si="28"/>
        <v>0</v>
      </c>
      <c r="BG17">
        <f t="shared" ref="BG17" si="183">IF(BF17=10,0,10)</f>
        <v>10</v>
      </c>
      <c r="BH17">
        <f t="shared" si="30"/>
        <v>0</v>
      </c>
      <c r="BI17">
        <f t="shared" ref="BI17" si="184">IF(BH17=10,0,10)</f>
        <v>10</v>
      </c>
      <c r="BJ17">
        <f t="shared" si="32"/>
        <v>0</v>
      </c>
      <c r="BK17">
        <f t="shared" ref="BK17" si="185">IF(BJ17=10,0,10)</f>
        <v>10</v>
      </c>
      <c r="BL17">
        <f t="shared" si="34"/>
        <v>0</v>
      </c>
      <c r="BM17">
        <f t="shared" ref="BM17" si="186">IF(BL17=10,0,10)</f>
        <v>10</v>
      </c>
      <c r="BN17">
        <f t="shared" si="36"/>
        <v>0</v>
      </c>
      <c r="BO17">
        <f t="shared" ref="BO17" si="187">IF(BN17=10,0,10)</f>
        <v>10</v>
      </c>
      <c r="BP17">
        <f t="shared" si="38"/>
        <v>0</v>
      </c>
      <c r="BQ17">
        <f t="shared" si="39"/>
        <v>10</v>
      </c>
    </row>
    <row r="18" spans="2:69" x14ac:dyDescent="0.25">
      <c r="B18">
        <v>3</v>
      </c>
      <c r="C18">
        <f t="shared" si="1"/>
        <v>100</v>
      </c>
      <c r="D18" s="4" t="s">
        <v>21</v>
      </c>
      <c r="E18" s="4">
        <f>SUM(E9:E11)</f>
        <v>36</v>
      </c>
      <c r="F18" s="4">
        <f>SUM(F9:F11)</f>
        <v>60</v>
      </c>
      <c r="G18" s="7">
        <v>1</v>
      </c>
      <c r="I18">
        <v>15</v>
      </c>
      <c r="J18">
        <f t="shared" si="40"/>
        <v>10</v>
      </c>
      <c r="K18">
        <f t="shared" si="41"/>
        <v>0</v>
      </c>
      <c r="L18">
        <f t="shared" si="2"/>
        <v>10</v>
      </c>
      <c r="M18">
        <f t="shared" si="42"/>
        <v>0</v>
      </c>
      <c r="N18">
        <f t="shared" si="3"/>
        <v>10</v>
      </c>
      <c r="O18">
        <f t="shared" si="43"/>
        <v>0</v>
      </c>
      <c r="P18">
        <f t="shared" si="4"/>
        <v>10</v>
      </c>
      <c r="Q18">
        <f t="shared" si="44"/>
        <v>0</v>
      </c>
      <c r="R18">
        <f t="shared" si="5"/>
        <v>10</v>
      </c>
      <c r="S18">
        <f t="shared" si="45"/>
        <v>0</v>
      </c>
      <c r="T18">
        <f t="shared" si="6"/>
        <v>10</v>
      </c>
      <c r="U18">
        <f t="shared" si="46"/>
        <v>0</v>
      </c>
      <c r="V18">
        <f t="shared" si="7"/>
        <v>10</v>
      </c>
      <c r="W18">
        <f t="shared" si="47"/>
        <v>0</v>
      </c>
      <c r="X18">
        <f t="shared" si="8"/>
        <v>10</v>
      </c>
      <c r="Y18">
        <f t="shared" si="48"/>
        <v>0</v>
      </c>
      <c r="Z18">
        <f t="shared" si="9"/>
        <v>10</v>
      </c>
      <c r="AA18">
        <f t="shared" si="49"/>
        <v>0</v>
      </c>
      <c r="AB18">
        <f t="shared" si="10"/>
        <v>10</v>
      </c>
      <c r="AC18">
        <f t="shared" si="50"/>
        <v>0</v>
      </c>
      <c r="AD18">
        <f t="shared" si="11"/>
        <v>10</v>
      </c>
      <c r="AE18">
        <f t="shared" si="51"/>
        <v>0</v>
      </c>
      <c r="AF18">
        <f t="shared" si="12"/>
        <v>10</v>
      </c>
      <c r="AG18">
        <f t="shared" si="52"/>
        <v>0</v>
      </c>
      <c r="AI18">
        <v>15</v>
      </c>
      <c r="AJ18">
        <f t="shared" si="13"/>
        <v>10</v>
      </c>
      <c r="AK18">
        <f t="shared" si="53"/>
        <v>0</v>
      </c>
      <c r="AL18">
        <f t="shared" si="14"/>
        <v>10</v>
      </c>
      <c r="AM18">
        <f t="shared" si="54"/>
        <v>0</v>
      </c>
      <c r="AN18">
        <f t="shared" si="15"/>
        <v>10</v>
      </c>
      <c r="AO18">
        <f t="shared" si="55"/>
        <v>0</v>
      </c>
      <c r="AP18">
        <f t="shared" si="16"/>
        <v>10</v>
      </c>
      <c r="AQ18">
        <f t="shared" si="17"/>
        <v>0</v>
      </c>
      <c r="AS18">
        <v>15</v>
      </c>
      <c r="AT18">
        <f t="shared" si="56"/>
        <v>0</v>
      </c>
      <c r="AU18">
        <f t="shared" si="57"/>
        <v>10</v>
      </c>
      <c r="AV18">
        <f t="shared" si="18"/>
        <v>0</v>
      </c>
      <c r="AW18">
        <f t="shared" ref="AW18" si="188">IF(AV18=10,0,10)</f>
        <v>10</v>
      </c>
      <c r="AX18">
        <f t="shared" si="20"/>
        <v>0</v>
      </c>
      <c r="AY18">
        <f t="shared" ref="AY18" si="189">IF(AX18=10,0,10)</f>
        <v>10</v>
      </c>
      <c r="AZ18">
        <f t="shared" si="22"/>
        <v>0</v>
      </c>
      <c r="BA18">
        <f t="shared" ref="BA18" si="190">IF(AZ18=10,0,10)</f>
        <v>10</v>
      </c>
      <c r="BB18">
        <f t="shared" si="24"/>
        <v>0</v>
      </c>
      <c r="BC18">
        <f t="shared" ref="BC18" si="191">IF(BB18=10,0,10)</f>
        <v>10</v>
      </c>
      <c r="BD18">
        <f t="shared" si="26"/>
        <v>0</v>
      </c>
      <c r="BE18">
        <f t="shared" ref="BE18" si="192">IF(BD18=10,0,10)</f>
        <v>10</v>
      </c>
      <c r="BF18">
        <f t="shared" si="28"/>
        <v>0</v>
      </c>
      <c r="BG18">
        <f t="shared" ref="BG18" si="193">IF(BF18=10,0,10)</f>
        <v>10</v>
      </c>
      <c r="BH18">
        <f t="shared" si="30"/>
        <v>0</v>
      </c>
      <c r="BI18">
        <f t="shared" ref="BI18" si="194">IF(BH18=10,0,10)</f>
        <v>10</v>
      </c>
      <c r="BJ18">
        <f t="shared" si="32"/>
        <v>0</v>
      </c>
      <c r="BK18">
        <f t="shared" ref="BK18" si="195">IF(BJ18=10,0,10)</f>
        <v>10</v>
      </c>
      <c r="BL18">
        <f t="shared" si="34"/>
        <v>0</v>
      </c>
      <c r="BM18">
        <f t="shared" ref="BM18" si="196">IF(BL18=10,0,10)</f>
        <v>10</v>
      </c>
      <c r="BN18">
        <f t="shared" si="36"/>
        <v>0</v>
      </c>
      <c r="BO18">
        <f t="shared" ref="BO18" si="197">IF(BN18=10,0,10)</f>
        <v>10</v>
      </c>
      <c r="BP18">
        <f t="shared" si="38"/>
        <v>0</v>
      </c>
      <c r="BQ18">
        <f t="shared" si="39"/>
        <v>10</v>
      </c>
    </row>
    <row r="19" spans="2:69" x14ac:dyDescent="0.25">
      <c r="B19">
        <v>4</v>
      </c>
      <c r="C19">
        <f t="shared" si="1"/>
        <v>100</v>
      </c>
      <c r="D19" s="1" t="s">
        <v>22</v>
      </c>
      <c r="E19" s="1">
        <f>SUM(E12:E14)</f>
        <v>31</v>
      </c>
      <c r="F19" s="1">
        <f>SUM(F12:F14)</f>
        <v>55</v>
      </c>
      <c r="G19" s="8">
        <v>1</v>
      </c>
      <c r="I19">
        <v>16</v>
      </c>
      <c r="J19">
        <f t="shared" si="40"/>
        <v>10</v>
      </c>
      <c r="K19">
        <f t="shared" si="41"/>
        <v>0</v>
      </c>
      <c r="L19">
        <f t="shared" si="2"/>
        <v>10</v>
      </c>
      <c r="M19">
        <f t="shared" si="42"/>
        <v>0</v>
      </c>
      <c r="N19">
        <f t="shared" si="3"/>
        <v>10</v>
      </c>
      <c r="O19">
        <f t="shared" si="43"/>
        <v>0</v>
      </c>
      <c r="P19">
        <f t="shared" si="4"/>
        <v>10</v>
      </c>
      <c r="Q19">
        <f t="shared" si="44"/>
        <v>0</v>
      </c>
      <c r="R19">
        <f t="shared" si="5"/>
        <v>10</v>
      </c>
      <c r="S19">
        <f t="shared" si="45"/>
        <v>0</v>
      </c>
      <c r="T19">
        <f t="shared" si="6"/>
        <v>10</v>
      </c>
      <c r="U19">
        <f t="shared" si="46"/>
        <v>0</v>
      </c>
      <c r="V19">
        <f t="shared" si="7"/>
        <v>10</v>
      </c>
      <c r="W19">
        <f t="shared" si="47"/>
        <v>0</v>
      </c>
      <c r="X19">
        <f t="shared" si="8"/>
        <v>10</v>
      </c>
      <c r="Y19">
        <f t="shared" si="48"/>
        <v>0</v>
      </c>
      <c r="Z19">
        <f t="shared" si="9"/>
        <v>10</v>
      </c>
      <c r="AA19">
        <f t="shared" si="49"/>
        <v>0</v>
      </c>
      <c r="AB19">
        <f t="shared" si="10"/>
        <v>10</v>
      </c>
      <c r="AC19">
        <f t="shared" si="50"/>
        <v>0</v>
      </c>
      <c r="AD19">
        <f t="shared" si="11"/>
        <v>10</v>
      </c>
      <c r="AE19">
        <f t="shared" si="51"/>
        <v>0</v>
      </c>
      <c r="AF19">
        <f t="shared" si="12"/>
        <v>10</v>
      </c>
      <c r="AG19">
        <f t="shared" si="52"/>
        <v>0</v>
      </c>
      <c r="AI19">
        <v>16</v>
      </c>
      <c r="AJ19">
        <f t="shared" si="13"/>
        <v>10</v>
      </c>
      <c r="AK19">
        <f t="shared" si="53"/>
        <v>0</v>
      </c>
      <c r="AL19">
        <f t="shared" si="14"/>
        <v>10</v>
      </c>
      <c r="AM19">
        <f t="shared" si="54"/>
        <v>0</v>
      </c>
      <c r="AN19">
        <f t="shared" si="15"/>
        <v>10</v>
      </c>
      <c r="AO19">
        <f t="shared" si="55"/>
        <v>0</v>
      </c>
      <c r="AP19">
        <f t="shared" si="16"/>
        <v>10</v>
      </c>
      <c r="AQ19">
        <f t="shared" si="17"/>
        <v>0</v>
      </c>
      <c r="AS19">
        <v>16</v>
      </c>
      <c r="AT19">
        <f t="shared" si="56"/>
        <v>0</v>
      </c>
      <c r="AU19">
        <f t="shared" si="57"/>
        <v>10</v>
      </c>
      <c r="AV19">
        <f t="shared" si="18"/>
        <v>0</v>
      </c>
      <c r="AW19">
        <f t="shared" ref="AW19" si="198">IF(AV19=10,0,10)</f>
        <v>10</v>
      </c>
      <c r="AX19">
        <f t="shared" si="20"/>
        <v>0</v>
      </c>
      <c r="AY19">
        <f t="shared" ref="AY19" si="199">IF(AX19=10,0,10)</f>
        <v>10</v>
      </c>
      <c r="AZ19">
        <f t="shared" si="22"/>
        <v>0</v>
      </c>
      <c r="BA19">
        <f t="shared" ref="BA19" si="200">IF(AZ19=10,0,10)</f>
        <v>10</v>
      </c>
      <c r="BB19">
        <f t="shared" si="24"/>
        <v>0</v>
      </c>
      <c r="BC19">
        <f t="shared" ref="BC19" si="201">IF(BB19=10,0,10)</f>
        <v>10</v>
      </c>
      <c r="BD19">
        <f t="shared" si="26"/>
        <v>0</v>
      </c>
      <c r="BE19">
        <f t="shared" ref="BE19" si="202">IF(BD19=10,0,10)</f>
        <v>10</v>
      </c>
      <c r="BF19">
        <f t="shared" si="28"/>
        <v>0</v>
      </c>
      <c r="BG19">
        <f t="shared" ref="BG19" si="203">IF(BF19=10,0,10)</f>
        <v>10</v>
      </c>
      <c r="BH19">
        <f t="shared" si="30"/>
        <v>0</v>
      </c>
      <c r="BI19">
        <f t="shared" ref="BI19" si="204">IF(BH19=10,0,10)</f>
        <v>10</v>
      </c>
      <c r="BJ19">
        <f t="shared" si="32"/>
        <v>0</v>
      </c>
      <c r="BK19">
        <f t="shared" ref="BK19" si="205">IF(BJ19=10,0,10)</f>
        <v>10</v>
      </c>
      <c r="BL19">
        <f t="shared" si="34"/>
        <v>0</v>
      </c>
      <c r="BM19">
        <f t="shared" ref="BM19" si="206">IF(BL19=10,0,10)</f>
        <v>10</v>
      </c>
      <c r="BN19">
        <f t="shared" si="36"/>
        <v>0</v>
      </c>
      <c r="BO19">
        <f t="shared" ref="BO19" si="207">IF(BN19=10,0,10)</f>
        <v>10</v>
      </c>
      <c r="BP19">
        <f t="shared" si="38"/>
        <v>0</v>
      </c>
      <c r="BQ19">
        <f t="shared" si="39"/>
        <v>10</v>
      </c>
    </row>
    <row r="20" spans="2:69" x14ac:dyDescent="0.25">
      <c r="I20">
        <v>17</v>
      </c>
      <c r="J20">
        <f t="shared" si="40"/>
        <v>10</v>
      </c>
      <c r="K20">
        <f t="shared" si="41"/>
        <v>0</v>
      </c>
      <c r="L20">
        <f t="shared" si="2"/>
        <v>10</v>
      </c>
      <c r="M20">
        <f t="shared" si="42"/>
        <v>0</v>
      </c>
      <c r="N20">
        <f t="shared" si="3"/>
        <v>10</v>
      </c>
      <c r="O20">
        <f t="shared" si="43"/>
        <v>0</v>
      </c>
      <c r="P20">
        <f t="shared" si="4"/>
        <v>10</v>
      </c>
      <c r="Q20">
        <f t="shared" si="44"/>
        <v>0</v>
      </c>
      <c r="R20">
        <f t="shared" si="5"/>
        <v>10</v>
      </c>
      <c r="S20">
        <f t="shared" si="45"/>
        <v>0</v>
      </c>
      <c r="T20">
        <f t="shared" si="6"/>
        <v>10</v>
      </c>
      <c r="U20">
        <f t="shared" si="46"/>
        <v>0</v>
      </c>
      <c r="V20">
        <f t="shared" si="7"/>
        <v>10</v>
      </c>
      <c r="W20">
        <f t="shared" si="47"/>
        <v>0</v>
      </c>
      <c r="X20">
        <f t="shared" si="8"/>
        <v>10</v>
      </c>
      <c r="Y20">
        <f t="shared" si="48"/>
        <v>0</v>
      </c>
      <c r="Z20">
        <f t="shared" si="9"/>
        <v>10</v>
      </c>
      <c r="AA20">
        <f t="shared" si="49"/>
        <v>0</v>
      </c>
      <c r="AB20">
        <f t="shared" si="10"/>
        <v>10</v>
      </c>
      <c r="AC20">
        <f t="shared" si="50"/>
        <v>0</v>
      </c>
      <c r="AD20">
        <f t="shared" si="11"/>
        <v>10</v>
      </c>
      <c r="AE20">
        <f t="shared" si="51"/>
        <v>0</v>
      </c>
      <c r="AF20">
        <f t="shared" si="12"/>
        <v>10</v>
      </c>
      <c r="AG20">
        <f t="shared" si="52"/>
        <v>0</v>
      </c>
      <c r="AI20">
        <v>17</v>
      </c>
      <c r="AJ20">
        <f t="shared" si="13"/>
        <v>10</v>
      </c>
      <c r="AK20">
        <f t="shared" si="53"/>
        <v>0</v>
      </c>
      <c r="AL20">
        <f t="shared" si="14"/>
        <v>10</v>
      </c>
      <c r="AM20">
        <f t="shared" si="54"/>
        <v>0</v>
      </c>
      <c r="AN20">
        <f t="shared" si="15"/>
        <v>10</v>
      </c>
      <c r="AO20">
        <f t="shared" si="55"/>
        <v>0</v>
      </c>
      <c r="AP20">
        <f t="shared" si="16"/>
        <v>10</v>
      </c>
      <c r="AQ20">
        <f t="shared" si="17"/>
        <v>0</v>
      </c>
      <c r="AS20">
        <v>17</v>
      </c>
      <c r="AT20">
        <f t="shared" si="56"/>
        <v>0</v>
      </c>
      <c r="AU20">
        <f t="shared" si="57"/>
        <v>10</v>
      </c>
      <c r="AV20">
        <f t="shared" ref="AV20:AV83" si="208">IF(AV$2=$AS20,10,0)</f>
        <v>0</v>
      </c>
      <c r="AW20">
        <f t="shared" ref="AW20" si="209">IF(AV20=10,0,10)</f>
        <v>10</v>
      </c>
      <c r="AX20">
        <f t="shared" ref="AX20:AX83" si="210">IF(AX$2=$AS20,10,0)</f>
        <v>0</v>
      </c>
      <c r="AY20">
        <f t="shared" ref="AY20" si="211">IF(AX20=10,0,10)</f>
        <v>10</v>
      </c>
      <c r="AZ20">
        <f t="shared" ref="AZ20:AZ83" si="212">IF(AZ$2=$AS20,10,0)</f>
        <v>0</v>
      </c>
      <c r="BA20">
        <f t="shared" ref="BA20" si="213">IF(AZ20=10,0,10)</f>
        <v>10</v>
      </c>
      <c r="BB20">
        <f t="shared" ref="BB20:BB83" si="214">IF(BB$2=$AS20,10,0)</f>
        <v>0</v>
      </c>
      <c r="BC20">
        <f t="shared" ref="BC20" si="215">IF(BB20=10,0,10)</f>
        <v>10</v>
      </c>
      <c r="BD20">
        <f t="shared" ref="BD20:BD83" si="216">IF(BD$2=$AS20,10,0)</f>
        <v>0</v>
      </c>
      <c r="BE20">
        <f t="shared" ref="BE20" si="217">IF(BD20=10,0,10)</f>
        <v>10</v>
      </c>
      <c r="BF20">
        <f t="shared" ref="BF20:BF83" si="218">IF(BF$2=$AS20,10,0)</f>
        <v>0</v>
      </c>
      <c r="BG20">
        <f t="shared" ref="BG20" si="219">IF(BF20=10,0,10)</f>
        <v>10</v>
      </c>
      <c r="BH20">
        <f t="shared" ref="BH20:BH83" si="220">IF(BH$2=$AS20,10,0)</f>
        <v>0</v>
      </c>
      <c r="BI20">
        <f t="shared" ref="BI20" si="221">IF(BH20=10,0,10)</f>
        <v>10</v>
      </c>
      <c r="BJ20">
        <f t="shared" ref="BJ20:BJ83" si="222">IF(BJ$2=$AS20,10,0)</f>
        <v>0</v>
      </c>
      <c r="BK20">
        <f t="shared" ref="BK20" si="223">IF(BJ20=10,0,10)</f>
        <v>10</v>
      </c>
      <c r="BL20">
        <f t="shared" ref="BL20:BL83" si="224">IF(BL$2=$AS20,10,0)</f>
        <v>0</v>
      </c>
      <c r="BM20">
        <f t="shared" ref="BM20" si="225">IF(BL20=10,0,10)</f>
        <v>10</v>
      </c>
      <c r="BN20">
        <f t="shared" ref="BN20:BN83" si="226">IF(BN$2=$AS20,10,0)</f>
        <v>0</v>
      </c>
      <c r="BO20">
        <f t="shared" ref="BO20" si="227">IF(BN20=10,0,10)</f>
        <v>10</v>
      </c>
      <c r="BP20">
        <f t="shared" ref="BP20:BP83" si="228">IF(BP$2=$AS20,10,0)</f>
        <v>0</v>
      </c>
      <c r="BQ20">
        <f t="shared" si="39"/>
        <v>10</v>
      </c>
    </row>
    <row r="21" spans="2:69" x14ac:dyDescent="0.25">
      <c r="B21" t="s">
        <v>16</v>
      </c>
      <c r="C21" t="s">
        <v>17</v>
      </c>
      <c r="D21" t="s">
        <v>28</v>
      </c>
      <c r="E21" t="s">
        <v>17</v>
      </c>
      <c r="F21" t="s">
        <v>18</v>
      </c>
      <c r="G21" t="s">
        <v>23</v>
      </c>
      <c r="I21">
        <v>18</v>
      </c>
      <c r="J21">
        <f t="shared" si="40"/>
        <v>10</v>
      </c>
      <c r="K21">
        <f t="shared" si="41"/>
        <v>0</v>
      </c>
      <c r="L21">
        <f t="shared" si="2"/>
        <v>10</v>
      </c>
      <c r="M21">
        <f t="shared" si="42"/>
        <v>0</v>
      </c>
      <c r="N21">
        <f t="shared" si="3"/>
        <v>10</v>
      </c>
      <c r="O21">
        <f t="shared" si="43"/>
        <v>0</v>
      </c>
      <c r="P21">
        <f t="shared" si="4"/>
        <v>10</v>
      </c>
      <c r="Q21">
        <f t="shared" si="44"/>
        <v>0</v>
      </c>
      <c r="R21">
        <f t="shared" si="5"/>
        <v>10</v>
      </c>
      <c r="S21">
        <f t="shared" si="45"/>
        <v>0</v>
      </c>
      <c r="T21">
        <f t="shared" si="6"/>
        <v>10</v>
      </c>
      <c r="U21">
        <f t="shared" si="46"/>
        <v>0</v>
      </c>
      <c r="V21">
        <f t="shared" si="7"/>
        <v>10</v>
      </c>
      <c r="W21">
        <f t="shared" si="47"/>
        <v>0</v>
      </c>
      <c r="X21">
        <f t="shared" si="8"/>
        <v>10</v>
      </c>
      <c r="Y21">
        <f t="shared" si="48"/>
        <v>0</v>
      </c>
      <c r="Z21">
        <f t="shared" si="9"/>
        <v>10</v>
      </c>
      <c r="AA21">
        <f t="shared" si="49"/>
        <v>0</v>
      </c>
      <c r="AB21">
        <f t="shared" si="10"/>
        <v>10</v>
      </c>
      <c r="AC21">
        <f t="shared" si="50"/>
        <v>0</v>
      </c>
      <c r="AD21">
        <f t="shared" si="11"/>
        <v>10</v>
      </c>
      <c r="AE21">
        <f t="shared" si="51"/>
        <v>0</v>
      </c>
      <c r="AF21">
        <f t="shared" si="12"/>
        <v>10</v>
      </c>
      <c r="AG21">
        <f t="shared" si="52"/>
        <v>0</v>
      </c>
      <c r="AI21">
        <v>18</v>
      </c>
      <c r="AJ21">
        <f t="shared" si="13"/>
        <v>10</v>
      </c>
      <c r="AK21">
        <f t="shared" si="53"/>
        <v>0</v>
      </c>
      <c r="AL21">
        <f t="shared" si="14"/>
        <v>10</v>
      </c>
      <c r="AM21">
        <f t="shared" si="54"/>
        <v>0</v>
      </c>
      <c r="AN21">
        <f t="shared" si="15"/>
        <v>10</v>
      </c>
      <c r="AO21">
        <f t="shared" si="55"/>
        <v>0</v>
      </c>
      <c r="AP21">
        <f t="shared" si="16"/>
        <v>10</v>
      </c>
      <c r="AQ21">
        <f t="shared" si="17"/>
        <v>0</v>
      </c>
      <c r="AS21">
        <v>18</v>
      </c>
      <c r="AT21">
        <f t="shared" si="56"/>
        <v>0</v>
      </c>
      <c r="AU21">
        <f t="shared" si="57"/>
        <v>10</v>
      </c>
      <c r="AV21">
        <f t="shared" si="208"/>
        <v>0</v>
      </c>
      <c r="AW21">
        <f t="shared" ref="AW21" si="229">IF(AV21=10,0,10)</f>
        <v>10</v>
      </c>
      <c r="AX21">
        <f t="shared" si="210"/>
        <v>0</v>
      </c>
      <c r="AY21">
        <f t="shared" ref="AY21" si="230">IF(AX21=10,0,10)</f>
        <v>10</v>
      </c>
      <c r="AZ21">
        <f t="shared" si="212"/>
        <v>0</v>
      </c>
      <c r="BA21">
        <f t="shared" ref="BA21" si="231">IF(AZ21=10,0,10)</f>
        <v>10</v>
      </c>
      <c r="BB21">
        <f t="shared" si="214"/>
        <v>0</v>
      </c>
      <c r="BC21">
        <f t="shared" ref="BC21" si="232">IF(BB21=10,0,10)</f>
        <v>10</v>
      </c>
      <c r="BD21">
        <f t="shared" si="216"/>
        <v>0</v>
      </c>
      <c r="BE21">
        <f t="shared" ref="BE21" si="233">IF(BD21=10,0,10)</f>
        <v>10</v>
      </c>
      <c r="BF21">
        <f t="shared" si="218"/>
        <v>0</v>
      </c>
      <c r="BG21">
        <f t="shared" ref="BG21" si="234">IF(BF21=10,0,10)</f>
        <v>10</v>
      </c>
      <c r="BH21">
        <f t="shared" si="220"/>
        <v>0</v>
      </c>
      <c r="BI21">
        <f t="shared" ref="BI21" si="235">IF(BH21=10,0,10)</f>
        <v>10</v>
      </c>
      <c r="BJ21">
        <f t="shared" si="222"/>
        <v>0</v>
      </c>
      <c r="BK21">
        <f t="shared" ref="BK21" si="236">IF(BJ21=10,0,10)</f>
        <v>10</v>
      </c>
      <c r="BL21">
        <f t="shared" si="224"/>
        <v>0</v>
      </c>
      <c r="BM21">
        <f t="shared" ref="BM21" si="237">IF(BL21=10,0,10)</f>
        <v>10</v>
      </c>
      <c r="BN21">
        <f t="shared" si="226"/>
        <v>0</v>
      </c>
      <c r="BO21">
        <f t="shared" ref="BO21" si="238">IF(BN21=10,0,10)</f>
        <v>10</v>
      </c>
      <c r="BP21">
        <f t="shared" si="228"/>
        <v>0</v>
      </c>
      <c r="BQ21">
        <f t="shared" si="39"/>
        <v>10</v>
      </c>
    </row>
    <row r="22" spans="2:69" x14ac:dyDescent="0.25">
      <c r="B22">
        <v>1</v>
      </c>
      <c r="C22">
        <f>ROUND(G22*100,0)</f>
        <v>56</v>
      </c>
      <c r="D22" s="2" t="s">
        <v>4</v>
      </c>
      <c r="E22" s="2">
        <f>SUMIF(Resultados!$BA$121:$BA$177,Concentrado!D22,Resultados!$AZ$121:$AZ$177)</f>
        <v>13.9</v>
      </c>
      <c r="F22" s="2">
        <f>F3</f>
        <v>25</v>
      </c>
      <c r="G22" s="5">
        <f t="shared" ref="G22:G33" si="239">E22/F22</f>
        <v>0.55600000000000005</v>
      </c>
      <c r="I22">
        <v>19</v>
      </c>
      <c r="J22">
        <f t="shared" si="40"/>
        <v>10</v>
      </c>
      <c r="K22">
        <f t="shared" si="41"/>
        <v>0</v>
      </c>
      <c r="L22">
        <f t="shared" si="2"/>
        <v>10</v>
      </c>
      <c r="M22">
        <f t="shared" si="42"/>
        <v>0</v>
      </c>
      <c r="N22">
        <f t="shared" si="3"/>
        <v>10</v>
      </c>
      <c r="O22">
        <f t="shared" si="43"/>
        <v>0</v>
      </c>
      <c r="P22">
        <f t="shared" si="4"/>
        <v>10</v>
      </c>
      <c r="Q22">
        <f t="shared" si="44"/>
        <v>0</v>
      </c>
      <c r="R22">
        <f t="shared" si="5"/>
        <v>10</v>
      </c>
      <c r="S22">
        <f t="shared" si="45"/>
        <v>0</v>
      </c>
      <c r="T22">
        <f t="shared" si="6"/>
        <v>10</v>
      </c>
      <c r="U22">
        <f t="shared" si="46"/>
        <v>0</v>
      </c>
      <c r="V22">
        <f t="shared" si="7"/>
        <v>10</v>
      </c>
      <c r="W22">
        <f t="shared" si="47"/>
        <v>0</v>
      </c>
      <c r="X22">
        <f t="shared" si="8"/>
        <v>10</v>
      </c>
      <c r="Y22">
        <f t="shared" si="48"/>
        <v>0</v>
      </c>
      <c r="Z22">
        <f t="shared" si="9"/>
        <v>10</v>
      </c>
      <c r="AA22">
        <f t="shared" si="49"/>
        <v>0</v>
      </c>
      <c r="AB22">
        <f t="shared" si="10"/>
        <v>10</v>
      </c>
      <c r="AC22">
        <f t="shared" si="50"/>
        <v>0</v>
      </c>
      <c r="AD22">
        <f t="shared" si="11"/>
        <v>10</v>
      </c>
      <c r="AE22">
        <f t="shared" si="51"/>
        <v>0</v>
      </c>
      <c r="AF22">
        <f t="shared" si="12"/>
        <v>10</v>
      </c>
      <c r="AG22">
        <f t="shared" si="52"/>
        <v>0</v>
      </c>
      <c r="AI22">
        <v>19</v>
      </c>
      <c r="AJ22">
        <f t="shared" si="13"/>
        <v>10</v>
      </c>
      <c r="AK22">
        <f t="shared" si="53"/>
        <v>0</v>
      </c>
      <c r="AL22">
        <f t="shared" si="14"/>
        <v>10</v>
      </c>
      <c r="AM22">
        <f t="shared" si="54"/>
        <v>0</v>
      </c>
      <c r="AN22">
        <f t="shared" si="15"/>
        <v>10</v>
      </c>
      <c r="AO22">
        <f t="shared" si="55"/>
        <v>0</v>
      </c>
      <c r="AP22">
        <f t="shared" si="16"/>
        <v>10</v>
      </c>
      <c r="AQ22">
        <f t="shared" si="17"/>
        <v>0</v>
      </c>
      <c r="AS22">
        <v>19</v>
      </c>
      <c r="AT22">
        <f t="shared" si="56"/>
        <v>0</v>
      </c>
      <c r="AU22">
        <f t="shared" si="57"/>
        <v>10</v>
      </c>
      <c r="AV22">
        <f t="shared" si="208"/>
        <v>0</v>
      </c>
      <c r="AW22">
        <f t="shared" ref="AW22" si="240">IF(AV22=10,0,10)</f>
        <v>10</v>
      </c>
      <c r="AX22">
        <f t="shared" si="210"/>
        <v>0</v>
      </c>
      <c r="AY22">
        <f t="shared" ref="AY22" si="241">IF(AX22=10,0,10)</f>
        <v>10</v>
      </c>
      <c r="AZ22">
        <f t="shared" si="212"/>
        <v>0</v>
      </c>
      <c r="BA22">
        <f t="shared" ref="BA22" si="242">IF(AZ22=10,0,10)</f>
        <v>10</v>
      </c>
      <c r="BB22">
        <f t="shared" si="214"/>
        <v>0</v>
      </c>
      <c r="BC22">
        <f t="shared" ref="BC22" si="243">IF(BB22=10,0,10)</f>
        <v>10</v>
      </c>
      <c r="BD22">
        <f t="shared" si="216"/>
        <v>0</v>
      </c>
      <c r="BE22">
        <f t="shared" ref="BE22" si="244">IF(BD22=10,0,10)</f>
        <v>10</v>
      </c>
      <c r="BF22">
        <f t="shared" si="218"/>
        <v>0</v>
      </c>
      <c r="BG22">
        <f t="shared" ref="BG22" si="245">IF(BF22=10,0,10)</f>
        <v>10</v>
      </c>
      <c r="BH22">
        <f t="shared" si="220"/>
        <v>0</v>
      </c>
      <c r="BI22">
        <f t="shared" ref="BI22" si="246">IF(BH22=10,0,10)</f>
        <v>10</v>
      </c>
      <c r="BJ22">
        <f t="shared" si="222"/>
        <v>0</v>
      </c>
      <c r="BK22">
        <f t="shared" ref="BK22" si="247">IF(BJ22=10,0,10)</f>
        <v>10</v>
      </c>
      <c r="BL22">
        <f t="shared" si="224"/>
        <v>0</v>
      </c>
      <c r="BM22">
        <f t="shared" ref="BM22" si="248">IF(BL22=10,0,10)</f>
        <v>10</v>
      </c>
      <c r="BN22">
        <f t="shared" si="226"/>
        <v>0</v>
      </c>
      <c r="BO22">
        <f t="shared" ref="BO22" si="249">IF(BN22=10,0,10)</f>
        <v>10</v>
      </c>
      <c r="BP22">
        <f t="shared" si="228"/>
        <v>0</v>
      </c>
      <c r="BQ22">
        <f t="shared" si="39"/>
        <v>10</v>
      </c>
    </row>
    <row r="23" spans="2:69" x14ac:dyDescent="0.25">
      <c r="B23">
        <v>2</v>
      </c>
      <c r="C23">
        <f t="shared" ref="C23:C33" si="250">ROUND(G23*100,0)</f>
        <v>62</v>
      </c>
      <c r="D23" s="2" t="s">
        <v>5</v>
      </c>
      <c r="E23" s="2">
        <f>SUMIF(Resultados!$BA$121:$BA$177,Concentrado!D23,Resultados!$AZ$121:$AZ$177)</f>
        <v>12.399999999999999</v>
      </c>
      <c r="F23" s="2">
        <f t="shared" ref="F23:F33" si="251">F4</f>
        <v>20</v>
      </c>
      <c r="G23" s="5">
        <f t="shared" si="239"/>
        <v>0.61999999999999988</v>
      </c>
      <c r="I23">
        <v>20</v>
      </c>
      <c r="J23">
        <f t="shared" si="40"/>
        <v>10</v>
      </c>
      <c r="K23">
        <f t="shared" si="41"/>
        <v>0</v>
      </c>
      <c r="L23">
        <f t="shared" si="2"/>
        <v>10</v>
      </c>
      <c r="M23">
        <f t="shared" si="42"/>
        <v>0</v>
      </c>
      <c r="N23">
        <f t="shared" si="3"/>
        <v>10</v>
      </c>
      <c r="O23">
        <f t="shared" si="43"/>
        <v>0</v>
      </c>
      <c r="P23">
        <f t="shared" si="4"/>
        <v>10</v>
      </c>
      <c r="Q23">
        <f t="shared" si="44"/>
        <v>0</v>
      </c>
      <c r="R23">
        <f t="shared" si="5"/>
        <v>10</v>
      </c>
      <c r="S23">
        <f t="shared" si="45"/>
        <v>0</v>
      </c>
      <c r="T23">
        <f t="shared" si="6"/>
        <v>10</v>
      </c>
      <c r="U23">
        <f t="shared" si="46"/>
        <v>0</v>
      </c>
      <c r="V23">
        <f t="shared" si="7"/>
        <v>10</v>
      </c>
      <c r="W23">
        <f t="shared" si="47"/>
        <v>0</v>
      </c>
      <c r="X23">
        <f t="shared" si="8"/>
        <v>10</v>
      </c>
      <c r="Y23">
        <f t="shared" si="48"/>
        <v>0</v>
      </c>
      <c r="Z23">
        <f t="shared" si="9"/>
        <v>10</v>
      </c>
      <c r="AA23">
        <f t="shared" si="49"/>
        <v>0</v>
      </c>
      <c r="AB23">
        <f t="shared" si="10"/>
        <v>10</v>
      </c>
      <c r="AC23">
        <f t="shared" si="50"/>
        <v>0</v>
      </c>
      <c r="AD23">
        <f t="shared" si="11"/>
        <v>10</v>
      </c>
      <c r="AE23">
        <f t="shared" si="51"/>
        <v>0</v>
      </c>
      <c r="AF23">
        <f t="shared" si="12"/>
        <v>10</v>
      </c>
      <c r="AG23">
        <f t="shared" si="52"/>
        <v>0</v>
      </c>
      <c r="AI23">
        <v>20</v>
      </c>
      <c r="AJ23">
        <f t="shared" si="13"/>
        <v>10</v>
      </c>
      <c r="AK23">
        <f t="shared" si="53"/>
        <v>0</v>
      </c>
      <c r="AL23">
        <f t="shared" si="14"/>
        <v>10</v>
      </c>
      <c r="AM23">
        <f t="shared" si="54"/>
        <v>0</v>
      </c>
      <c r="AN23">
        <f t="shared" si="15"/>
        <v>10</v>
      </c>
      <c r="AO23">
        <f t="shared" si="55"/>
        <v>0</v>
      </c>
      <c r="AP23">
        <f t="shared" si="16"/>
        <v>10</v>
      </c>
      <c r="AQ23">
        <f t="shared" si="17"/>
        <v>0</v>
      </c>
      <c r="AS23">
        <v>20</v>
      </c>
      <c r="AT23">
        <f t="shared" si="56"/>
        <v>0</v>
      </c>
      <c r="AU23">
        <f t="shared" si="57"/>
        <v>10</v>
      </c>
      <c r="AV23">
        <f t="shared" si="208"/>
        <v>0</v>
      </c>
      <c r="AW23">
        <f t="shared" ref="AW23" si="252">IF(AV23=10,0,10)</f>
        <v>10</v>
      </c>
      <c r="AX23">
        <f t="shared" si="210"/>
        <v>0</v>
      </c>
      <c r="AY23">
        <f t="shared" ref="AY23" si="253">IF(AX23=10,0,10)</f>
        <v>10</v>
      </c>
      <c r="AZ23">
        <f t="shared" si="212"/>
        <v>0</v>
      </c>
      <c r="BA23">
        <f t="shared" ref="BA23" si="254">IF(AZ23=10,0,10)</f>
        <v>10</v>
      </c>
      <c r="BB23">
        <f t="shared" si="214"/>
        <v>0</v>
      </c>
      <c r="BC23">
        <f t="shared" ref="BC23" si="255">IF(BB23=10,0,10)</f>
        <v>10</v>
      </c>
      <c r="BD23">
        <f t="shared" si="216"/>
        <v>0</v>
      </c>
      <c r="BE23">
        <f t="shared" ref="BE23" si="256">IF(BD23=10,0,10)</f>
        <v>10</v>
      </c>
      <c r="BF23">
        <f t="shared" si="218"/>
        <v>0</v>
      </c>
      <c r="BG23">
        <f t="shared" ref="BG23" si="257">IF(BF23=10,0,10)</f>
        <v>10</v>
      </c>
      <c r="BH23">
        <f t="shared" si="220"/>
        <v>0</v>
      </c>
      <c r="BI23">
        <f t="shared" ref="BI23" si="258">IF(BH23=10,0,10)</f>
        <v>10</v>
      </c>
      <c r="BJ23">
        <f t="shared" si="222"/>
        <v>0</v>
      </c>
      <c r="BK23">
        <f t="shared" ref="BK23" si="259">IF(BJ23=10,0,10)</f>
        <v>10</v>
      </c>
      <c r="BL23">
        <f t="shared" si="224"/>
        <v>0</v>
      </c>
      <c r="BM23">
        <f t="shared" ref="BM23" si="260">IF(BL23=10,0,10)</f>
        <v>10</v>
      </c>
      <c r="BN23">
        <f t="shared" si="226"/>
        <v>0</v>
      </c>
      <c r="BO23">
        <f t="shared" ref="BO23" si="261">IF(BN23=10,0,10)</f>
        <v>10</v>
      </c>
      <c r="BP23">
        <f t="shared" si="228"/>
        <v>0</v>
      </c>
      <c r="BQ23">
        <f t="shared" si="39"/>
        <v>10</v>
      </c>
    </row>
    <row r="24" spans="2:69" x14ac:dyDescent="0.25">
      <c r="B24">
        <v>3</v>
      </c>
      <c r="C24">
        <f t="shared" si="250"/>
        <v>59</v>
      </c>
      <c r="D24" s="2" t="s">
        <v>6</v>
      </c>
      <c r="E24" s="2">
        <f>SUMIF(Resultados!$BA$121:$BA$177,Concentrado!D24,Resultados!$AZ$121:$AZ$177)</f>
        <v>23.499999999999996</v>
      </c>
      <c r="F24" s="2">
        <f t="shared" si="251"/>
        <v>40</v>
      </c>
      <c r="G24" s="5">
        <f t="shared" si="239"/>
        <v>0.58749999999999991</v>
      </c>
      <c r="I24">
        <v>21</v>
      </c>
      <c r="J24">
        <f t="shared" si="40"/>
        <v>10</v>
      </c>
      <c r="K24">
        <f t="shared" si="41"/>
        <v>0</v>
      </c>
      <c r="L24">
        <f t="shared" si="2"/>
        <v>10</v>
      </c>
      <c r="M24">
        <f t="shared" si="42"/>
        <v>0</v>
      </c>
      <c r="N24">
        <f t="shared" si="3"/>
        <v>10</v>
      </c>
      <c r="O24">
        <f t="shared" si="43"/>
        <v>0</v>
      </c>
      <c r="P24">
        <f t="shared" si="4"/>
        <v>10</v>
      </c>
      <c r="Q24">
        <f t="shared" si="44"/>
        <v>0</v>
      </c>
      <c r="R24">
        <f t="shared" si="5"/>
        <v>10</v>
      </c>
      <c r="S24">
        <f t="shared" si="45"/>
        <v>0</v>
      </c>
      <c r="T24">
        <f t="shared" si="6"/>
        <v>10</v>
      </c>
      <c r="U24">
        <f t="shared" si="46"/>
        <v>0</v>
      </c>
      <c r="V24">
        <f t="shared" si="7"/>
        <v>10</v>
      </c>
      <c r="W24">
        <f t="shared" si="47"/>
        <v>0</v>
      </c>
      <c r="X24">
        <f t="shared" si="8"/>
        <v>10</v>
      </c>
      <c r="Y24">
        <f t="shared" si="48"/>
        <v>0</v>
      </c>
      <c r="Z24">
        <f t="shared" si="9"/>
        <v>10</v>
      </c>
      <c r="AA24">
        <f t="shared" si="49"/>
        <v>0</v>
      </c>
      <c r="AB24">
        <f t="shared" si="10"/>
        <v>10</v>
      </c>
      <c r="AC24">
        <f t="shared" si="50"/>
        <v>0</v>
      </c>
      <c r="AD24">
        <f t="shared" si="11"/>
        <v>10</v>
      </c>
      <c r="AE24">
        <f t="shared" si="51"/>
        <v>0</v>
      </c>
      <c r="AF24">
        <f t="shared" si="12"/>
        <v>10</v>
      </c>
      <c r="AG24">
        <f t="shared" si="52"/>
        <v>0</v>
      </c>
      <c r="AI24">
        <v>21</v>
      </c>
      <c r="AJ24">
        <f t="shared" si="13"/>
        <v>10</v>
      </c>
      <c r="AK24">
        <f t="shared" si="53"/>
        <v>0</v>
      </c>
      <c r="AL24">
        <f t="shared" si="14"/>
        <v>10</v>
      </c>
      <c r="AM24">
        <f t="shared" si="54"/>
        <v>0</v>
      </c>
      <c r="AN24">
        <f t="shared" si="15"/>
        <v>10</v>
      </c>
      <c r="AO24">
        <f t="shared" si="55"/>
        <v>0</v>
      </c>
      <c r="AP24">
        <f t="shared" si="16"/>
        <v>10</v>
      </c>
      <c r="AQ24">
        <f t="shared" si="17"/>
        <v>0</v>
      </c>
      <c r="AS24">
        <v>21</v>
      </c>
      <c r="AT24">
        <f t="shared" si="56"/>
        <v>0</v>
      </c>
      <c r="AU24">
        <f t="shared" si="57"/>
        <v>10</v>
      </c>
      <c r="AV24">
        <f t="shared" si="208"/>
        <v>0</v>
      </c>
      <c r="AW24">
        <f t="shared" ref="AW24" si="262">IF(AV24=10,0,10)</f>
        <v>10</v>
      </c>
      <c r="AX24">
        <f t="shared" si="210"/>
        <v>0</v>
      </c>
      <c r="AY24">
        <f t="shared" ref="AY24" si="263">IF(AX24=10,0,10)</f>
        <v>10</v>
      </c>
      <c r="AZ24">
        <f t="shared" si="212"/>
        <v>0</v>
      </c>
      <c r="BA24">
        <f t="shared" ref="BA24" si="264">IF(AZ24=10,0,10)</f>
        <v>10</v>
      </c>
      <c r="BB24">
        <f t="shared" si="214"/>
        <v>0</v>
      </c>
      <c r="BC24">
        <f t="shared" ref="BC24" si="265">IF(BB24=10,0,10)</f>
        <v>10</v>
      </c>
      <c r="BD24">
        <f t="shared" si="216"/>
        <v>0</v>
      </c>
      <c r="BE24">
        <f t="shared" ref="BE24" si="266">IF(BD24=10,0,10)</f>
        <v>10</v>
      </c>
      <c r="BF24">
        <f t="shared" si="218"/>
        <v>0</v>
      </c>
      <c r="BG24">
        <f t="shared" ref="BG24" si="267">IF(BF24=10,0,10)</f>
        <v>10</v>
      </c>
      <c r="BH24">
        <f t="shared" si="220"/>
        <v>0</v>
      </c>
      <c r="BI24">
        <f t="shared" ref="BI24" si="268">IF(BH24=10,0,10)</f>
        <v>10</v>
      </c>
      <c r="BJ24">
        <f t="shared" si="222"/>
        <v>0</v>
      </c>
      <c r="BK24">
        <f t="shared" ref="BK24" si="269">IF(BJ24=10,0,10)</f>
        <v>10</v>
      </c>
      <c r="BL24">
        <f t="shared" si="224"/>
        <v>0</v>
      </c>
      <c r="BM24">
        <f t="shared" ref="BM24" si="270">IF(BL24=10,0,10)</f>
        <v>10</v>
      </c>
      <c r="BN24">
        <f t="shared" si="226"/>
        <v>0</v>
      </c>
      <c r="BO24">
        <f t="shared" ref="BO24" si="271">IF(BN24=10,0,10)</f>
        <v>10</v>
      </c>
      <c r="BP24">
        <f t="shared" si="228"/>
        <v>0</v>
      </c>
      <c r="BQ24">
        <f t="shared" si="39"/>
        <v>10</v>
      </c>
    </row>
    <row r="25" spans="2:69" x14ac:dyDescent="0.25">
      <c r="B25">
        <v>4</v>
      </c>
      <c r="C25">
        <f t="shared" si="250"/>
        <v>58</v>
      </c>
      <c r="D25" s="3" t="s">
        <v>7</v>
      </c>
      <c r="E25" s="3">
        <f>SUMIF(Resultados!$BA$121:$BA$177,Concentrado!D25,Resultados!$AZ$121:$AZ$177)</f>
        <v>14.4</v>
      </c>
      <c r="F25" s="3">
        <f t="shared" si="251"/>
        <v>25</v>
      </c>
      <c r="G25" s="6">
        <f t="shared" si="239"/>
        <v>0.57600000000000007</v>
      </c>
      <c r="I25">
        <v>22</v>
      </c>
      <c r="J25">
        <f t="shared" si="40"/>
        <v>10</v>
      </c>
      <c r="K25">
        <f t="shared" si="41"/>
        <v>0</v>
      </c>
      <c r="L25">
        <f t="shared" si="2"/>
        <v>10</v>
      </c>
      <c r="M25">
        <f t="shared" si="42"/>
        <v>0</v>
      </c>
      <c r="N25">
        <f t="shared" si="3"/>
        <v>10</v>
      </c>
      <c r="O25">
        <f t="shared" si="43"/>
        <v>0</v>
      </c>
      <c r="P25">
        <f t="shared" si="4"/>
        <v>10</v>
      </c>
      <c r="Q25">
        <f t="shared" si="44"/>
        <v>0</v>
      </c>
      <c r="R25">
        <f t="shared" si="5"/>
        <v>10</v>
      </c>
      <c r="S25">
        <f t="shared" si="45"/>
        <v>0</v>
      </c>
      <c r="T25">
        <f t="shared" si="6"/>
        <v>10</v>
      </c>
      <c r="U25">
        <f t="shared" si="46"/>
        <v>0</v>
      </c>
      <c r="V25">
        <f t="shared" si="7"/>
        <v>10</v>
      </c>
      <c r="W25">
        <f t="shared" si="47"/>
        <v>0</v>
      </c>
      <c r="X25">
        <f t="shared" si="8"/>
        <v>10</v>
      </c>
      <c r="Y25">
        <f t="shared" si="48"/>
        <v>0</v>
      </c>
      <c r="Z25">
        <f t="shared" si="9"/>
        <v>10</v>
      </c>
      <c r="AA25">
        <f t="shared" si="49"/>
        <v>0</v>
      </c>
      <c r="AB25">
        <f t="shared" si="10"/>
        <v>10</v>
      </c>
      <c r="AC25">
        <f t="shared" si="50"/>
        <v>0</v>
      </c>
      <c r="AD25">
        <f t="shared" si="11"/>
        <v>10</v>
      </c>
      <c r="AE25">
        <f t="shared" si="51"/>
        <v>0</v>
      </c>
      <c r="AF25">
        <f t="shared" si="12"/>
        <v>10</v>
      </c>
      <c r="AG25">
        <f t="shared" si="52"/>
        <v>0</v>
      </c>
      <c r="AI25">
        <v>22</v>
      </c>
      <c r="AJ25">
        <f t="shared" si="13"/>
        <v>10</v>
      </c>
      <c r="AK25">
        <f t="shared" si="53"/>
        <v>0</v>
      </c>
      <c r="AL25">
        <f t="shared" si="14"/>
        <v>10</v>
      </c>
      <c r="AM25">
        <f t="shared" si="54"/>
        <v>0</v>
      </c>
      <c r="AN25">
        <f t="shared" si="15"/>
        <v>10</v>
      </c>
      <c r="AO25">
        <f t="shared" si="55"/>
        <v>0</v>
      </c>
      <c r="AP25">
        <f t="shared" si="16"/>
        <v>10</v>
      </c>
      <c r="AQ25">
        <f t="shared" si="17"/>
        <v>0</v>
      </c>
      <c r="AS25">
        <v>22</v>
      </c>
      <c r="AT25">
        <f t="shared" si="56"/>
        <v>0</v>
      </c>
      <c r="AU25">
        <f t="shared" si="57"/>
        <v>10</v>
      </c>
      <c r="AV25">
        <f t="shared" si="208"/>
        <v>0</v>
      </c>
      <c r="AW25">
        <f t="shared" ref="AW25" si="272">IF(AV25=10,0,10)</f>
        <v>10</v>
      </c>
      <c r="AX25">
        <f t="shared" si="210"/>
        <v>0</v>
      </c>
      <c r="AY25">
        <f t="shared" ref="AY25" si="273">IF(AX25=10,0,10)</f>
        <v>10</v>
      </c>
      <c r="AZ25">
        <f t="shared" si="212"/>
        <v>0</v>
      </c>
      <c r="BA25">
        <f t="shared" ref="BA25" si="274">IF(AZ25=10,0,10)</f>
        <v>10</v>
      </c>
      <c r="BB25">
        <f t="shared" si="214"/>
        <v>0</v>
      </c>
      <c r="BC25">
        <f t="shared" ref="BC25" si="275">IF(BB25=10,0,10)</f>
        <v>10</v>
      </c>
      <c r="BD25">
        <f t="shared" si="216"/>
        <v>0</v>
      </c>
      <c r="BE25">
        <f t="shared" ref="BE25" si="276">IF(BD25=10,0,10)</f>
        <v>10</v>
      </c>
      <c r="BF25">
        <f t="shared" si="218"/>
        <v>0</v>
      </c>
      <c r="BG25">
        <f t="shared" ref="BG25" si="277">IF(BF25=10,0,10)</f>
        <v>10</v>
      </c>
      <c r="BH25">
        <f t="shared" si="220"/>
        <v>0</v>
      </c>
      <c r="BI25">
        <f t="shared" ref="BI25" si="278">IF(BH25=10,0,10)</f>
        <v>10</v>
      </c>
      <c r="BJ25">
        <f t="shared" si="222"/>
        <v>0</v>
      </c>
      <c r="BK25">
        <f t="shared" ref="BK25" si="279">IF(BJ25=10,0,10)</f>
        <v>10</v>
      </c>
      <c r="BL25">
        <f t="shared" si="224"/>
        <v>0</v>
      </c>
      <c r="BM25">
        <f t="shared" ref="BM25" si="280">IF(BL25=10,0,10)</f>
        <v>10</v>
      </c>
      <c r="BN25">
        <f t="shared" si="226"/>
        <v>0</v>
      </c>
      <c r="BO25">
        <f t="shared" ref="BO25" si="281">IF(BN25=10,0,10)</f>
        <v>10</v>
      </c>
      <c r="BP25">
        <f t="shared" si="228"/>
        <v>0</v>
      </c>
      <c r="BQ25">
        <f t="shared" si="39"/>
        <v>10</v>
      </c>
    </row>
    <row r="26" spans="2:69" x14ac:dyDescent="0.25">
      <c r="B26">
        <v>5</v>
      </c>
      <c r="C26">
        <f t="shared" si="250"/>
        <v>59</v>
      </c>
      <c r="D26" s="3" t="s">
        <v>8</v>
      </c>
      <c r="E26" s="3">
        <f>SUMIF(Resultados!$BA$121:$BA$177,Concentrado!D26,Resultados!$AZ$121:$AZ$177)</f>
        <v>23.650000000000002</v>
      </c>
      <c r="F26" s="3">
        <f t="shared" si="251"/>
        <v>40</v>
      </c>
      <c r="G26" s="6">
        <f t="shared" si="239"/>
        <v>0.59125000000000005</v>
      </c>
      <c r="I26">
        <v>23</v>
      </c>
      <c r="J26">
        <f t="shared" si="40"/>
        <v>10</v>
      </c>
      <c r="K26">
        <f t="shared" si="41"/>
        <v>0</v>
      </c>
      <c r="L26">
        <f t="shared" si="2"/>
        <v>10</v>
      </c>
      <c r="M26">
        <f t="shared" si="42"/>
        <v>0</v>
      </c>
      <c r="N26">
        <f t="shared" si="3"/>
        <v>10</v>
      </c>
      <c r="O26">
        <f t="shared" si="43"/>
        <v>0</v>
      </c>
      <c r="P26">
        <f t="shared" si="4"/>
        <v>10</v>
      </c>
      <c r="Q26">
        <f t="shared" si="44"/>
        <v>0</v>
      </c>
      <c r="R26">
        <f t="shared" si="5"/>
        <v>10</v>
      </c>
      <c r="S26">
        <f t="shared" si="45"/>
        <v>0</v>
      </c>
      <c r="T26">
        <f t="shared" si="6"/>
        <v>10</v>
      </c>
      <c r="U26">
        <f t="shared" si="46"/>
        <v>0</v>
      </c>
      <c r="V26">
        <f t="shared" si="7"/>
        <v>10</v>
      </c>
      <c r="W26">
        <f t="shared" si="47"/>
        <v>0</v>
      </c>
      <c r="X26">
        <f t="shared" si="8"/>
        <v>10</v>
      </c>
      <c r="Y26">
        <f t="shared" si="48"/>
        <v>0</v>
      </c>
      <c r="Z26">
        <f t="shared" si="9"/>
        <v>10</v>
      </c>
      <c r="AA26">
        <f t="shared" si="49"/>
        <v>0</v>
      </c>
      <c r="AB26">
        <f t="shared" si="10"/>
        <v>10</v>
      </c>
      <c r="AC26">
        <f t="shared" si="50"/>
        <v>0</v>
      </c>
      <c r="AD26">
        <f t="shared" si="11"/>
        <v>10</v>
      </c>
      <c r="AE26">
        <f t="shared" si="51"/>
        <v>0</v>
      </c>
      <c r="AF26">
        <f t="shared" si="12"/>
        <v>10</v>
      </c>
      <c r="AG26">
        <f t="shared" si="52"/>
        <v>0</v>
      </c>
      <c r="AI26">
        <v>23</v>
      </c>
      <c r="AJ26">
        <f t="shared" si="13"/>
        <v>10</v>
      </c>
      <c r="AK26">
        <f t="shared" si="53"/>
        <v>0</v>
      </c>
      <c r="AL26">
        <f t="shared" si="14"/>
        <v>10</v>
      </c>
      <c r="AM26">
        <f t="shared" si="54"/>
        <v>0</v>
      </c>
      <c r="AN26">
        <f t="shared" si="15"/>
        <v>10</v>
      </c>
      <c r="AO26">
        <f t="shared" si="55"/>
        <v>0</v>
      </c>
      <c r="AP26">
        <f t="shared" si="16"/>
        <v>10</v>
      </c>
      <c r="AQ26">
        <f t="shared" si="17"/>
        <v>0</v>
      </c>
      <c r="AS26">
        <v>23</v>
      </c>
      <c r="AT26">
        <f t="shared" si="56"/>
        <v>0</v>
      </c>
      <c r="AU26">
        <f t="shared" si="57"/>
        <v>10</v>
      </c>
      <c r="AV26">
        <f t="shared" si="208"/>
        <v>0</v>
      </c>
      <c r="AW26">
        <f t="shared" ref="AW26" si="282">IF(AV26=10,0,10)</f>
        <v>10</v>
      </c>
      <c r="AX26">
        <f t="shared" si="210"/>
        <v>0</v>
      </c>
      <c r="AY26">
        <f t="shared" ref="AY26" si="283">IF(AX26=10,0,10)</f>
        <v>10</v>
      </c>
      <c r="AZ26">
        <f t="shared" si="212"/>
        <v>0</v>
      </c>
      <c r="BA26">
        <f t="shared" ref="BA26" si="284">IF(AZ26=10,0,10)</f>
        <v>10</v>
      </c>
      <c r="BB26">
        <f t="shared" si="214"/>
        <v>0</v>
      </c>
      <c r="BC26">
        <f t="shared" ref="BC26" si="285">IF(BB26=10,0,10)</f>
        <v>10</v>
      </c>
      <c r="BD26">
        <f t="shared" si="216"/>
        <v>0</v>
      </c>
      <c r="BE26">
        <f t="shared" ref="BE26" si="286">IF(BD26=10,0,10)</f>
        <v>10</v>
      </c>
      <c r="BF26">
        <f t="shared" si="218"/>
        <v>0</v>
      </c>
      <c r="BG26">
        <f t="shared" ref="BG26" si="287">IF(BF26=10,0,10)</f>
        <v>10</v>
      </c>
      <c r="BH26">
        <f t="shared" si="220"/>
        <v>0</v>
      </c>
      <c r="BI26">
        <f t="shared" ref="BI26" si="288">IF(BH26=10,0,10)</f>
        <v>10</v>
      </c>
      <c r="BJ26">
        <f t="shared" si="222"/>
        <v>0</v>
      </c>
      <c r="BK26">
        <f t="shared" ref="BK26" si="289">IF(BJ26=10,0,10)</f>
        <v>10</v>
      </c>
      <c r="BL26">
        <f t="shared" si="224"/>
        <v>0</v>
      </c>
      <c r="BM26">
        <f t="shared" ref="BM26" si="290">IF(BL26=10,0,10)</f>
        <v>10</v>
      </c>
      <c r="BN26">
        <f t="shared" si="226"/>
        <v>0</v>
      </c>
      <c r="BO26">
        <f t="shared" ref="BO26" si="291">IF(BN26=10,0,10)</f>
        <v>10</v>
      </c>
      <c r="BP26">
        <f t="shared" si="228"/>
        <v>0</v>
      </c>
      <c r="BQ26">
        <f t="shared" si="39"/>
        <v>10</v>
      </c>
    </row>
    <row r="27" spans="2:69" x14ac:dyDescent="0.25">
      <c r="B27">
        <v>6</v>
      </c>
      <c r="C27">
        <f t="shared" si="250"/>
        <v>63</v>
      </c>
      <c r="D27" s="3" t="s">
        <v>9</v>
      </c>
      <c r="E27" s="3">
        <f>SUMIF(Resultados!$BA$121:$BA$177,Concentrado!D27,Resultados!$AZ$121:$AZ$177)</f>
        <v>12.649999999999999</v>
      </c>
      <c r="F27" s="3">
        <f t="shared" si="251"/>
        <v>20</v>
      </c>
      <c r="G27" s="6">
        <f t="shared" si="239"/>
        <v>0.63249999999999995</v>
      </c>
      <c r="I27">
        <v>24</v>
      </c>
      <c r="J27">
        <f t="shared" si="40"/>
        <v>10</v>
      </c>
      <c r="K27">
        <f t="shared" si="41"/>
        <v>0</v>
      </c>
      <c r="L27">
        <f t="shared" si="2"/>
        <v>10</v>
      </c>
      <c r="M27">
        <f t="shared" si="42"/>
        <v>0</v>
      </c>
      <c r="N27">
        <f t="shared" si="3"/>
        <v>10</v>
      </c>
      <c r="O27">
        <f t="shared" si="43"/>
        <v>0</v>
      </c>
      <c r="P27">
        <f t="shared" si="4"/>
        <v>10</v>
      </c>
      <c r="Q27">
        <f t="shared" si="44"/>
        <v>0</v>
      </c>
      <c r="R27">
        <f t="shared" si="5"/>
        <v>10</v>
      </c>
      <c r="S27">
        <f t="shared" si="45"/>
        <v>0</v>
      </c>
      <c r="T27">
        <f t="shared" si="6"/>
        <v>10</v>
      </c>
      <c r="U27">
        <f t="shared" si="46"/>
        <v>0</v>
      </c>
      <c r="V27">
        <f t="shared" si="7"/>
        <v>10</v>
      </c>
      <c r="W27">
        <f t="shared" si="47"/>
        <v>0</v>
      </c>
      <c r="X27">
        <f t="shared" si="8"/>
        <v>10</v>
      </c>
      <c r="Y27">
        <f t="shared" si="48"/>
        <v>0</v>
      </c>
      <c r="Z27">
        <f t="shared" si="9"/>
        <v>10</v>
      </c>
      <c r="AA27">
        <f t="shared" si="49"/>
        <v>0</v>
      </c>
      <c r="AB27">
        <f t="shared" si="10"/>
        <v>10</v>
      </c>
      <c r="AC27">
        <f t="shared" si="50"/>
        <v>0</v>
      </c>
      <c r="AD27">
        <f t="shared" si="11"/>
        <v>10</v>
      </c>
      <c r="AE27">
        <f t="shared" si="51"/>
        <v>0</v>
      </c>
      <c r="AF27">
        <f t="shared" si="12"/>
        <v>10</v>
      </c>
      <c r="AG27">
        <f t="shared" si="52"/>
        <v>0</v>
      </c>
      <c r="AI27">
        <v>24</v>
      </c>
      <c r="AJ27">
        <f t="shared" si="13"/>
        <v>10</v>
      </c>
      <c r="AK27">
        <f t="shared" si="53"/>
        <v>0</v>
      </c>
      <c r="AL27">
        <f t="shared" si="14"/>
        <v>10</v>
      </c>
      <c r="AM27">
        <f t="shared" si="54"/>
        <v>0</v>
      </c>
      <c r="AN27">
        <f t="shared" si="15"/>
        <v>10</v>
      </c>
      <c r="AO27">
        <f t="shared" si="55"/>
        <v>0</v>
      </c>
      <c r="AP27">
        <f t="shared" si="16"/>
        <v>10</v>
      </c>
      <c r="AQ27">
        <f t="shared" si="17"/>
        <v>0</v>
      </c>
      <c r="AS27">
        <v>24</v>
      </c>
      <c r="AT27">
        <f t="shared" si="56"/>
        <v>0</v>
      </c>
      <c r="AU27">
        <f t="shared" si="57"/>
        <v>10</v>
      </c>
      <c r="AV27">
        <f t="shared" si="208"/>
        <v>0</v>
      </c>
      <c r="AW27">
        <f t="shared" ref="AW27" si="292">IF(AV27=10,0,10)</f>
        <v>10</v>
      </c>
      <c r="AX27">
        <f t="shared" si="210"/>
        <v>0</v>
      </c>
      <c r="AY27">
        <f t="shared" ref="AY27" si="293">IF(AX27=10,0,10)</f>
        <v>10</v>
      </c>
      <c r="AZ27">
        <f t="shared" si="212"/>
        <v>0</v>
      </c>
      <c r="BA27">
        <f t="shared" ref="BA27" si="294">IF(AZ27=10,0,10)</f>
        <v>10</v>
      </c>
      <c r="BB27">
        <f t="shared" si="214"/>
        <v>0</v>
      </c>
      <c r="BC27">
        <f t="shared" ref="BC27" si="295">IF(BB27=10,0,10)</f>
        <v>10</v>
      </c>
      <c r="BD27">
        <f t="shared" si="216"/>
        <v>0</v>
      </c>
      <c r="BE27">
        <f t="shared" ref="BE27" si="296">IF(BD27=10,0,10)</f>
        <v>10</v>
      </c>
      <c r="BF27">
        <f t="shared" si="218"/>
        <v>0</v>
      </c>
      <c r="BG27">
        <f t="shared" ref="BG27" si="297">IF(BF27=10,0,10)</f>
        <v>10</v>
      </c>
      <c r="BH27">
        <f t="shared" si="220"/>
        <v>0</v>
      </c>
      <c r="BI27">
        <f t="shared" ref="BI27" si="298">IF(BH27=10,0,10)</f>
        <v>10</v>
      </c>
      <c r="BJ27">
        <f t="shared" si="222"/>
        <v>0</v>
      </c>
      <c r="BK27">
        <f t="shared" ref="BK27" si="299">IF(BJ27=10,0,10)</f>
        <v>10</v>
      </c>
      <c r="BL27">
        <f t="shared" si="224"/>
        <v>0</v>
      </c>
      <c r="BM27">
        <f t="shared" ref="BM27" si="300">IF(BL27=10,0,10)</f>
        <v>10</v>
      </c>
      <c r="BN27">
        <f t="shared" si="226"/>
        <v>0</v>
      </c>
      <c r="BO27">
        <f t="shared" ref="BO27" si="301">IF(BN27=10,0,10)</f>
        <v>10</v>
      </c>
      <c r="BP27">
        <f t="shared" si="228"/>
        <v>0</v>
      </c>
      <c r="BQ27">
        <f t="shared" si="39"/>
        <v>10</v>
      </c>
    </row>
    <row r="28" spans="2:69" x14ac:dyDescent="0.25">
      <c r="B28">
        <v>7</v>
      </c>
      <c r="C28">
        <f t="shared" si="250"/>
        <v>57</v>
      </c>
      <c r="D28" s="4" t="s">
        <v>10</v>
      </c>
      <c r="E28" s="4">
        <f>SUMIF(Resultados!$BA$121:$BA$177,Concentrado!D28,Resultados!$AZ$121:$AZ$177)</f>
        <v>8.6</v>
      </c>
      <c r="F28" s="4">
        <f t="shared" si="251"/>
        <v>15</v>
      </c>
      <c r="G28" s="7">
        <f t="shared" si="239"/>
        <v>0.57333333333333336</v>
      </c>
      <c r="I28">
        <v>25</v>
      </c>
      <c r="J28">
        <f t="shared" si="40"/>
        <v>10</v>
      </c>
      <c r="K28">
        <f t="shared" si="41"/>
        <v>0</v>
      </c>
      <c r="L28">
        <f t="shared" si="2"/>
        <v>10</v>
      </c>
      <c r="M28">
        <f t="shared" si="42"/>
        <v>0</v>
      </c>
      <c r="N28">
        <f t="shared" si="3"/>
        <v>10</v>
      </c>
      <c r="O28">
        <f t="shared" si="43"/>
        <v>0</v>
      </c>
      <c r="P28">
        <f t="shared" si="4"/>
        <v>10</v>
      </c>
      <c r="Q28">
        <f t="shared" si="44"/>
        <v>0</v>
      </c>
      <c r="R28">
        <f t="shared" si="5"/>
        <v>10</v>
      </c>
      <c r="S28">
        <f t="shared" si="45"/>
        <v>0</v>
      </c>
      <c r="T28">
        <f t="shared" si="6"/>
        <v>10</v>
      </c>
      <c r="U28">
        <f t="shared" si="46"/>
        <v>0</v>
      </c>
      <c r="V28">
        <f t="shared" si="7"/>
        <v>10</v>
      </c>
      <c r="W28">
        <f t="shared" si="47"/>
        <v>0</v>
      </c>
      <c r="X28">
        <f t="shared" si="8"/>
        <v>10</v>
      </c>
      <c r="Y28">
        <f t="shared" si="48"/>
        <v>0</v>
      </c>
      <c r="Z28">
        <f t="shared" si="9"/>
        <v>10</v>
      </c>
      <c r="AA28">
        <f t="shared" si="49"/>
        <v>0</v>
      </c>
      <c r="AB28">
        <f t="shared" si="10"/>
        <v>10</v>
      </c>
      <c r="AC28">
        <f t="shared" si="50"/>
        <v>0</v>
      </c>
      <c r="AD28">
        <f t="shared" si="11"/>
        <v>10</v>
      </c>
      <c r="AE28">
        <f t="shared" si="51"/>
        <v>0</v>
      </c>
      <c r="AF28">
        <f t="shared" si="12"/>
        <v>10</v>
      </c>
      <c r="AG28">
        <f t="shared" si="52"/>
        <v>0</v>
      </c>
      <c r="AI28">
        <v>25</v>
      </c>
      <c r="AJ28">
        <f t="shared" si="13"/>
        <v>10</v>
      </c>
      <c r="AK28">
        <f t="shared" si="53"/>
        <v>0</v>
      </c>
      <c r="AL28">
        <f t="shared" si="14"/>
        <v>10</v>
      </c>
      <c r="AM28">
        <f t="shared" si="54"/>
        <v>0</v>
      </c>
      <c r="AN28">
        <f t="shared" si="15"/>
        <v>10</v>
      </c>
      <c r="AO28">
        <f t="shared" si="55"/>
        <v>0</v>
      </c>
      <c r="AP28">
        <f t="shared" si="16"/>
        <v>10</v>
      </c>
      <c r="AQ28">
        <f t="shared" si="17"/>
        <v>0</v>
      </c>
      <c r="AS28">
        <v>25</v>
      </c>
      <c r="AT28">
        <f t="shared" si="56"/>
        <v>0</v>
      </c>
      <c r="AU28">
        <f t="shared" si="57"/>
        <v>10</v>
      </c>
      <c r="AV28">
        <f t="shared" si="208"/>
        <v>0</v>
      </c>
      <c r="AW28">
        <f t="shared" ref="AW28" si="302">IF(AV28=10,0,10)</f>
        <v>10</v>
      </c>
      <c r="AX28">
        <f t="shared" si="210"/>
        <v>0</v>
      </c>
      <c r="AY28">
        <f t="shared" ref="AY28" si="303">IF(AX28=10,0,10)</f>
        <v>10</v>
      </c>
      <c r="AZ28">
        <f t="shared" si="212"/>
        <v>0</v>
      </c>
      <c r="BA28">
        <f t="shared" ref="BA28" si="304">IF(AZ28=10,0,10)</f>
        <v>10</v>
      </c>
      <c r="BB28">
        <f t="shared" si="214"/>
        <v>0</v>
      </c>
      <c r="BC28">
        <f t="shared" ref="BC28" si="305">IF(BB28=10,0,10)</f>
        <v>10</v>
      </c>
      <c r="BD28">
        <f t="shared" si="216"/>
        <v>0</v>
      </c>
      <c r="BE28">
        <f t="shared" ref="BE28" si="306">IF(BD28=10,0,10)</f>
        <v>10</v>
      </c>
      <c r="BF28">
        <f t="shared" si="218"/>
        <v>0</v>
      </c>
      <c r="BG28">
        <f t="shared" ref="BG28" si="307">IF(BF28=10,0,10)</f>
        <v>10</v>
      </c>
      <c r="BH28">
        <f t="shared" si="220"/>
        <v>0</v>
      </c>
      <c r="BI28">
        <f t="shared" ref="BI28" si="308">IF(BH28=10,0,10)</f>
        <v>10</v>
      </c>
      <c r="BJ28">
        <f t="shared" si="222"/>
        <v>0</v>
      </c>
      <c r="BK28">
        <f t="shared" ref="BK28" si="309">IF(BJ28=10,0,10)</f>
        <v>10</v>
      </c>
      <c r="BL28">
        <f t="shared" si="224"/>
        <v>0</v>
      </c>
      <c r="BM28">
        <f t="shared" ref="BM28" si="310">IF(BL28=10,0,10)</f>
        <v>10</v>
      </c>
      <c r="BN28">
        <f t="shared" si="226"/>
        <v>0</v>
      </c>
      <c r="BO28">
        <f t="shared" ref="BO28" si="311">IF(BN28=10,0,10)</f>
        <v>10</v>
      </c>
      <c r="BP28">
        <f t="shared" si="228"/>
        <v>0</v>
      </c>
      <c r="BQ28">
        <f t="shared" si="39"/>
        <v>10</v>
      </c>
    </row>
    <row r="29" spans="2:69" x14ac:dyDescent="0.25">
      <c r="B29">
        <v>8</v>
      </c>
      <c r="C29">
        <f t="shared" si="250"/>
        <v>55</v>
      </c>
      <c r="D29" s="4" t="s">
        <v>11</v>
      </c>
      <c r="E29" s="4">
        <f>SUMIF(Resultados!$BA$121:$BA$177,Concentrado!D29,Resultados!$AZ$121:$AZ$177)</f>
        <v>16.600000000000001</v>
      </c>
      <c r="F29" s="4">
        <f t="shared" si="251"/>
        <v>30</v>
      </c>
      <c r="G29" s="7">
        <f t="shared" si="239"/>
        <v>0.55333333333333334</v>
      </c>
      <c r="I29">
        <v>26</v>
      </c>
      <c r="J29">
        <f t="shared" si="40"/>
        <v>10</v>
      </c>
      <c r="K29">
        <f t="shared" si="41"/>
        <v>0</v>
      </c>
      <c r="L29">
        <f t="shared" si="2"/>
        <v>10</v>
      </c>
      <c r="M29">
        <f t="shared" si="42"/>
        <v>0</v>
      </c>
      <c r="N29">
        <f t="shared" si="3"/>
        <v>10</v>
      </c>
      <c r="O29">
        <f t="shared" si="43"/>
        <v>0</v>
      </c>
      <c r="P29">
        <f t="shared" si="4"/>
        <v>10</v>
      </c>
      <c r="Q29">
        <f t="shared" si="44"/>
        <v>0</v>
      </c>
      <c r="R29">
        <f t="shared" si="5"/>
        <v>10</v>
      </c>
      <c r="S29">
        <f t="shared" si="45"/>
        <v>0</v>
      </c>
      <c r="T29">
        <f t="shared" si="6"/>
        <v>10</v>
      </c>
      <c r="U29">
        <f t="shared" si="46"/>
        <v>0</v>
      </c>
      <c r="V29">
        <f t="shared" si="7"/>
        <v>10</v>
      </c>
      <c r="W29">
        <f t="shared" si="47"/>
        <v>0</v>
      </c>
      <c r="X29">
        <f t="shared" si="8"/>
        <v>10</v>
      </c>
      <c r="Y29">
        <f t="shared" si="48"/>
        <v>0</v>
      </c>
      <c r="Z29">
        <f t="shared" si="9"/>
        <v>10</v>
      </c>
      <c r="AA29">
        <f t="shared" si="49"/>
        <v>0</v>
      </c>
      <c r="AB29">
        <f t="shared" si="10"/>
        <v>10</v>
      </c>
      <c r="AC29">
        <f t="shared" si="50"/>
        <v>0</v>
      </c>
      <c r="AD29">
        <f t="shared" si="11"/>
        <v>10</v>
      </c>
      <c r="AE29">
        <f t="shared" si="51"/>
        <v>0</v>
      </c>
      <c r="AF29">
        <f t="shared" si="12"/>
        <v>10</v>
      </c>
      <c r="AG29">
        <f t="shared" si="52"/>
        <v>0</v>
      </c>
      <c r="AI29">
        <v>26</v>
      </c>
      <c r="AJ29">
        <f t="shared" si="13"/>
        <v>10</v>
      </c>
      <c r="AK29">
        <f t="shared" si="53"/>
        <v>0</v>
      </c>
      <c r="AL29">
        <f t="shared" si="14"/>
        <v>10</v>
      </c>
      <c r="AM29">
        <f t="shared" si="54"/>
        <v>0</v>
      </c>
      <c r="AN29">
        <f t="shared" si="15"/>
        <v>10</v>
      </c>
      <c r="AO29">
        <f t="shared" si="55"/>
        <v>0</v>
      </c>
      <c r="AP29">
        <f t="shared" si="16"/>
        <v>10</v>
      </c>
      <c r="AQ29">
        <f t="shared" si="17"/>
        <v>0</v>
      </c>
      <c r="AS29">
        <v>26</v>
      </c>
      <c r="AT29">
        <f t="shared" si="56"/>
        <v>0</v>
      </c>
      <c r="AU29">
        <f t="shared" si="57"/>
        <v>10</v>
      </c>
      <c r="AV29">
        <f t="shared" si="208"/>
        <v>0</v>
      </c>
      <c r="AW29">
        <f t="shared" ref="AW29" si="312">IF(AV29=10,0,10)</f>
        <v>10</v>
      </c>
      <c r="AX29">
        <f t="shared" si="210"/>
        <v>0</v>
      </c>
      <c r="AY29">
        <f t="shared" ref="AY29" si="313">IF(AX29=10,0,10)</f>
        <v>10</v>
      </c>
      <c r="AZ29">
        <f t="shared" si="212"/>
        <v>0</v>
      </c>
      <c r="BA29">
        <f t="shared" ref="BA29" si="314">IF(AZ29=10,0,10)</f>
        <v>10</v>
      </c>
      <c r="BB29">
        <f t="shared" si="214"/>
        <v>0</v>
      </c>
      <c r="BC29">
        <f t="shared" ref="BC29" si="315">IF(BB29=10,0,10)</f>
        <v>10</v>
      </c>
      <c r="BD29">
        <f t="shared" si="216"/>
        <v>0</v>
      </c>
      <c r="BE29">
        <f t="shared" ref="BE29" si="316">IF(BD29=10,0,10)</f>
        <v>10</v>
      </c>
      <c r="BF29">
        <f t="shared" si="218"/>
        <v>0</v>
      </c>
      <c r="BG29">
        <f t="shared" ref="BG29" si="317">IF(BF29=10,0,10)</f>
        <v>10</v>
      </c>
      <c r="BH29">
        <f t="shared" si="220"/>
        <v>0</v>
      </c>
      <c r="BI29">
        <f t="shared" ref="BI29" si="318">IF(BH29=10,0,10)</f>
        <v>10</v>
      </c>
      <c r="BJ29">
        <f t="shared" si="222"/>
        <v>0</v>
      </c>
      <c r="BK29">
        <f t="shared" ref="BK29" si="319">IF(BJ29=10,0,10)</f>
        <v>10</v>
      </c>
      <c r="BL29">
        <f t="shared" si="224"/>
        <v>0</v>
      </c>
      <c r="BM29">
        <f t="shared" ref="BM29" si="320">IF(BL29=10,0,10)</f>
        <v>10</v>
      </c>
      <c r="BN29">
        <f t="shared" si="226"/>
        <v>0</v>
      </c>
      <c r="BO29">
        <f t="shared" ref="BO29" si="321">IF(BN29=10,0,10)</f>
        <v>10</v>
      </c>
      <c r="BP29">
        <f t="shared" si="228"/>
        <v>0</v>
      </c>
      <c r="BQ29">
        <f t="shared" si="39"/>
        <v>10</v>
      </c>
    </row>
    <row r="30" spans="2:69" x14ac:dyDescent="0.25">
      <c r="B30">
        <v>9</v>
      </c>
      <c r="C30">
        <f t="shared" si="250"/>
        <v>55</v>
      </c>
      <c r="D30" s="4" t="s">
        <v>12</v>
      </c>
      <c r="E30" s="4">
        <f>SUMIF(Resultados!$BA$121:$BA$177,Concentrado!D30,Resultados!$AZ$121:$AZ$177)</f>
        <v>8.25</v>
      </c>
      <c r="F30" s="4">
        <f t="shared" si="251"/>
        <v>15</v>
      </c>
      <c r="G30" s="7">
        <f t="shared" si="239"/>
        <v>0.55000000000000004</v>
      </c>
      <c r="I30">
        <v>27</v>
      </c>
      <c r="J30">
        <f t="shared" si="40"/>
        <v>10</v>
      </c>
      <c r="K30">
        <f t="shared" si="41"/>
        <v>0</v>
      </c>
      <c r="L30">
        <f t="shared" si="2"/>
        <v>10</v>
      </c>
      <c r="M30">
        <f t="shared" si="42"/>
        <v>0</v>
      </c>
      <c r="N30">
        <f t="shared" si="3"/>
        <v>10</v>
      </c>
      <c r="O30">
        <f t="shared" si="43"/>
        <v>0</v>
      </c>
      <c r="P30">
        <f t="shared" si="4"/>
        <v>10</v>
      </c>
      <c r="Q30">
        <f t="shared" si="44"/>
        <v>0</v>
      </c>
      <c r="R30">
        <f t="shared" si="5"/>
        <v>10</v>
      </c>
      <c r="S30">
        <f t="shared" si="45"/>
        <v>0</v>
      </c>
      <c r="T30">
        <f t="shared" si="6"/>
        <v>10</v>
      </c>
      <c r="U30">
        <f t="shared" si="46"/>
        <v>0</v>
      </c>
      <c r="V30">
        <f t="shared" si="7"/>
        <v>10</v>
      </c>
      <c r="W30">
        <f t="shared" si="47"/>
        <v>0</v>
      </c>
      <c r="X30">
        <f t="shared" si="8"/>
        <v>10</v>
      </c>
      <c r="Y30">
        <f t="shared" si="48"/>
        <v>0</v>
      </c>
      <c r="Z30">
        <f t="shared" si="9"/>
        <v>10</v>
      </c>
      <c r="AA30">
        <f t="shared" si="49"/>
        <v>0</v>
      </c>
      <c r="AB30">
        <f t="shared" si="10"/>
        <v>10</v>
      </c>
      <c r="AC30">
        <f t="shared" si="50"/>
        <v>0</v>
      </c>
      <c r="AD30">
        <f t="shared" si="11"/>
        <v>10</v>
      </c>
      <c r="AE30">
        <f t="shared" si="51"/>
        <v>0</v>
      </c>
      <c r="AF30">
        <f t="shared" si="12"/>
        <v>10</v>
      </c>
      <c r="AG30">
        <f t="shared" si="52"/>
        <v>0</v>
      </c>
      <c r="AI30">
        <v>27</v>
      </c>
      <c r="AJ30">
        <f t="shared" si="13"/>
        <v>10</v>
      </c>
      <c r="AK30">
        <f t="shared" si="53"/>
        <v>0</v>
      </c>
      <c r="AL30">
        <f t="shared" si="14"/>
        <v>10</v>
      </c>
      <c r="AM30">
        <f t="shared" si="54"/>
        <v>0</v>
      </c>
      <c r="AN30">
        <f t="shared" si="15"/>
        <v>10</v>
      </c>
      <c r="AO30">
        <f t="shared" si="55"/>
        <v>0</v>
      </c>
      <c r="AP30">
        <f t="shared" si="16"/>
        <v>10</v>
      </c>
      <c r="AQ30">
        <f t="shared" si="17"/>
        <v>0</v>
      </c>
      <c r="AS30">
        <v>27</v>
      </c>
      <c r="AT30">
        <f t="shared" si="56"/>
        <v>0</v>
      </c>
      <c r="AU30">
        <f t="shared" si="57"/>
        <v>10</v>
      </c>
      <c r="AV30">
        <f t="shared" si="208"/>
        <v>0</v>
      </c>
      <c r="AW30">
        <f t="shared" ref="AW30" si="322">IF(AV30=10,0,10)</f>
        <v>10</v>
      </c>
      <c r="AX30">
        <f t="shared" si="210"/>
        <v>0</v>
      </c>
      <c r="AY30">
        <f t="shared" ref="AY30" si="323">IF(AX30=10,0,10)</f>
        <v>10</v>
      </c>
      <c r="AZ30">
        <f t="shared" si="212"/>
        <v>0</v>
      </c>
      <c r="BA30">
        <f t="shared" ref="BA30" si="324">IF(AZ30=10,0,10)</f>
        <v>10</v>
      </c>
      <c r="BB30">
        <f t="shared" si="214"/>
        <v>0</v>
      </c>
      <c r="BC30">
        <f t="shared" ref="BC30" si="325">IF(BB30=10,0,10)</f>
        <v>10</v>
      </c>
      <c r="BD30">
        <f t="shared" si="216"/>
        <v>0</v>
      </c>
      <c r="BE30">
        <f t="shared" ref="BE30" si="326">IF(BD30=10,0,10)</f>
        <v>10</v>
      </c>
      <c r="BF30">
        <f t="shared" si="218"/>
        <v>0</v>
      </c>
      <c r="BG30">
        <f t="shared" ref="BG30" si="327">IF(BF30=10,0,10)</f>
        <v>10</v>
      </c>
      <c r="BH30">
        <f t="shared" si="220"/>
        <v>0</v>
      </c>
      <c r="BI30">
        <f t="shared" ref="BI30" si="328">IF(BH30=10,0,10)</f>
        <v>10</v>
      </c>
      <c r="BJ30">
        <f t="shared" si="222"/>
        <v>0</v>
      </c>
      <c r="BK30">
        <f t="shared" ref="BK30" si="329">IF(BJ30=10,0,10)</f>
        <v>10</v>
      </c>
      <c r="BL30">
        <f t="shared" si="224"/>
        <v>0</v>
      </c>
      <c r="BM30">
        <f t="shared" ref="BM30" si="330">IF(BL30=10,0,10)</f>
        <v>10</v>
      </c>
      <c r="BN30">
        <f t="shared" si="226"/>
        <v>0</v>
      </c>
      <c r="BO30">
        <f t="shared" ref="BO30" si="331">IF(BN30=10,0,10)</f>
        <v>10</v>
      </c>
      <c r="BP30">
        <f t="shared" si="228"/>
        <v>0</v>
      </c>
      <c r="BQ30">
        <f t="shared" si="39"/>
        <v>10</v>
      </c>
    </row>
    <row r="31" spans="2:69" x14ac:dyDescent="0.25">
      <c r="B31">
        <v>10</v>
      </c>
      <c r="C31">
        <f t="shared" si="250"/>
        <v>56</v>
      </c>
      <c r="D31" s="1" t="s">
        <v>13</v>
      </c>
      <c r="E31" s="1">
        <f>SUMIF(Resultados!$BA$121:$BA$177,Concentrado!D31,Resultados!$AZ$121:$AZ$177)</f>
        <v>5.55</v>
      </c>
      <c r="F31" s="1">
        <f t="shared" si="251"/>
        <v>10</v>
      </c>
      <c r="G31" s="8">
        <f t="shared" si="239"/>
        <v>0.55499999999999994</v>
      </c>
      <c r="I31">
        <v>28</v>
      </c>
      <c r="J31">
        <f t="shared" si="40"/>
        <v>10</v>
      </c>
      <c r="K31">
        <f t="shared" si="41"/>
        <v>0</v>
      </c>
      <c r="L31">
        <f t="shared" si="2"/>
        <v>10</v>
      </c>
      <c r="M31">
        <f t="shared" si="42"/>
        <v>0</v>
      </c>
      <c r="N31">
        <f t="shared" si="3"/>
        <v>10</v>
      </c>
      <c r="O31">
        <f t="shared" si="43"/>
        <v>0</v>
      </c>
      <c r="P31">
        <f t="shared" si="4"/>
        <v>10</v>
      </c>
      <c r="Q31">
        <f t="shared" si="44"/>
        <v>0</v>
      </c>
      <c r="R31">
        <f t="shared" si="5"/>
        <v>10</v>
      </c>
      <c r="S31">
        <f t="shared" si="45"/>
        <v>0</v>
      </c>
      <c r="T31">
        <f t="shared" si="6"/>
        <v>10</v>
      </c>
      <c r="U31">
        <f t="shared" si="46"/>
        <v>0</v>
      </c>
      <c r="V31">
        <f t="shared" si="7"/>
        <v>10</v>
      </c>
      <c r="W31">
        <f t="shared" si="47"/>
        <v>0</v>
      </c>
      <c r="X31">
        <f t="shared" si="8"/>
        <v>10</v>
      </c>
      <c r="Y31">
        <f t="shared" si="48"/>
        <v>0</v>
      </c>
      <c r="Z31">
        <f t="shared" si="9"/>
        <v>10</v>
      </c>
      <c r="AA31">
        <f t="shared" si="49"/>
        <v>0</v>
      </c>
      <c r="AB31">
        <f t="shared" si="10"/>
        <v>10</v>
      </c>
      <c r="AC31">
        <f t="shared" si="50"/>
        <v>0</v>
      </c>
      <c r="AD31">
        <f t="shared" si="11"/>
        <v>10</v>
      </c>
      <c r="AE31">
        <f t="shared" si="51"/>
        <v>0</v>
      </c>
      <c r="AF31">
        <f t="shared" si="12"/>
        <v>10</v>
      </c>
      <c r="AG31">
        <f t="shared" si="52"/>
        <v>0</v>
      </c>
      <c r="AI31">
        <v>28</v>
      </c>
      <c r="AJ31">
        <f t="shared" si="13"/>
        <v>10</v>
      </c>
      <c r="AK31">
        <f t="shared" si="53"/>
        <v>0</v>
      </c>
      <c r="AL31">
        <f t="shared" si="14"/>
        <v>10</v>
      </c>
      <c r="AM31">
        <f t="shared" si="54"/>
        <v>0</v>
      </c>
      <c r="AN31">
        <f t="shared" si="15"/>
        <v>10</v>
      </c>
      <c r="AO31">
        <f t="shared" si="55"/>
        <v>0</v>
      </c>
      <c r="AP31">
        <f t="shared" si="16"/>
        <v>10</v>
      </c>
      <c r="AQ31">
        <f t="shared" si="17"/>
        <v>0</v>
      </c>
      <c r="AS31">
        <v>28</v>
      </c>
      <c r="AT31">
        <f t="shared" si="56"/>
        <v>0</v>
      </c>
      <c r="AU31">
        <f t="shared" si="57"/>
        <v>10</v>
      </c>
      <c r="AV31">
        <f t="shared" si="208"/>
        <v>0</v>
      </c>
      <c r="AW31">
        <f t="shared" ref="AW31" si="332">IF(AV31=10,0,10)</f>
        <v>10</v>
      </c>
      <c r="AX31">
        <f t="shared" si="210"/>
        <v>0</v>
      </c>
      <c r="AY31">
        <f t="shared" ref="AY31" si="333">IF(AX31=10,0,10)</f>
        <v>10</v>
      </c>
      <c r="AZ31">
        <f t="shared" si="212"/>
        <v>0</v>
      </c>
      <c r="BA31">
        <f t="shared" ref="BA31" si="334">IF(AZ31=10,0,10)</f>
        <v>10</v>
      </c>
      <c r="BB31">
        <f t="shared" si="214"/>
        <v>0</v>
      </c>
      <c r="BC31">
        <f t="shared" ref="BC31" si="335">IF(BB31=10,0,10)</f>
        <v>10</v>
      </c>
      <c r="BD31">
        <f t="shared" si="216"/>
        <v>0</v>
      </c>
      <c r="BE31">
        <f t="shared" ref="BE31" si="336">IF(BD31=10,0,10)</f>
        <v>10</v>
      </c>
      <c r="BF31">
        <f t="shared" si="218"/>
        <v>0</v>
      </c>
      <c r="BG31">
        <f t="shared" ref="BG31" si="337">IF(BF31=10,0,10)</f>
        <v>10</v>
      </c>
      <c r="BH31">
        <f t="shared" si="220"/>
        <v>0</v>
      </c>
      <c r="BI31">
        <f t="shared" ref="BI31" si="338">IF(BH31=10,0,10)</f>
        <v>10</v>
      </c>
      <c r="BJ31">
        <f t="shared" si="222"/>
        <v>0</v>
      </c>
      <c r="BK31">
        <f t="shared" ref="BK31" si="339">IF(BJ31=10,0,10)</f>
        <v>10</v>
      </c>
      <c r="BL31">
        <f t="shared" si="224"/>
        <v>0</v>
      </c>
      <c r="BM31">
        <f t="shared" ref="BM31" si="340">IF(BL31=10,0,10)</f>
        <v>10</v>
      </c>
      <c r="BN31">
        <f t="shared" si="226"/>
        <v>0</v>
      </c>
      <c r="BO31">
        <f t="shared" ref="BO31" si="341">IF(BN31=10,0,10)</f>
        <v>10</v>
      </c>
      <c r="BP31">
        <f t="shared" si="228"/>
        <v>0</v>
      </c>
      <c r="BQ31">
        <f t="shared" si="39"/>
        <v>10</v>
      </c>
    </row>
    <row r="32" spans="2:69" x14ac:dyDescent="0.25">
      <c r="B32">
        <v>11</v>
      </c>
      <c r="C32">
        <f t="shared" si="250"/>
        <v>58</v>
      </c>
      <c r="D32" s="1" t="s">
        <v>14</v>
      </c>
      <c r="E32" s="1">
        <f>SUMIF(Resultados!$BA$121:$BA$177,Concentrado!D32,Resultados!$AZ$121:$AZ$177)</f>
        <v>17.45</v>
      </c>
      <c r="F32" s="1">
        <f t="shared" si="251"/>
        <v>30</v>
      </c>
      <c r="G32" s="8">
        <f t="shared" si="239"/>
        <v>0.58166666666666667</v>
      </c>
      <c r="I32">
        <v>29</v>
      </c>
      <c r="J32">
        <f t="shared" si="40"/>
        <v>10</v>
      </c>
      <c r="K32">
        <f t="shared" si="41"/>
        <v>0</v>
      </c>
      <c r="L32">
        <f t="shared" si="2"/>
        <v>10</v>
      </c>
      <c r="M32">
        <f t="shared" si="42"/>
        <v>0</v>
      </c>
      <c r="N32">
        <f t="shared" si="3"/>
        <v>10</v>
      </c>
      <c r="O32">
        <f t="shared" si="43"/>
        <v>0</v>
      </c>
      <c r="P32">
        <f t="shared" si="4"/>
        <v>10</v>
      </c>
      <c r="Q32">
        <f t="shared" si="44"/>
        <v>0</v>
      </c>
      <c r="R32">
        <f t="shared" si="5"/>
        <v>10</v>
      </c>
      <c r="S32">
        <f t="shared" si="45"/>
        <v>0</v>
      </c>
      <c r="T32">
        <f t="shared" si="6"/>
        <v>10</v>
      </c>
      <c r="U32">
        <f t="shared" si="46"/>
        <v>0</v>
      </c>
      <c r="V32">
        <f t="shared" si="7"/>
        <v>10</v>
      </c>
      <c r="W32">
        <f t="shared" si="47"/>
        <v>0</v>
      </c>
      <c r="X32">
        <f t="shared" si="8"/>
        <v>10</v>
      </c>
      <c r="Y32">
        <f t="shared" si="48"/>
        <v>0</v>
      </c>
      <c r="Z32">
        <f t="shared" si="9"/>
        <v>10</v>
      </c>
      <c r="AA32">
        <f t="shared" si="49"/>
        <v>0</v>
      </c>
      <c r="AB32">
        <f t="shared" si="10"/>
        <v>10</v>
      </c>
      <c r="AC32">
        <f t="shared" si="50"/>
        <v>0</v>
      </c>
      <c r="AD32">
        <f t="shared" si="11"/>
        <v>10</v>
      </c>
      <c r="AE32">
        <f t="shared" si="51"/>
        <v>0</v>
      </c>
      <c r="AF32">
        <f t="shared" si="12"/>
        <v>10</v>
      </c>
      <c r="AG32">
        <f t="shared" si="52"/>
        <v>0</v>
      </c>
      <c r="AI32">
        <v>29</v>
      </c>
      <c r="AJ32">
        <f t="shared" si="13"/>
        <v>10</v>
      </c>
      <c r="AK32">
        <f t="shared" si="53"/>
        <v>0</v>
      </c>
      <c r="AL32">
        <f t="shared" si="14"/>
        <v>10</v>
      </c>
      <c r="AM32">
        <f t="shared" si="54"/>
        <v>0</v>
      </c>
      <c r="AN32">
        <f t="shared" si="15"/>
        <v>10</v>
      </c>
      <c r="AO32">
        <f t="shared" si="55"/>
        <v>0</v>
      </c>
      <c r="AP32">
        <f t="shared" si="16"/>
        <v>10</v>
      </c>
      <c r="AQ32">
        <f t="shared" si="17"/>
        <v>0</v>
      </c>
      <c r="AS32">
        <v>29</v>
      </c>
      <c r="AT32">
        <f t="shared" si="56"/>
        <v>0</v>
      </c>
      <c r="AU32">
        <f t="shared" si="57"/>
        <v>10</v>
      </c>
      <c r="AV32">
        <f t="shared" si="208"/>
        <v>0</v>
      </c>
      <c r="AW32">
        <f t="shared" ref="AW32" si="342">IF(AV32=10,0,10)</f>
        <v>10</v>
      </c>
      <c r="AX32">
        <f t="shared" si="210"/>
        <v>0</v>
      </c>
      <c r="AY32">
        <f t="shared" ref="AY32" si="343">IF(AX32=10,0,10)</f>
        <v>10</v>
      </c>
      <c r="AZ32">
        <f t="shared" si="212"/>
        <v>0</v>
      </c>
      <c r="BA32">
        <f t="shared" ref="BA32" si="344">IF(AZ32=10,0,10)</f>
        <v>10</v>
      </c>
      <c r="BB32">
        <f t="shared" si="214"/>
        <v>0</v>
      </c>
      <c r="BC32">
        <f t="shared" ref="BC32" si="345">IF(BB32=10,0,10)</f>
        <v>10</v>
      </c>
      <c r="BD32">
        <f t="shared" si="216"/>
        <v>0</v>
      </c>
      <c r="BE32">
        <f t="shared" ref="BE32" si="346">IF(BD32=10,0,10)</f>
        <v>10</v>
      </c>
      <c r="BF32">
        <f t="shared" si="218"/>
        <v>0</v>
      </c>
      <c r="BG32">
        <f t="shared" ref="BG32" si="347">IF(BF32=10,0,10)</f>
        <v>10</v>
      </c>
      <c r="BH32">
        <f t="shared" si="220"/>
        <v>0</v>
      </c>
      <c r="BI32">
        <f t="shared" ref="BI32" si="348">IF(BH32=10,0,10)</f>
        <v>10</v>
      </c>
      <c r="BJ32">
        <f t="shared" si="222"/>
        <v>0</v>
      </c>
      <c r="BK32">
        <f t="shared" ref="BK32" si="349">IF(BJ32=10,0,10)</f>
        <v>10</v>
      </c>
      <c r="BL32">
        <f t="shared" si="224"/>
        <v>0</v>
      </c>
      <c r="BM32">
        <f t="shared" ref="BM32" si="350">IF(BL32=10,0,10)</f>
        <v>10</v>
      </c>
      <c r="BN32">
        <f t="shared" si="226"/>
        <v>0</v>
      </c>
      <c r="BO32">
        <f t="shared" ref="BO32" si="351">IF(BN32=10,0,10)</f>
        <v>10</v>
      </c>
      <c r="BP32">
        <f t="shared" si="228"/>
        <v>0</v>
      </c>
      <c r="BQ32">
        <f t="shared" si="39"/>
        <v>10</v>
      </c>
    </row>
    <row r="33" spans="2:69" x14ac:dyDescent="0.25">
      <c r="B33">
        <v>12</v>
      </c>
      <c r="C33">
        <f t="shared" si="250"/>
        <v>64</v>
      </c>
      <c r="D33" s="1" t="s">
        <v>15</v>
      </c>
      <c r="E33" s="1">
        <f>SUMIF(Resultados!$BA$121:$BA$177,Concentrado!D33,Resultados!$AZ$121:$AZ$177)</f>
        <v>9.6</v>
      </c>
      <c r="F33" s="1">
        <f t="shared" si="251"/>
        <v>15</v>
      </c>
      <c r="G33" s="8">
        <f t="shared" si="239"/>
        <v>0.64</v>
      </c>
      <c r="I33">
        <v>30</v>
      </c>
      <c r="J33">
        <f t="shared" si="40"/>
        <v>10</v>
      </c>
      <c r="K33">
        <f t="shared" si="41"/>
        <v>0</v>
      </c>
      <c r="L33">
        <f t="shared" si="2"/>
        <v>10</v>
      </c>
      <c r="M33">
        <f t="shared" si="42"/>
        <v>0</v>
      </c>
      <c r="N33">
        <f t="shared" si="3"/>
        <v>10</v>
      </c>
      <c r="O33">
        <f t="shared" si="43"/>
        <v>0</v>
      </c>
      <c r="P33">
        <f t="shared" si="4"/>
        <v>10</v>
      </c>
      <c r="Q33">
        <f t="shared" si="44"/>
        <v>0</v>
      </c>
      <c r="R33">
        <f t="shared" si="5"/>
        <v>10</v>
      </c>
      <c r="S33">
        <f t="shared" si="45"/>
        <v>0</v>
      </c>
      <c r="T33">
        <f t="shared" si="6"/>
        <v>10</v>
      </c>
      <c r="U33">
        <f t="shared" si="46"/>
        <v>0</v>
      </c>
      <c r="V33">
        <f t="shared" si="7"/>
        <v>10</v>
      </c>
      <c r="W33">
        <f t="shared" si="47"/>
        <v>0</v>
      </c>
      <c r="X33">
        <f t="shared" si="8"/>
        <v>10</v>
      </c>
      <c r="Y33">
        <f t="shared" si="48"/>
        <v>0</v>
      </c>
      <c r="Z33">
        <f t="shared" si="9"/>
        <v>10</v>
      </c>
      <c r="AA33">
        <f t="shared" si="49"/>
        <v>0</v>
      </c>
      <c r="AB33">
        <f t="shared" si="10"/>
        <v>10</v>
      </c>
      <c r="AC33">
        <f t="shared" si="50"/>
        <v>0</v>
      </c>
      <c r="AD33">
        <f t="shared" si="11"/>
        <v>10</v>
      </c>
      <c r="AE33">
        <f t="shared" si="51"/>
        <v>0</v>
      </c>
      <c r="AF33">
        <f t="shared" si="12"/>
        <v>10</v>
      </c>
      <c r="AG33">
        <f t="shared" si="52"/>
        <v>0</v>
      </c>
      <c r="AI33">
        <v>30</v>
      </c>
      <c r="AJ33">
        <f t="shared" si="13"/>
        <v>10</v>
      </c>
      <c r="AK33">
        <f t="shared" si="53"/>
        <v>0</v>
      </c>
      <c r="AL33">
        <f t="shared" si="14"/>
        <v>10</v>
      </c>
      <c r="AM33">
        <f t="shared" si="54"/>
        <v>0</v>
      </c>
      <c r="AN33">
        <f t="shared" si="15"/>
        <v>10</v>
      </c>
      <c r="AO33">
        <f t="shared" si="55"/>
        <v>0</v>
      </c>
      <c r="AP33">
        <f t="shared" si="16"/>
        <v>10</v>
      </c>
      <c r="AQ33">
        <f t="shared" si="17"/>
        <v>0</v>
      </c>
      <c r="AS33">
        <v>30</v>
      </c>
      <c r="AT33">
        <f t="shared" si="56"/>
        <v>0</v>
      </c>
      <c r="AU33">
        <f t="shared" si="57"/>
        <v>10</v>
      </c>
      <c r="AV33">
        <f t="shared" si="208"/>
        <v>0</v>
      </c>
      <c r="AW33">
        <f t="shared" ref="AW33" si="352">IF(AV33=10,0,10)</f>
        <v>10</v>
      </c>
      <c r="AX33">
        <f t="shared" si="210"/>
        <v>0</v>
      </c>
      <c r="AY33">
        <f t="shared" ref="AY33" si="353">IF(AX33=10,0,10)</f>
        <v>10</v>
      </c>
      <c r="AZ33">
        <f t="shared" si="212"/>
        <v>0</v>
      </c>
      <c r="BA33">
        <f t="shared" ref="BA33" si="354">IF(AZ33=10,0,10)</f>
        <v>10</v>
      </c>
      <c r="BB33">
        <f t="shared" si="214"/>
        <v>0</v>
      </c>
      <c r="BC33">
        <f t="shared" ref="BC33" si="355">IF(BB33=10,0,10)</f>
        <v>10</v>
      </c>
      <c r="BD33">
        <f t="shared" si="216"/>
        <v>0</v>
      </c>
      <c r="BE33">
        <f t="shared" ref="BE33" si="356">IF(BD33=10,0,10)</f>
        <v>10</v>
      </c>
      <c r="BF33">
        <f t="shared" si="218"/>
        <v>0</v>
      </c>
      <c r="BG33">
        <f t="shared" ref="BG33" si="357">IF(BF33=10,0,10)</f>
        <v>10</v>
      </c>
      <c r="BH33">
        <f t="shared" si="220"/>
        <v>0</v>
      </c>
      <c r="BI33">
        <f t="shared" ref="BI33" si="358">IF(BH33=10,0,10)</f>
        <v>10</v>
      </c>
      <c r="BJ33">
        <f t="shared" si="222"/>
        <v>0</v>
      </c>
      <c r="BK33">
        <f t="shared" ref="BK33" si="359">IF(BJ33=10,0,10)</f>
        <v>10</v>
      </c>
      <c r="BL33">
        <f t="shared" si="224"/>
        <v>0</v>
      </c>
      <c r="BM33">
        <f t="shared" ref="BM33" si="360">IF(BL33=10,0,10)</f>
        <v>10</v>
      </c>
      <c r="BN33">
        <f t="shared" si="226"/>
        <v>0</v>
      </c>
      <c r="BO33">
        <f t="shared" ref="BO33" si="361">IF(BN33=10,0,10)</f>
        <v>10</v>
      </c>
      <c r="BP33">
        <f t="shared" si="228"/>
        <v>0</v>
      </c>
      <c r="BQ33">
        <f t="shared" si="39"/>
        <v>10</v>
      </c>
    </row>
    <row r="34" spans="2:69" x14ac:dyDescent="0.25">
      <c r="I34">
        <v>31</v>
      </c>
      <c r="J34">
        <f t="shared" si="40"/>
        <v>10</v>
      </c>
      <c r="K34">
        <f t="shared" si="41"/>
        <v>0</v>
      </c>
      <c r="L34">
        <f t="shared" si="2"/>
        <v>10</v>
      </c>
      <c r="M34">
        <f t="shared" si="42"/>
        <v>0</v>
      </c>
      <c r="N34">
        <f t="shared" si="3"/>
        <v>10</v>
      </c>
      <c r="O34">
        <f t="shared" si="43"/>
        <v>0</v>
      </c>
      <c r="P34">
        <f t="shared" si="4"/>
        <v>10</v>
      </c>
      <c r="Q34">
        <f t="shared" si="44"/>
        <v>0</v>
      </c>
      <c r="R34">
        <f t="shared" si="5"/>
        <v>10</v>
      </c>
      <c r="S34">
        <f t="shared" si="45"/>
        <v>0</v>
      </c>
      <c r="T34">
        <f t="shared" si="6"/>
        <v>10</v>
      </c>
      <c r="U34">
        <f t="shared" si="46"/>
        <v>0</v>
      </c>
      <c r="V34">
        <f t="shared" si="7"/>
        <v>10</v>
      </c>
      <c r="W34">
        <f t="shared" si="47"/>
        <v>0</v>
      </c>
      <c r="X34">
        <f t="shared" si="8"/>
        <v>10</v>
      </c>
      <c r="Y34">
        <f t="shared" si="48"/>
        <v>0</v>
      </c>
      <c r="Z34">
        <f t="shared" si="9"/>
        <v>10</v>
      </c>
      <c r="AA34">
        <f t="shared" si="49"/>
        <v>0</v>
      </c>
      <c r="AB34">
        <f t="shared" si="10"/>
        <v>0</v>
      </c>
      <c r="AC34">
        <f t="shared" si="50"/>
        <v>10</v>
      </c>
      <c r="AD34">
        <f t="shared" si="11"/>
        <v>10</v>
      </c>
      <c r="AE34">
        <f t="shared" si="51"/>
        <v>0</v>
      </c>
      <c r="AF34">
        <f t="shared" si="12"/>
        <v>10</v>
      </c>
      <c r="AG34">
        <f t="shared" si="52"/>
        <v>0</v>
      </c>
      <c r="AI34">
        <v>31</v>
      </c>
      <c r="AJ34">
        <f t="shared" si="13"/>
        <v>10</v>
      </c>
      <c r="AK34">
        <f t="shared" si="53"/>
        <v>0</v>
      </c>
      <c r="AL34">
        <f t="shared" si="14"/>
        <v>10</v>
      </c>
      <c r="AM34">
        <f t="shared" si="54"/>
        <v>0</v>
      </c>
      <c r="AN34">
        <f t="shared" si="15"/>
        <v>10</v>
      </c>
      <c r="AO34">
        <f t="shared" si="55"/>
        <v>0</v>
      </c>
      <c r="AP34">
        <f t="shared" si="16"/>
        <v>10</v>
      </c>
      <c r="AQ34">
        <f t="shared" si="17"/>
        <v>0</v>
      </c>
      <c r="AS34">
        <v>31</v>
      </c>
      <c r="AT34">
        <f t="shared" si="56"/>
        <v>0</v>
      </c>
      <c r="AU34">
        <f t="shared" si="57"/>
        <v>10</v>
      </c>
      <c r="AV34">
        <f t="shared" si="208"/>
        <v>0</v>
      </c>
      <c r="AW34">
        <f t="shared" ref="AW34" si="362">IF(AV34=10,0,10)</f>
        <v>10</v>
      </c>
      <c r="AX34">
        <f t="shared" si="210"/>
        <v>0</v>
      </c>
      <c r="AY34">
        <f t="shared" ref="AY34" si="363">IF(AX34=10,0,10)</f>
        <v>10</v>
      </c>
      <c r="AZ34">
        <f t="shared" si="212"/>
        <v>0</v>
      </c>
      <c r="BA34">
        <f t="shared" ref="BA34" si="364">IF(AZ34=10,0,10)</f>
        <v>10</v>
      </c>
      <c r="BB34">
        <f t="shared" si="214"/>
        <v>0</v>
      </c>
      <c r="BC34">
        <f t="shared" ref="BC34" si="365">IF(BB34=10,0,10)</f>
        <v>10</v>
      </c>
      <c r="BD34">
        <f t="shared" si="216"/>
        <v>0</v>
      </c>
      <c r="BE34">
        <f t="shared" ref="BE34" si="366">IF(BD34=10,0,10)</f>
        <v>10</v>
      </c>
      <c r="BF34">
        <f t="shared" si="218"/>
        <v>0</v>
      </c>
      <c r="BG34">
        <f t="shared" ref="BG34" si="367">IF(BF34=10,0,10)</f>
        <v>10</v>
      </c>
      <c r="BH34">
        <f t="shared" si="220"/>
        <v>0</v>
      </c>
      <c r="BI34">
        <f t="shared" ref="BI34" si="368">IF(BH34=10,0,10)</f>
        <v>10</v>
      </c>
      <c r="BJ34">
        <f t="shared" si="222"/>
        <v>0</v>
      </c>
      <c r="BK34">
        <f t="shared" ref="BK34" si="369">IF(BJ34=10,0,10)</f>
        <v>10</v>
      </c>
      <c r="BL34">
        <f t="shared" si="224"/>
        <v>0</v>
      </c>
      <c r="BM34">
        <f t="shared" ref="BM34" si="370">IF(BL34=10,0,10)</f>
        <v>10</v>
      </c>
      <c r="BN34">
        <f t="shared" si="226"/>
        <v>0</v>
      </c>
      <c r="BO34">
        <f t="shared" ref="BO34" si="371">IF(BN34=10,0,10)</f>
        <v>10</v>
      </c>
      <c r="BP34">
        <f t="shared" si="228"/>
        <v>0</v>
      </c>
      <c r="BQ34">
        <f t="shared" si="39"/>
        <v>10</v>
      </c>
    </row>
    <row r="35" spans="2:69" x14ac:dyDescent="0.25">
      <c r="E35" s="11" t="s">
        <v>31</v>
      </c>
      <c r="F35" s="11" t="s">
        <v>32</v>
      </c>
      <c r="G35" s="10"/>
      <c r="I35">
        <v>32</v>
      </c>
      <c r="J35">
        <f t="shared" si="40"/>
        <v>10</v>
      </c>
      <c r="K35">
        <f t="shared" si="41"/>
        <v>0</v>
      </c>
      <c r="L35">
        <f t="shared" si="2"/>
        <v>10</v>
      </c>
      <c r="M35">
        <f t="shared" si="42"/>
        <v>0</v>
      </c>
      <c r="N35">
        <f t="shared" si="3"/>
        <v>10</v>
      </c>
      <c r="O35">
        <f t="shared" si="43"/>
        <v>0</v>
      </c>
      <c r="P35">
        <f t="shared" si="4"/>
        <v>10</v>
      </c>
      <c r="Q35">
        <f t="shared" si="44"/>
        <v>0</v>
      </c>
      <c r="R35">
        <f t="shared" si="5"/>
        <v>10</v>
      </c>
      <c r="S35">
        <f t="shared" si="45"/>
        <v>0</v>
      </c>
      <c r="T35">
        <f t="shared" si="6"/>
        <v>10</v>
      </c>
      <c r="U35">
        <f t="shared" si="46"/>
        <v>0</v>
      </c>
      <c r="V35">
        <f t="shared" si="7"/>
        <v>10</v>
      </c>
      <c r="W35">
        <f t="shared" si="47"/>
        <v>0</v>
      </c>
      <c r="X35">
        <f t="shared" si="8"/>
        <v>10</v>
      </c>
      <c r="Y35">
        <f t="shared" si="48"/>
        <v>0</v>
      </c>
      <c r="Z35">
        <f t="shared" si="9"/>
        <v>10</v>
      </c>
      <c r="AA35">
        <f t="shared" si="49"/>
        <v>0</v>
      </c>
      <c r="AB35">
        <f t="shared" si="10"/>
        <v>0</v>
      </c>
      <c r="AC35">
        <f t="shared" si="50"/>
        <v>10</v>
      </c>
      <c r="AD35">
        <f t="shared" si="11"/>
        <v>10</v>
      </c>
      <c r="AE35">
        <f t="shared" si="51"/>
        <v>0</v>
      </c>
      <c r="AF35">
        <f t="shared" si="12"/>
        <v>10</v>
      </c>
      <c r="AG35">
        <f t="shared" si="52"/>
        <v>0</v>
      </c>
      <c r="AI35">
        <v>32</v>
      </c>
      <c r="AJ35">
        <f t="shared" si="13"/>
        <v>10</v>
      </c>
      <c r="AK35">
        <f t="shared" si="53"/>
        <v>0</v>
      </c>
      <c r="AL35">
        <f t="shared" si="14"/>
        <v>10</v>
      </c>
      <c r="AM35">
        <f t="shared" si="54"/>
        <v>0</v>
      </c>
      <c r="AN35">
        <f t="shared" si="15"/>
        <v>10</v>
      </c>
      <c r="AO35">
        <f t="shared" si="55"/>
        <v>0</v>
      </c>
      <c r="AP35">
        <f t="shared" si="16"/>
        <v>10</v>
      </c>
      <c r="AQ35">
        <f t="shared" si="17"/>
        <v>0</v>
      </c>
      <c r="AS35">
        <v>32</v>
      </c>
      <c r="AT35">
        <f t="shared" si="56"/>
        <v>0</v>
      </c>
      <c r="AU35">
        <f t="shared" si="57"/>
        <v>10</v>
      </c>
      <c r="AV35">
        <f t="shared" si="208"/>
        <v>0</v>
      </c>
      <c r="AW35">
        <f t="shared" ref="AW35" si="372">IF(AV35=10,0,10)</f>
        <v>10</v>
      </c>
      <c r="AX35">
        <f t="shared" si="210"/>
        <v>0</v>
      </c>
      <c r="AY35">
        <f t="shared" ref="AY35" si="373">IF(AX35=10,0,10)</f>
        <v>10</v>
      </c>
      <c r="AZ35">
        <f t="shared" si="212"/>
        <v>0</v>
      </c>
      <c r="BA35">
        <f t="shared" ref="BA35" si="374">IF(AZ35=10,0,10)</f>
        <v>10</v>
      </c>
      <c r="BB35">
        <f t="shared" si="214"/>
        <v>0</v>
      </c>
      <c r="BC35">
        <f t="shared" ref="BC35" si="375">IF(BB35=10,0,10)</f>
        <v>10</v>
      </c>
      <c r="BD35">
        <f t="shared" si="216"/>
        <v>0</v>
      </c>
      <c r="BE35">
        <f t="shared" ref="BE35" si="376">IF(BD35=10,0,10)</f>
        <v>10</v>
      </c>
      <c r="BF35">
        <f t="shared" si="218"/>
        <v>0</v>
      </c>
      <c r="BG35">
        <f t="shared" ref="BG35" si="377">IF(BF35=10,0,10)</f>
        <v>10</v>
      </c>
      <c r="BH35">
        <f t="shared" si="220"/>
        <v>0</v>
      </c>
      <c r="BI35">
        <f t="shared" ref="BI35" si="378">IF(BH35=10,0,10)</f>
        <v>10</v>
      </c>
      <c r="BJ35">
        <f t="shared" si="222"/>
        <v>0</v>
      </c>
      <c r="BK35">
        <f t="shared" ref="BK35" si="379">IF(BJ35=10,0,10)</f>
        <v>10</v>
      </c>
      <c r="BL35">
        <f t="shared" si="224"/>
        <v>0</v>
      </c>
      <c r="BM35">
        <f t="shared" ref="BM35" si="380">IF(BL35=10,0,10)</f>
        <v>10</v>
      </c>
      <c r="BN35">
        <f t="shared" si="226"/>
        <v>0</v>
      </c>
      <c r="BO35">
        <f t="shared" ref="BO35" si="381">IF(BN35=10,0,10)</f>
        <v>10</v>
      </c>
      <c r="BP35">
        <f t="shared" si="228"/>
        <v>0</v>
      </c>
      <c r="BQ35">
        <f t="shared" si="39"/>
        <v>10</v>
      </c>
    </row>
    <row r="36" spans="2:69" x14ac:dyDescent="0.25">
      <c r="D36" s="2" t="s">
        <v>19</v>
      </c>
      <c r="G36" s="10"/>
      <c r="I36">
        <v>33</v>
      </c>
      <c r="J36">
        <f t="shared" ref="J36:J67" si="382">IF(VLOOKUP(J$3,$B$2:$C$14,2,0)&gt;=$I36,10,0)</f>
        <v>10</v>
      </c>
      <c r="K36">
        <f t="shared" si="41"/>
        <v>0</v>
      </c>
      <c r="L36">
        <f t="shared" ref="L36:L67" si="383">IF(VLOOKUP(L$3,$B$2:$C$14,2,0)&gt;=$I36,10,0)</f>
        <v>10</v>
      </c>
      <c r="M36">
        <f t="shared" si="42"/>
        <v>0</v>
      </c>
      <c r="N36">
        <f t="shared" ref="N36:N67" si="384">IF(VLOOKUP(N$3,$B$2:$C$14,2,0)&gt;=$I36,10,0)</f>
        <v>10</v>
      </c>
      <c r="O36">
        <f t="shared" si="43"/>
        <v>0</v>
      </c>
      <c r="P36">
        <f t="shared" ref="P36:P67" si="385">IF(VLOOKUP(P$3,$B$2:$C$14,2,0)&gt;=$I36,10,0)</f>
        <v>10</v>
      </c>
      <c r="Q36">
        <f t="shared" si="44"/>
        <v>0</v>
      </c>
      <c r="R36">
        <f t="shared" ref="R36:R67" si="386">IF(VLOOKUP(R$3,$B$2:$C$14,2,0)&gt;=$I36,10,0)</f>
        <v>10</v>
      </c>
      <c r="S36">
        <f t="shared" si="45"/>
        <v>0</v>
      </c>
      <c r="T36">
        <f t="shared" ref="T36:T67" si="387">IF(VLOOKUP(T$3,$B$2:$C$14,2,0)&gt;=$I36,10,0)</f>
        <v>10</v>
      </c>
      <c r="U36">
        <f t="shared" si="46"/>
        <v>0</v>
      </c>
      <c r="V36">
        <f t="shared" ref="V36:V67" si="388">IF(VLOOKUP(V$3,$B$2:$C$14,2,0)&gt;=$I36,10,0)</f>
        <v>10</v>
      </c>
      <c r="W36">
        <f t="shared" si="47"/>
        <v>0</v>
      </c>
      <c r="X36">
        <f t="shared" ref="X36:X67" si="389">IF(VLOOKUP(X$3,$B$2:$C$14,2,0)&gt;=$I36,10,0)</f>
        <v>10</v>
      </c>
      <c r="Y36">
        <f t="shared" si="48"/>
        <v>0</v>
      </c>
      <c r="Z36">
        <f t="shared" ref="Z36:Z67" si="390">IF(VLOOKUP(Z$3,$B$2:$C$14,2,0)&gt;=$I36,10,0)</f>
        <v>10</v>
      </c>
      <c r="AA36">
        <f t="shared" si="49"/>
        <v>0</v>
      </c>
      <c r="AB36">
        <f t="shared" ref="AB36:AB67" si="391">IF(VLOOKUP(AB$3,$B$2:$C$14,2,0)&gt;=$I36,10,0)</f>
        <v>0</v>
      </c>
      <c r="AC36">
        <f t="shared" si="50"/>
        <v>10</v>
      </c>
      <c r="AD36">
        <f t="shared" ref="AD36:AD67" si="392">IF(VLOOKUP(AD$3,$B$2:$C$14,2,0)&gt;=$I36,10,0)</f>
        <v>10</v>
      </c>
      <c r="AE36">
        <f t="shared" si="51"/>
        <v>0</v>
      </c>
      <c r="AF36">
        <f t="shared" ref="AF36:AF67" si="393">IF(VLOOKUP(AF$3,$B$2:$C$14,2,0)&gt;=$I36,10,0)</f>
        <v>10</v>
      </c>
      <c r="AG36">
        <f t="shared" si="52"/>
        <v>0</v>
      </c>
      <c r="AI36">
        <v>33</v>
      </c>
      <c r="AJ36">
        <f t="shared" ref="AJ36:AJ67" si="394">IF(VLOOKUP(AJ$3,$B$16:$C$19,2,0)&gt;=$AI36,10,0)</f>
        <v>10</v>
      </c>
      <c r="AK36">
        <f t="shared" si="53"/>
        <v>0</v>
      </c>
      <c r="AL36">
        <f t="shared" ref="AL36:AL67" si="395">IF(VLOOKUP(AL$3,$B$16:$C$19,2,0)&gt;=$AI36,10,0)</f>
        <v>10</v>
      </c>
      <c r="AM36">
        <f t="shared" si="54"/>
        <v>0</v>
      </c>
      <c r="AN36">
        <f t="shared" ref="AN36:AN67" si="396">IF(VLOOKUP(AN$3,$B$16:$C$19,2,0)&gt;=$AI36,10,0)</f>
        <v>10</v>
      </c>
      <c r="AO36">
        <f t="shared" si="55"/>
        <v>0</v>
      </c>
      <c r="AP36">
        <f t="shared" ref="AP36:AP67" si="397">IF(VLOOKUP(AP$3,$B$16:$C$19,2,0)&gt;=$AI36,10,0)</f>
        <v>10</v>
      </c>
      <c r="AQ36">
        <f t="shared" si="17"/>
        <v>0</v>
      </c>
      <c r="AS36">
        <v>33</v>
      </c>
      <c r="AT36">
        <f t="shared" si="56"/>
        <v>0</v>
      </c>
      <c r="AU36">
        <f t="shared" si="57"/>
        <v>10</v>
      </c>
      <c r="AV36">
        <f t="shared" si="208"/>
        <v>0</v>
      </c>
      <c r="AW36">
        <f t="shared" ref="AW36" si="398">IF(AV36=10,0,10)</f>
        <v>10</v>
      </c>
      <c r="AX36">
        <f t="shared" si="210"/>
        <v>0</v>
      </c>
      <c r="AY36">
        <f t="shared" ref="AY36" si="399">IF(AX36=10,0,10)</f>
        <v>10</v>
      </c>
      <c r="AZ36">
        <f t="shared" si="212"/>
        <v>0</v>
      </c>
      <c r="BA36">
        <f t="shared" ref="BA36" si="400">IF(AZ36=10,0,10)</f>
        <v>10</v>
      </c>
      <c r="BB36">
        <f t="shared" si="214"/>
        <v>0</v>
      </c>
      <c r="BC36">
        <f t="shared" ref="BC36" si="401">IF(BB36=10,0,10)</f>
        <v>10</v>
      </c>
      <c r="BD36">
        <f t="shared" si="216"/>
        <v>0</v>
      </c>
      <c r="BE36">
        <f t="shared" ref="BE36" si="402">IF(BD36=10,0,10)</f>
        <v>10</v>
      </c>
      <c r="BF36">
        <f t="shared" si="218"/>
        <v>0</v>
      </c>
      <c r="BG36">
        <f t="shared" ref="BG36" si="403">IF(BF36=10,0,10)</f>
        <v>10</v>
      </c>
      <c r="BH36">
        <f t="shared" si="220"/>
        <v>0</v>
      </c>
      <c r="BI36">
        <f t="shared" ref="BI36" si="404">IF(BH36=10,0,10)</f>
        <v>10</v>
      </c>
      <c r="BJ36">
        <f t="shared" si="222"/>
        <v>0</v>
      </c>
      <c r="BK36">
        <f t="shared" ref="BK36" si="405">IF(BJ36=10,0,10)</f>
        <v>10</v>
      </c>
      <c r="BL36">
        <f t="shared" si="224"/>
        <v>0</v>
      </c>
      <c r="BM36">
        <f t="shared" ref="BM36" si="406">IF(BL36=10,0,10)</f>
        <v>10</v>
      </c>
      <c r="BN36">
        <f t="shared" si="226"/>
        <v>0</v>
      </c>
      <c r="BO36">
        <f t="shared" ref="BO36" si="407">IF(BN36=10,0,10)</f>
        <v>10</v>
      </c>
      <c r="BP36">
        <f t="shared" si="228"/>
        <v>0</v>
      </c>
      <c r="BQ36">
        <f t="shared" si="39"/>
        <v>10</v>
      </c>
    </row>
    <row r="37" spans="2:69" x14ac:dyDescent="0.25">
      <c r="D37" t="s">
        <v>4</v>
      </c>
      <c r="E37" s="9">
        <f>+G3</f>
        <v>0.6</v>
      </c>
      <c r="F37" s="9">
        <f>+G22</f>
        <v>0.55600000000000005</v>
      </c>
      <c r="G37" s="10"/>
      <c r="I37">
        <v>34</v>
      </c>
      <c r="J37">
        <f t="shared" si="382"/>
        <v>10</v>
      </c>
      <c r="K37">
        <f t="shared" si="41"/>
        <v>0</v>
      </c>
      <c r="L37">
        <f t="shared" si="383"/>
        <v>10</v>
      </c>
      <c r="M37">
        <f t="shared" si="42"/>
        <v>0</v>
      </c>
      <c r="N37">
        <f t="shared" si="384"/>
        <v>10</v>
      </c>
      <c r="O37">
        <f t="shared" si="43"/>
        <v>0</v>
      </c>
      <c r="P37">
        <f t="shared" si="385"/>
        <v>10</v>
      </c>
      <c r="Q37">
        <f t="shared" si="44"/>
        <v>0</v>
      </c>
      <c r="R37">
        <f t="shared" si="386"/>
        <v>10</v>
      </c>
      <c r="S37">
        <f t="shared" si="45"/>
        <v>0</v>
      </c>
      <c r="T37">
        <f t="shared" si="387"/>
        <v>10</v>
      </c>
      <c r="U37">
        <f t="shared" si="46"/>
        <v>0</v>
      </c>
      <c r="V37">
        <f t="shared" si="388"/>
        <v>10</v>
      </c>
      <c r="W37">
        <f t="shared" si="47"/>
        <v>0</v>
      </c>
      <c r="X37">
        <f t="shared" si="389"/>
        <v>10</v>
      </c>
      <c r="Y37">
        <f t="shared" si="48"/>
        <v>0</v>
      </c>
      <c r="Z37">
        <f t="shared" si="390"/>
        <v>10</v>
      </c>
      <c r="AA37">
        <f t="shared" si="49"/>
        <v>0</v>
      </c>
      <c r="AB37">
        <f t="shared" si="391"/>
        <v>0</v>
      </c>
      <c r="AC37">
        <f t="shared" si="50"/>
        <v>10</v>
      </c>
      <c r="AD37">
        <f t="shared" si="392"/>
        <v>10</v>
      </c>
      <c r="AE37">
        <f t="shared" si="51"/>
        <v>0</v>
      </c>
      <c r="AF37">
        <f t="shared" si="393"/>
        <v>10</v>
      </c>
      <c r="AG37">
        <f t="shared" si="52"/>
        <v>0</v>
      </c>
      <c r="AI37">
        <v>34</v>
      </c>
      <c r="AJ37">
        <f t="shared" si="394"/>
        <v>10</v>
      </c>
      <c r="AK37">
        <f t="shared" si="53"/>
        <v>0</v>
      </c>
      <c r="AL37">
        <f t="shared" si="395"/>
        <v>10</v>
      </c>
      <c r="AM37">
        <f t="shared" si="54"/>
        <v>0</v>
      </c>
      <c r="AN37">
        <f t="shared" si="396"/>
        <v>10</v>
      </c>
      <c r="AO37">
        <f t="shared" si="55"/>
        <v>0</v>
      </c>
      <c r="AP37">
        <f t="shared" si="397"/>
        <v>10</v>
      </c>
      <c r="AQ37">
        <f t="shared" si="17"/>
        <v>0</v>
      </c>
      <c r="AS37">
        <v>34</v>
      </c>
      <c r="AT37">
        <f t="shared" si="56"/>
        <v>0</v>
      </c>
      <c r="AU37">
        <f t="shared" si="57"/>
        <v>10</v>
      </c>
      <c r="AV37">
        <f t="shared" si="208"/>
        <v>0</v>
      </c>
      <c r="AW37">
        <f t="shared" ref="AW37" si="408">IF(AV37=10,0,10)</f>
        <v>10</v>
      </c>
      <c r="AX37">
        <f t="shared" si="210"/>
        <v>0</v>
      </c>
      <c r="AY37">
        <f t="shared" ref="AY37" si="409">IF(AX37=10,0,10)</f>
        <v>10</v>
      </c>
      <c r="AZ37">
        <f t="shared" si="212"/>
        <v>0</v>
      </c>
      <c r="BA37">
        <f t="shared" ref="BA37" si="410">IF(AZ37=10,0,10)</f>
        <v>10</v>
      </c>
      <c r="BB37">
        <f t="shared" si="214"/>
        <v>0</v>
      </c>
      <c r="BC37">
        <f t="shared" ref="BC37" si="411">IF(BB37=10,0,10)</f>
        <v>10</v>
      </c>
      <c r="BD37">
        <f t="shared" si="216"/>
        <v>0</v>
      </c>
      <c r="BE37">
        <f t="shared" ref="BE37" si="412">IF(BD37=10,0,10)</f>
        <v>10</v>
      </c>
      <c r="BF37">
        <f t="shared" si="218"/>
        <v>0</v>
      </c>
      <c r="BG37">
        <f t="shared" ref="BG37" si="413">IF(BF37=10,0,10)</f>
        <v>10</v>
      </c>
      <c r="BH37">
        <f t="shared" si="220"/>
        <v>0</v>
      </c>
      <c r="BI37">
        <f t="shared" ref="BI37" si="414">IF(BH37=10,0,10)</f>
        <v>10</v>
      </c>
      <c r="BJ37">
        <f t="shared" si="222"/>
        <v>0</v>
      </c>
      <c r="BK37">
        <f t="shared" ref="BK37" si="415">IF(BJ37=10,0,10)</f>
        <v>10</v>
      </c>
      <c r="BL37">
        <f t="shared" si="224"/>
        <v>0</v>
      </c>
      <c r="BM37">
        <f t="shared" ref="BM37" si="416">IF(BL37=10,0,10)</f>
        <v>10</v>
      </c>
      <c r="BN37">
        <f t="shared" si="226"/>
        <v>0</v>
      </c>
      <c r="BO37">
        <f t="shared" ref="BO37" si="417">IF(BN37=10,0,10)</f>
        <v>10</v>
      </c>
      <c r="BP37">
        <f t="shared" si="228"/>
        <v>0</v>
      </c>
      <c r="BQ37">
        <f t="shared" si="39"/>
        <v>10</v>
      </c>
    </row>
    <row r="38" spans="2:69" x14ac:dyDescent="0.25">
      <c r="D38" t="s">
        <v>5</v>
      </c>
      <c r="E38" s="9">
        <f t="shared" ref="E38:E39" si="418">+G4</f>
        <v>0.45</v>
      </c>
      <c r="F38" s="9">
        <f t="shared" ref="F38:F39" si="419">+G23</f>
        <v>0.61999999999999988</v>
      </c>
      <c r="G38" s="10"/>
      <c r="I38">
        <v>35</v>
      </c>
      <c r="J38">
        <f t="shared" si="382"/>
        <v>10</v>
      </c>
      <c r="K38">
        <f t="shared" si="41"/>
        <v>0</v>
      </c>
      <c r="L38">
        <f t="shared" si="383"/>
        <v>10</v>
      </c>
      <c r="M38">
        <f t="shared" si="42"/>
        <v>0</v>
      </c>
      <c r="N38">
        <f t="shared" si="384"/>
        <v>10</v>
      </c>
      <c r="O38">
        <f t="shared" si="43"/>
        <v>0</v>
      </c>
      <c r="P38">
        <f t="shared" si="385"/>
        <v>10</v>
      </c>
      <c r="Q38">
        <f t="shared" si="44"/>
        <v>0</v>
      </c>
      <c r="R38">
        <f t="shared" si="386"/>
        <v>10</v>
      </c>
      <c r="S38">
        <f t="shared" si="45"/>
        <v>0</v>
      </c>
      <c r="T38">
        <f t="shared" si="387"/>
        <v>10</v>
      </c>
      <c r="U38">
        <f t="shared" si="46"/>
        <v>0</v>
      </c>
      <c r="V38">
        <f t="shared" si="388"/>
        <v>10</v>
      </c>
      <c r="W38">
        <f t="shared" si="47"/>
        <v>0</v>
      </c>
      <c r="X38">
        <f t="shared" si="389"/>
        <v>10</v>
      </c>
      <c r="Y38">
        <f t="shared" si="48"/>
        <v>0</v>
      </c>
      <c r="Z38">
        <f t="shared" si="390"/>
        <v>10</v>
      </c>
      <c r="AA38">
        <f t="shared" si="49"/>
        <v>0</v>
      </c>
      <c r="AB38">
        <f t="shared" si="391"/>
        <v>0</v>
      </c>
      <c r="AC38">
        <f t="shared" si="50"/>
        <v>10</v>
      </c>
      <c r="AD38">
        <f t="shared" si="392"/>
        <v>10</v>
      </c>
      <c r="AE38">
        <f t="shared" si="51"/>
        <v>0</v>
      </c>
      <c r="AF38">
        <f t="shared" si="393"/>
        <v>10</v>
      </c>
      <c r="AG38">
        <f t="shared" si="52"/>
        <v>0</v>
      </c>
      <c r="AI38">
        <v>35</v>
      </c>
      <c r="AJ38">
        <f t="shared" si="394"/>
        <v>10</v>
      </c>
      <c r="AK38">
        <f t="shared" si="53"/>
        <v>0</v>
      </c>
      <c r="AL38">
        <f t="shared" si="395"/>
        <v>10</v>
      </c>
      <c r="AM38">
        <f t="shared" si="54"/>
        <v>0</v>
      </c>
      <c r="AN38">
        <f t="shared" si="396"/>
        <v>10</v>
      </c>
      <c r="AO38">
        <f t="shared" si="55"/>
        <v>0</v>
      </c>
      <c r="AP38">
        <f t="shared" si="397"/>
        <v>10</v>
      </c>
      <c r="AQ38">
        <f t="shared" si="17"/>
        <v>0</v>
      </c>
      <c r="AS38">
        <v>35</v>
      </c>
      <c r="AT38">
        <f t="shared" si="56"/>
        <v>0</v>
      </c>
      <c r="AU38">
        <f t="shared" si="57"/>
        <v>10</v>
      </c>
      <c r="AV38">
        <f t="shared" si="208"/>
        <v>0</v>
      </c>
      <c r="AW38">
        <f t="shared" ref="AW38" si="420">IF(AV38=10,0,10)</f>
        <v>10</v>
      </c>
      <c r="AX38">
        <f t="shared" si="210"/>
        <v>0</v>
      </c>
      <c r="AY38">
        <f t="shared" ref="AY38" si="421">IF(AX38=10,0,10)</f>
        <v>10</v>
      </c>
      <c r="AZ38">
        <f t="shared" si="212"/>
        <v>0</v>
      </c>
      <c r="BA38">
        <f t="shared" ref="BA38" si="422">IF(AZ38=10,0,10)</f>
        <v>10</v>
      </c>
      <c r="BB38">
        <f t="shared" si="214"/>
        <v>0</v>
      </c>
      <c r="BC38">
        <f t="shared" ref="BC38" si="423">IF(BB38=10,0,10)</f>
        <v>10</v>
      </c>
      <c r="BD38">
        <f t="shared" si="216"/>
        <v>0</v>
      </c>
      <c r="BE38">
        <f t="shared" ref="BE38" si="424">IF(BD38=10,0,10)</f>
        <v>10</v>
      </c>
      <c r="BF38">
        <f t="shared" si="218"/>
        <v>0</v>
      </c>
      <c r="BG38">
        <f t="shared" ref="BG38" si="425">IF(BF38=10,0,10)</f>
        <v>10</v>
      </c>
      <c r="BH38">
        <f t="shared" si="220"/>
        <v>0</v>
      </c>
      <c r="BI38">
        <f t="shared" ref="BI38" si="426">IF(BH38=10,0,10)</f>
        <v>10</v>
      </c>
      <c r="BJ38">
        <f t="shared" si="222"/>
        <v>0</v>
      </c>
      <c r="BK38">
        <f t="shared" ref="BK38" si="427">IF(BJ38=10,0,10)</f>
        <v>10</v>
      </c>
      <c r="BL38">
        <f t="shared" si="224"/>
        <v>0</v>
      </c>
      <c r="BM38">
        <f t="shared" ref="BM38" si="428">IF(BL38=10,0,10)</f>
        <v>10</v>
      </c>
      <c r="BN38">
        <f t="shared" si="226"/>
        <v>0</v>
      </c>
      <c r="BO38">
        <f t="shared" ref="BO38" si="429">IF(BN38=10,0,10)</f>
        <v>10</v>
      </c>
      <c r="BP38">
        <f t="shared" si="228"/>
        <v>0</v>
      </c>
      <c r="BQ38">
        <f t="shared" si="39"/>
        <v>10</v>
      </c>
    </row>
    <row r="39" spans="2:69" x14ac:dyDescent="0.25">
      <c r="D39" t="s">
        <v>6</v>
      </c>
      <c r="E39" s="9">
        <f t="shared" si="418"/>
        <v>0.65</v>
      </c>
      <c r="F39" s="9">
        <f t="shared" si="419"/>
        <v>0.58749999999999991</v>
      </c>
      <c r="I39">
        <v>36</v>
      </c>
      <c r="J39">
        <f t="shared" si="382"/>
        <v>10</v>
      </c>
      <c r="K39">
        <f t="shared" si="41"/>
        <v>0</v>
      </c>
      <c r="L39">
        <f t="shared" si="383"/>
        <v>10</v>
      </c>
      <c r="M39">
        <f t="shared" si="42"/>
        <v>0</v>
      </c>
      <c r="N39">
        <f t="shared" si="384"/>
        <v>10</v>
      </c>
      <c r="O39">
        <f t="shared" si="43"/>
        <v>0</v>
      </c>
      <c r="P39">
        <f t="shared" si="385"/>
        <v>10</v>
      </c>
      <c r="Q39">
        <f t="shared" si="44"/>
        <v>0</v>
      </c>
      <c r="R39">
        <f t="shared" si="386"/>
        <v>10</v>
      </c>
      <c r="S39">
        <f t="shared" si="45"/>
        <v>0</v>
      </c>
      <c r="T39">
        <f t="shared" si="387"/>
        <v>10</v>
      </c>
      <c r="U39">
        <f t="shared" si="46"/>
        <v>0</v>
      </c>
      <c r="V39">
        <f t="shared" si="388"/>
        <v>10</v>
      </c>
      <c r="W39">
        <f t="shared" si="47"/>
        <v>0</v>
      </c>
      <c r="X39">
        <f t="shared" si="389"/>
        <v>10</v>
      </c>
      <c r="Y39">
        <f t="shared" si="48"/>
        <v>0</v>
      </c>
      <c r="Z39">
        <f t="shared" si="390"/>
        <v>10</v>
      </c>
      <c r="AA39">
        <f t="shared" si="49"/>
        <v>0</v>
      </c>
      <c r="AB39">
        <f t="shared" si="391"/>
        <v>0</v>
      </c>
      <c r="AC39">
        <f t="shared" si="50"/>
        <v>10</v>
      </c>
      <c r="AD39">
        <f t="shared" si="392"/>
        <v>10</v>
      </c>
      <c r="AE39">
        <f t="shared" si="51"/>
        <v>0</v>
      </c>
      <c r="AF39">
        <f t="shared" si="393"/>
        <v>10</v>
      </c>
      <c r="AG39">
        <f t="shared" si="52"/>
        <v>0</v>
      </c>
      <c r="AI39">
        <v>36</v>
      </c>
      <c r="AJ39">
        <f t="shared" si="394"/>
        <v>10</v>
      </c>
      <c r="AK39">
        <f t="shared" si="53"/>
        <v>0</v>
      </c>
      <c r="AL39">
        <f t="shared" si="395"/>
        <v>10</v>
      </c>
      <c r="AM39">
        <f t="shared" si="54"/>
        <v>0</v>
      </c>
      <c r="AN39">
        <f t="shared" si="396"/>
        <v>10</v>
      </c>
      <c r="AO39">
        <f t="shared" si="55"/>
        <v>0</v>
      </c>
      <c r="AP39">
        <f t="shared" si="397"/>
        <v>10</v>
      </c>
      <c r="AQ39">
        <f t="shared" si="17"/>
        <v>0</v>
      </c>
      <c r="AS39">
        <v>36</v>
      </c>
      <c r="AT39">
        <f t="shared" si="56"/>
        <v>0</v>
      </c>
      <c r="AU39">
        <f t="shared" si="57"/>
        <v>10</v>
      </c>
      <c r="AV39">
        <f t="shared" si="208"/>
        <v>0</v>
      </c>
      <c r="AW39">
        <f t="shared" ref="AW39" si="430">IF(AV39=10,0,10)</f>
        <v>10</v>
      </c>
      <c r="AX39">
        <f t="shared" si="210"/>
        <v>0</v>
      </c>
      <c r="AY39">
        <f t="shared" ref="AY39" si="431">IF(AX39=10,0,10)</f>
        <v>10</v>
      </c>
      <c r="AZ39">
        <f t="shared" si="212"/>
        <v>0</v>
      </c>
      <c r="BA39">
        <f t="shared" ref="BA39" si="432">IF(AZ39=10,0,10)</f>
        <v>10</v>
      </c>
      <c r="BB39">
        <f t="shared" si="214"/>
        <v>0</v>
      </c>
      <c r="BC39">
        <f t="shared" ref="BC39" si="433">IF(BB39=10,0,10)</f>
        <v>10</v>
      </c>
      <c r="BD39">
        <f t="shared" si="216"/>
        <v>0</v>
      </c>
      <c r="BE39">
        <f t="shared" ref="BE39" si="434">IF(BD39=10,0,10)</f>
        <v>10</v>
      </c>
      <c r="BF39">
        <f t="shared" si="218"/>
        <v>0</v>
      </c>
      <c r="BG39">
        <f t="shared" ref="BG39" si="435">IF(BF39=10,0,10)</f>
        <v>10</v>
      </c>
      <c r="BH39">
        <f t="shared" si="220"/>
        <v>0</v>
      </c>
      <c r="BI39">
        <f t="shared" ref="BI39" si="436">IF(BH39=10,0,10)</f>
        <v>10</v>
      </c>
      <c r="BJ39">
        <f t="shared" si="222"/>
        <v>0</v>
      </c>
      <c r="BK39">
        <f t="shared" ref="BK39" si="437">IF(BJ39=10,0,10)</f>
        <v>10</v>
      </c>
      <c r="BL39">
        <f t="shared" si="224"/>
        <v>0</v>
      </c>
      <c r="BM39">
        <f t="shared" ref="BM39" si="438">IF(BL39=10,0,10)</f>
        <v>10</v>
      </c>
      <c r="BN39">
        <f t="shared" si="226"/>
        <v>0</v>
      </c>
      <c r="BO39">
        <f t="shared" ref="BO39" si="439">IF(BN39=10,0,10)</f>
        <v>10</v>
      </c>
      <c r="BP39">
        <f t="shared" si="228"/>
        <v>0</v>
      </c>
      <c r="BQ39">
        <f t="shared" si="39"/>
        <v>10</v>
      </c>
    </row>
    <row r="40" spans="2:69" x14ac:dyDescent="0.25">
      <c r="D40" s="3" t="s">
        <v>20</v>
      </c>
      <c r="E40" s="9"/>
      <c r="I40">
        <v>37</v>
      </c>
      <c r="J40">
        <f t="shared" si="382"/>
        <v>10</v>
      </c>
      <c r="K40">
        <f t="shared" si="41"/>
        <v>0</v>
      </c>
      <c r="L40">
        <f t="shared" si="383"/>
        <v>10</v>
      </c>
      <c r="M40">
        <f t="shared" si="42"/>
        <v>0</v>
      </c>
      <c r="N40">
        <f t="shared" si="384"/>
        <v>10</v>
      </c>
      <c r="O40">
        <f t="shared" si="43"/>
        <v>0</v>
      </c>
      <c r="P40">
        <f t="shared" si="385"/>
        <v>10</v>
      </c>
      <c r="Q40">
        <f t="shared" si="44"/>
        <v>0</v>
      </c>
      <c r="R40">
        <f t="shared" si="386"/>
        <v>10</v>
      </c>
      <c r="S40">
        <f t="shared" si="45"/>
        <v>0</v>
      </c>
      <c r="T40">
        <f t="shared" si="387"/>
        <v>10</v>
      </c>
      <c r="U40">
        <f t="shared" si="46"/>
        <v>0</v>
      </c>
      <c r="V40">
        <f t="shared" si="388"/>
        <v>10</v>
      </c>
      <c r="W40">
        <f t="shared" si="47"/>
        <v>0</v>
      </c>
      <c r="X40">
        <f t="shared" si="389"/>
        <v>10</v>
      </c>
      <c r="Y40">
        <f t="shared" si="48"/>
        <v>0</v>
      </c>
      <c r="Z40">
        <f t="shared" si="390"/>
        <v>10</v>
      </c>
      <c r="AA40">
        <f t="shared" si="49"/>
        <v>0</v>
      </c>
      <c r="AB40">
        <f t="shared" si="391"/>
        <v>0</v>
      </c>
      <c r="AC40">
        <f t="shared" si="50"/>
        <v>10</v>
      </c>
      <c r="AD40">
        <f t="shared" si="392"/>
        <v>10</v>
      </c>
      <c r="AE40">
        <f t="shared" si="51"/>
        <v>0</v>
      </c>
      <c r="AF40">
        <f t="shared" si="393"/>
        <v>10</v>
      </c>
      <c r="AG40">
        <f t="shared" si="52"/>
        <v>0</v>
      </c>
      <c r="AI40">
        <v>37</v>
      </c>
      <c r="AJ40">
        <f t="shared" si="394"/>
        <v>10</v>
      </c>
      <c r="AK40">
        <f t="shared" si="53"/>
        <v>0</v>
      </c>
      <c r="AL40">
        <f t="shared" si="395"/>
        <v>10</v>
      </c>
      <c r="AM40">
        <f t="shared" si="54"/>
        <v>0</v>
      </c>
      <c r="AN40">
        <f t="shared" si="396"/>
        <v>10</v>
      </c>
      <c r="AO40">
        <f t="shared" si="55"/>
        <v>0</v>
      </c>
      <c r="AP40">
        <f t="shared" si="397"/>
        <v>10</v>
      </c>
      <c r="AQ40">
        <f t="shared" si="17"/>
        <v>0</v>
      </c>
      <c r="AS40">
        <v>37</v>
      </c>
      <c r="AT40">
        <f t="shared" si="56"/>
        <v>0</v>
      </c>
      <c r="AU40">
        <f t="shared" si="57"/>
        <v>10</v>
      </c>
      <c r="AV40">
        <f t="shared" si="208"/>
        <v>0</v>
      </c>
      <c r="AW40">
        <f t="shared" ref="AW40" si="440">IF(AV40=10,0,10)</f>
        <v>10</v>
      </c>
      <c r="AX40">
        <f t="shared" si="210"/>
        <v>0</v>
      </c>
      <c r="AY40">
        <f t="shared" ref="AY40" si="441">IF(AX40=10,0,10)</f>
        <v>10</v>
      </c>
      <c r="AZ40">
        <f t="shared" si="212"/>
        <v>0</v>
      </c>
      <c r="BA40">
        <f t="shared" ref="BA40" si="442">IF(AZ40=10,0,10)</f>
        <v>10</v>
      </c>
      <c r="BB40">
        <f t="shared" si="214"/>
        <v>0</v>
      </c>
      <c r="BC40">
        <f t="shared" ref="BC40" si="443">IF(BB40=10,0,10)</f>
        <v>10</v>
      </c>
      <c r="BD40">
        <f t="shared" si="216"/>
        <v>0</v>
      </c>
      <c r="BE40">
        <f t="shared" ref="BE40" si="444">IF(BD40=10,0,10)</f>
        <v>10</v>
      </c>
      <c r="BF40">
        <f t="shared" si="218"/>
        <v>0</v>
      </c>
      <c r="BG40">
        <f t="shared" ref="BG40" si="445">IF(BF40=10,0,10)</f>
        <v>10</v>
      </c>
      <c r="BH40">
        <f t="shared" si="220"/>
        <v>0</v>
      </c>
      <c r="BI40">
        <f t="shared" ref="BI40" si="446">IF(BH40=10,0,10)</f>
        <v>10</v>
      </c>
      <c r="BJ40">
        <f t="shared" si="222"/>
        <v>0</v>
      </c>
      <c r="BK40">
        <f t="shared" ref="BK40" si="447">IF(BJ40=10,0,10)</f>
        <v>10</v>
      </c>
      <c r="BL40">
        <f t="shared" si="224"/>
        <v>0</v>
      </c>
      <c r="BM40">
        <f t="shared" ref="BM40" si="448">IF(BL40=10,0,10)</f>
        <v>10</v>
      </c>
      <c r="BN40">
        <f t="shared" si="226"/>
        <v>0</v>
      </c>
      <c r="BO40">
        <f t="shared" ref="BO40" si="449">IF(BN40=10,0,10)</f>
        <v>10</v>
      </c>
      <c r="BP40">
        <f t="shared" si="228"/>
        <v>0</v>
      </c>
      <c r="BQ40">
        <f t="shared" si="39"/>
        <v>10</v>
      </c>
    </row>
    <row r="41" spans="2:69" x14ac:dyDescent="0.25">
      <c r="D41" t="s">
        <v>7</v>
      </c>
      <c r="E41" s="9">
        <f>+G6</f>
        <v>0.56000000000000005</v>
      </c>
      <c r="F41" s="9">
        <f>+G25</f>
        <v>0.57600000000000007</v>
      </c>
      <c r="I41">
        <v>38</v>
      </c>
      <c r="J41">
        <f t="shared" si="382"/>
        <v>10</v>
      </c>
      <c r="K41">
        <f t="shared" si="41"/>
        <v>0</v>
      </c>
      <c r="L41">
        <f t="shared" si="383"/>
        <v>10</v>
      </c>
      <c r="M41">
        <f t="shared" si="42"/>
        <v>0</v>
      </c>
      <c r="N41">
        <f t="shared" si="384"/>
        <v>10</v>
      </c>
      <c r="O41">
        <f t="shared" si="43"/>
        <v>0</v>
      </c>
      <c r="P41">
        <f t="shared" si="385"/>
        <v>10</v>
      </c>
      <c r="Q41">
        <f t="shared" si="44"/>
        <v>0</v>
      </c>
      <c r="R41">
        <f t="shared" si="386"/>
        <v>10</v>
      </c>
      <c r="S41">
        <f t="shared" si="45"/>
        <v>0</v>
      </c>
      <c r="T41">
        <f t="shared" si="387"/>
        <v>10</v>
      </c>
      <c r="U41">
        <f t="shared" si="46"/>
        <v>0</v>
      </c>
      <c r="V41">
        <f t="shared" si="388"/>
        <v>10</v>
      </c>
      <c r="W41">
        <f t="shared" si="47"/>
        <v>0</v>
      </c>
      <c r="X41">
        <f t="shared" si="389"/>
        <v>10</v>
      </c>
      <c r="Y41">
        <f t="shared" si="48"/>
        <v>0</v>
      </c>
      <c r="Z41">
        <f t="shared" si="390"/>
        <v>10</v>
      </c>
      <c r="AA41">
        <f t="shared" si="49"/>
        <v>0</v>
      </c>
      <c r="AB41">
        <f t="shared" si="391"/>
        <v>0</v>
      </c>
      <c r="AC41">
        <f t="shared" si="50"/>
        <v>10</v>
      </c>
      <c r="AD41">
        <f t="shared" si="392"/>
        <v>10</v>
      </c>
      <c r="AE41">
        <f t="shared" si="51"/>
        <v>0</v>
      </c>
      <c r="AF41">
        <f t="shared" si="393"/>
        <v>10</v>
      </c>
      <c r="AG41">
        <f t="shared" si="52"/>
        <v>0</v>
      </c>
      <c r="AI41">
        <v>38</v>
      </c>
      <c r="AJ41">
        <f t="shared" si="394"/>
        <v>10</v>
      </c>
      <c r="AK41">
        <f t="shared" si="53"/>
        <v>0</v>
      </c>
      <c r="AL41">
        <f t="shared" si="395"/>
        <v>10</v>
      </c>
      <c r="AM41">
        <f t="shared" si="54"/>
        <v>0</v>
      </c>
      <c r="AN41">
        <f t="shared" si="396"/>
        <v>10</v>
      </c>
      <c r="AO41">
        <f t="shared" si="55"/>
        <v>0</v>
      </c>
      <c r="AP41">
        <f t="shared" si="397"/>
        <v>10</v>
      </c>
      <c r="AQ41">
        <f t="shared" si="17"/>
        <v>0</v>
      </c>
      <c r="AS41">
        <v>38</v>
      </c>
      <c r="AT41">
        <f t="shared" si="56"/>
        <v>0</v>
      </c>
      <c r="AU41">
        <f t="shared" si="57"/>
        <v>10</v>
      </c>
      <c r="AV41">
        <f t="shared" si="208"/>
        <v>0</v>
      </c>
      <c r="AW41">
        <f t="shared" ref="AW41" si="450">IF(AV41=10,0,10)</f>
        <v>10</v>
      </c>
      <c r="AX41">
        <f t="shared" si="210"/>
        <v>0</v>
      </c>
      <c r="AY41">
        <f t="shared" ref="AY41" si="451">IF(AX41=10,0,10)</f>
        <v>10</v>
      </c>
      <c r="AZ41">
        <f t="shared" si="212"/>
        <v>0</v>
      </c>
      <c r="BA41">
        <f t="shared" ref="BA41" si="452">IF(AZ41=10,0,10)</f>
        <v>10</v>
      </c>
      <c r="BB41">
        <f t="shared" si="214"/>
        <v>0</v>
      </c>
      <c r="BC41">
        <f t="shared" ref="BC41" si="453">IF(BB41=10,0,10)</f>
        <v>10</v>
      </c>
      <c r="BD41">
        <f t="shared" si="216"/>
        <v>0</v>
      </c>
      <c r="BE41">
        <f t="shared" ref="BE41" si="454">IF(BD41=10,0,10)</f>
        <v>10</v>
      </c>
      <c r="BF41">
        <f t="shared" si="218"/>
        <v>0</v>
      </c>
      <c r="BG41">
        <f t="shared" ref="BG41" si="455">IF(BF41=10,0,10)</f>
        <v>10</v>
      </c>
      <c r="BH41">
        <f t="shared" si="220"/>
        <v>0</v>
      </c>
      <c r="BI41">
        <f t="shared" ref="BI41" si="456">IF(BH41=10,0,10)</f>
        <v>10</v>
      </c>
      <c r="BJ41">
        <f t="shared" si="222"/>
        <v>0</v>
      </c>
      <c r="BK41">
        <f t="shared" ref="BK41" si="457">IF(BJ41=10,0,10)</f>
        <v>10</v>
      </c>
      <c r="BL41">
        <f t="shared" si="224"/>
        <v>0</v>
      </c>
      <c r="BM41">
        <f t="shared" ref="BM41" si="458">IF(BL41=10,0,10)</f>
        <v>10</v>
      </c>
      <c r="BN41">
        <f t="shared" si="226"/>
        <v>0</v>
      </c>
      <c r="BO41">
        <f t="shared" ref="BO41" si="459">IF(BN41=10,0,10)</f>
        <v>10</v>
      </c>
      <c r="BP41">
        <f t="shared" si="228"/>
        <v>0</v>
      </c>
      <c r="BQ41">
        <f t="shared" si="39"/>
        <v>10</v>
      </c>
    </row>
    <row r="42" spans="2:69" x14ac:dyDescent="0.25">
      <c r="D42" t="s">
        <v>8</v>
      </c>
      <c r="E42" s="9">
        <f t="shared" ref="E42:E43" si="460">+G7</f>
        <v>0.55000000000000004</v>
      </c>
      <c r="F42" s="9">
        <f t="shared" ref="F42:F43" si="461">+G26</f>
        <v>0.59125000000000005</v>
      </c>
      <c r="I42">
        <v>39</v>
      </c>
      <c r="J42">
        <f t="shared" si="382"/>
        <v>10</v>
      </c>
      <c r="K42">
        <f t="shared" si="41"/>
        <v>0</v>
      </c>
      <c r="L42">
        <f t="shared" si="383"/>
        <v>10</v>
      </c>
      <c r="M42">
        <f t="shared" si="42"/>
        <v>0</v>
      </c>
      <c r="N42">
        <f t="shared" si="384"/>
        <v>10</v>
      </c>
      <c r="O42">
        <f t="shared" si="43"/>
        <v>0</v>
      </c>
      <c r="P42">
        <f t="shared" si="385"/>
        <v>10</v>
      </c>
      <c r="Q42">
        <f t="shared" si="44"/>
        <v>0</v>
      </c>
      <c r="R42">
        <f t="shared" si="386"/>
        <v>10</v>
      </c>
      <c r="S42">
        <f t="shared" si="45"/>
        <v>0</v>
      </c>
      <c r="T42">
        <f t="shared" si="387"/>
        <v>10</v>
      </c>
      <c r="U42">
        <f t="shared" si="46"/>
        <v>0</v>
      </c>
      <c r="V42">
        <f t="shared" si="388"/>
        <v>10</v>
      </c>
      <c r="W42">
        <f t="shared" si="47"/>
        <v>0</v>
      </c>
      <c r="X42">
        <f t="shared" si="389"/>
        <v>10</v>
      </c>
      <c r="Y42">
        <f t="shared" si="48"/>
        <v>0</v>
      </c>
      <c r="Z42">
        <f t="shared" si="390"/>
        <v>10</v>
      </c>
      <c r="AA42">
        <f t="shared" si="49"/>
        <v>0</v>
      </c>
      <c r="AB42">
        <f t="shared" si="391"/>
        <v>0</v>
      </c>
      <c r="AC42">
        <f t="shared" si="50"/>
        <v>10</v>
      </c>
      <c r="AD42">
        <f t="shared" si="392"/>
        <v>10</v>
      </c>
      <c r="AE42">
        <f t="shared" si="51"/>
        <v>0</v>
      </c>
      <c r="AF42">
        <f t="shared" si="393"/>
        <v>10</v>
      </c>
      <c r="AG42">
        <f t="shared" si="52"/>
        <v>0</v>
      </c>
      <c r="AI42">
        <v>39</v>
      </c>
      <c r="AJ42">
        <f t="shared" si="394"/>
        <v>10</v>
      </c>
      <c r="AK42">
        <f t="shared" si="53"/>
        <v>0</v>
      </c>
      <c r="AL42">
        <f t="shared" si="395"/>
        <v>10</v>
      </c>
      <c r="AM42">
        <f t="shared" si="54"/>
        <v>0</v>
      </c>
      <c r="AN42">
        <f t="shared" si="396"/>
        <v>10</v>
      </c>
      <c r="AO42">
        <f t="shared" si="55"/>
        <v>0</v>
      </c>
      <c r="AP42">
        <f t="shared" si="397"/>
        <v>10</v>
      </c>
      <c r="AQ42">
        <f t="shared" si="17"/>
        <v>0</v>
      </c>
      <c r="AS42">
        <v>39</v>
      </c>
      <c r="AT42">
        <f t="shared" si="56"/>
        <v>0</v>
      </c>
      <c r="AU42">
        <f t="shared" si="57"/>
        <v>10</v>
      </c>
      <c r="AV42">
        <f t="shared" si="208"/>
        <v>0</v>
      </c>
      <c r="AW42">
        <f t="shared" ref="AW42" si="462">IF(AV42=10,0,10)</f>
        <v>10</v>
      </c>
      <c r="AX42">
        <f t="shared" si="210"/>
        <v>0</v>
      </c>
      <c r="AY42">
        <f t="shared" ref="AY42" si="463">IF(AX42=10,0,10)</f>
        <v>10</v>
      </c>
      <c r="AZ42">
        <f t="shared" si="212"/>
        <v>0</v>
      </c>
      <c r="BA42">
        <f t="shared" ref="BA42" si="464">IF(AZ42=10,0,10)</f>
        <v>10</v>
      </c>
      <c r="BB42">
        <f t="shared" si="214"/>
        <v>0</v>
      </c>
      <c r="BC42">
        <f t="shared" ref="BC42" si="465">IF(BB42=10,0,10)</f>
        <v>10</v>
      </c>
      <c r="BD42">
        <f t="shared" si="216"/>
        <v>0</v>
      </c>
      <c r="BE42">
        <f t="shared" ref="BE42" si="466">IF(BD42=10,0,10)</f>
        <v>10</v>
      </c>
      <c r="BF42">
        <f t="shared" si="218"/>
        <v>0</v>
      </c>
      <c r="BG42">
        <f t="shared" ref="BG42" si="467">IF(BF42=10,0,10)</f>
        <v>10</v>
      </c>
      <c r="BH42">
        <f t="shared" si="220"/>
        <v>0</v>
      </c>
      <c r="BI42">
        <f t="shared" ref="BI42" si="468">IF(BH42=10,0,10)</f>
        <v>10</v>
      </c>
      <c r="BJ42">
        <f t="shared" si="222"/>
        <v>0</v>
      </c>
      <c r="BK42">
        <f t="shared" ref="BK42" si="469">IF(BJ42=10,0,10)</f>
        <v>10</v>
      </c>
      <c r="BL42">
        <f t="shared" si="224"/>
        <v>0</v>
      </c>
      <c r="BM42">
        <f t="shared" ref="BM42" si="470">IF(BL42=10,0,10)</f>
        <v>10</v>
      </c>
      <c r="BN42">
        <f t="shared" si="226"/>
        <v>0</v>
      </c>
      <c r="BO42">
        <f t="shared" ref="BO42" si="471">IF(BN42=10,0,10)</f>
        <v>10</v>
      </c>
      <c r="BP42">
        <f t="shared" si="228"/>
        <v>0</v>
      </c>
      <c r="BQ42">
        <f t="shared" si="39"/>
        <v>10</v>
      </c>
    </row>
    <row r="43" spans="2:69" x14ac:dyDescent="0.25">
      <c r="D43" t="s">
        <v>9</v>
      </c>
      <c r="E43" s="9">
        <f t="shared" si="460"/>
        <v>0.75</v>
      </c>
      <c r="F43" s="9">
        <f t="shared" si="461"/>
        <v>0.63249999999999995</v>
      </c>
      <c r="I43">
        <v>40</v>
      </c>
      <c r="J43">
        <f t="shared" si="382"/>
        <v>10</v>
      </c>
      <c r="K43">
        <f t="shared" si="41"/>
        <v>0</v>
      </c>
      <c r="L43">
        <f t="shared" si="383"/>
        <v>10</v>
      </c>
      <c r="M43">
        <f t="shared" si="42"/>
        <v>0</v>
      </c>
      <c r="N43">
        <f t="shared" si="384"/>
        <v>10</v>
      </c>
      <c r="O43">
        <f t="shared" si="43"/>
        <v>0</v>
      </c>
      <c r="P43">
        <f t="shared" si="385"/>
        <v>10</v>
      </c>
      <c r="Q43">
        <f t="shared" si="44"/>
        <v>0</v>
      </c>
      <c r="R43">
        <f t="shared" si="386"/>
        <v>10</v>
      </c>
      <c r="S43">
        <f t="shared" si="45"/>
        <v>0</v>
      </c>
      <c r="T43">
        <f t="shared" si="387"/>
        <v>10</v>
      </c>
      <c r="U43">
        <f t="shared" si="46"/>
        <v>0</v>
      </c>
      <c r="V43">
        <f t="shared" si="388"/>
        <v>10</v>
      </c>
      <c r="W43">
        <f t="shared" si="47"/>
        <v>0</v>
      </c>
      <c r="X43">
        <f t="shared" si="389"/>
        <v>10</v>
      </c>
      <c r="Y43">
        <f t="shared" si="48"/>
        <v>0</v>
      </c>
      <c r="Z43">
        <f t="shared" si="390"/>
        <v>10</v>
      </c>
      <c r="AA43">
        <f t="shared" si="49"/>
        <v>0</v>
      </c>
      <c r="AB43">
        <f t="shared" si="391"/>
        <v>0</v>
      </c>
      <c r="AC43">
        <f t="shared" si="50"/>
        <v>10</v>
      </c>
      <c r="AD43">
        <f t="shared" si="392"/>
        <v>10</v>
      </c>
      <c r="AE43">
        <f t="shared" si="51"/>
        <v>0</v>
      </c>
      <c r="AF43">
        <f t="shared" si="393"/>
        <v>10</v>
      </c>
      <c r="AG43">
        <f t="shared" si="52"/>
        <v>0</v>
      </c>
      <c r="AI43">
        <v>40</v>
      </c>
      <c r="AJ43">
        <f t="shared" si="394"/>
        <v>10</v>
      </c>
      <c r="AK43">
        <f t="shared" si="53"/>
        <v>0</v>
      </c>
      <c r="AL43">
        <f t="shared" si="395"/>
        <v>10</v>
      </c>
      <c r="AM43">
        <f t="shared" si="54"/>
        <v>0</v>
      </c>
      <c r="AN43">
        <f t="shared" si="396"/>
        <v>10</v>
      </c>
      <c r="AO43">
        <f t="shared" si="55"/>
        <v>0</v>
      </c>
      <c r="AP43">
        <f t="shared" si="397"/>
        <v>10</v>
      </c>
      <c r="AQ43">
        <f t="shared" si="17"/>
        <v>0</v>
      </c>
      <c r="AS43">
        <v>40</v>
      </c>
      <c r="AT43">
        <f t="shared" si="56"/>
        <v>0</v>
      </c>
      <c r="AU43">
        <f t="shared" si="57"/>
        <v>10</v>
      </c>
      <c r="AV43">
        <f t="shared" si="208"/>
        <v>0</v>
      </c>
      <c r="AW43">
        <f t="shared" ref="AW43" si="472">IF(AV43=10,0,10)</f>
        <v>10</v>
      </c>
      <c r="AX43">
        <f t="shared" si="210"/>
        <v>0</v>
      </c>
      <c r="AY43">
        <f t="shared" ref="AY43" si="473">IF(AX43=10,0,10)</f>
        <v>10</v>
      </c>
      <c r="AZ43">
        <f t="shared" si="212"/>
        <v>0</v>
      </c>
      <c r="BA43">
        <f t="shared" ref="BA43" si="474">IF(AZ43=10,0,10)</f>
        <v>10</v>
      </c>
      <c r="BB43">
        <f t="shared" si="214"/>
        <v>0</v>
      </c>
      <c r="BC43">
        <f t="shared" ref="BC43" si="475">IF(BB43=10,0,10)</f>
        <v>10</v>
      </c>
      <c r="BD43">
        <f t="shared" si="216"/>
        <v>0</v>
      </c>
      <c r="BE43">
        <f t="shared" ref="BE43" si="476">IF(BD43=10,0,10)</f>
        <v>10</v>
      </c>
      <c r="BF43">
        <f t="shared" si="218"/>
        <v>0</v>
      </c>
      <c r="BG43">
        <f t="shared" ref="BG43" si="477">IF(BF43=10,0,10)</f>
        <v>10</v>
      </c>
      <c r="BH43">
        <f t="shared" si="220"/>
        <v>0</v>
      </c>
      <c r="BI43">
        <f t="shared" ref="BI43" si="478">IF(BH43=10,0,10)</f>
        <v>10</v>
      </c>
      <c r="BJ43">
        <f t="shared" si="222"/>
        <v>0</v>
      </c>
      <c r="BK43">
        <f t="shared" ref="BK43" si="479">IF(BJ43=10,0,10)</f>
        <v>10</v>
      </c>
      <c r="BL43">
        <f t="shared" si="224"/>
        <v>0</v>
      </c>
      <c r="BM43">
        <f t="shared" ref="BM43" si="480">IF(BL43=10,0,10)</f>
        <v>10</v>
      </c>
      <c r="BN43">
        <f t="shared" si="226"/>
        <v>0</v>
      </c>
      <c r="BO43">
        <f t="shared" ref="BO43" si="481">IF(BN43=10,0,10)</f>
        <v>10</v>
      </c>
      <c r="BP43">
        <f t="shared" si="228"/>
        <v>0</v>
      </c>
      <c r="BQ43">
        <f t="shared" si="39"/>
        <v>10</v>
      </c>
    </row>
    <row r="44" spans="2:69" x14ac:dyDescent="0.25">
      <c r="D44" s="4" t="s">
        <v>21</v>
      </c>
      <c r="E44" s="9"/>
      <c r="I44">
        <v>41</v>
      </c>
      <c r="J44">
        <f t="shared" si="382"/>
        <v>10</v>
      </c>
      <c r="K44">
        <f t="shared" si="41"/>
        <v>0</v>
      </c>
      <c r="L44">
        <f t="shared" si="383"/>
        <v>10</v>
      </c>
      <c r="M44">
        <f t="shared" si="42"/>
        <v>0</v>
      </c>
      <c r="N44">
        <f t="shared" si="384"/>
        <v>10</v>
      </c>
      <c r="O44">
        <f t="shared" si="43"/>
        <v>0</v>
      </c>
      <c r="P44">
        <f t="shared" si="385"/>
        <v>10</v>
      </c>
      <c r="Q44">
        <f t="shared" si="44"/>
        <v>0</v>
      </c>
      <c r="R44">
        <f t="shared" si="386"/>
        <v>10</v>
      </c>
      <c r="S44">
        <f t="shared" si="45"/>
        <v>0</v>
      </c>
      <c r="T44">
        <f t="shared" si="387"/>
        <v>10</v>
      </c>
      <c r="U44">
        <f t="shared" si="46"/>
        <v>0</v>
      </c>
      <c r="V44">
        <f t="shared" si="388"/>
        <v>0</v>
      </c>
      <c r="W44">
        <f t="shared" si="47"/>
        <v>10</v>
      </c>
      <c r="X44">
        <f t="shared" si="389"/>
        <v>10</v>
      </c>
      <c r="Y44">
        <f t="shared" si="48"/>
        <v>0</v>
      </c>
      <c r="Z44">
        <f t="shared" si="390"/>
        <v>10</v>
      </c>
      <c r="AA44">
        <f t="shared" si="49"/>
        <v>0</v>
      </c>
      <c r="AB44">
        <f t="shared" si="391"/>
        <v>0</v>
      </c>
      <c r="AC44">
        <f t="shared" si="50"/>
        <v>10</v>
      </c>
      <c r="AD44">
        <f t="shared" si="392"/>
        <v>10</v>
      </c>
      <c r="AE44">
        <f t="shared" si="51"/>
        <v>0</v>
      </c>
      <c r="AF44">
        <f t="shared" si="393"/>
        <v>10</v>
      </c>
      <c r="AG44">
        <f t="shared" si="52"/>
        <v>0</v>
      </c>
      <c r="AI44">
        <v>41</v>
      </c>
      <c r="AJ44">
        <f t="shared" si="394"/>
        <v>10</v>
      </c>
      <c r="AK44">
        <f t="shared" si="53"/>
        <v>0</v>
      </c>
      <c r="AL44">
        <f t="shared" si="395"/>
        <v>10</v>
      </c>
      <c r="AM44">
        <f t="shared" si="54"/>
        <v>0</v>
      </c>
      <c r="AN44">
        <f t="shared" si="396"/>
        <v>10</v>
      </c>
      <c r="AO44">
        <f t="shared" si="55"/>
        <v>0</v>
      </c>
      <c r="AP44">
        <f t="shared" si="397"/>
        <v>10</v>
      </c>
      <c r="AQ44">
        <f t="shared" si="17"/>
        <v>0</v>
      </c>
      <c r="AS44">
        <v>41</v>
      </c>
      <c r="AT44">
        <f t="shared" si="56"/>
        <v>0</v>
      </c>
      <c r="AU44">
        <f t="shared" si="57"/>
        <v>10</v>
      </c>
      <c r="AV44">
        <f t="shared" si="208"/>
        <v>0</v>
      </c>
      <c r="AW44">
        <f t="shared" ref="AW44" si="482">IF(AV44=10,0,10)</f>
        <v>10</v>
      </c>
      <c r="AX44">
        <f t="shared" si="210"/>
        <v>0</v>
      </c>
      <c r="AY44">
        <f t="shared" ref="AY44" si="483">IF(AX44=10,0,10)</f>
        <v>10</v>
      </c>
      <c r="AZ44">
        <f t="shared" si="212"/>
        <v>0</v>
      </c>
      <c r="BA44">
        <f t="shared" ref="BA44" si="484">IF(AZ44=10,0,10)</f>
        <v>10</v>
      </c>
      <c r="BB44">
        <f t="shared" si="214"/>
        <v>0</v>
      </c>
      <c r="BC44">
        <f t="shared" ref="BC44" si="485">IF(BB44=10,0,10)</f>
        <v>10</v>
      </c>
      <c r="BD44">
        <f t="shared" si="216"/>
        <v>0</v>
      </c>
      <c r="BE44">
        <f t="shared" ref="BE44" si="486">IF(BD44=10,0,10)</f>
        <v>10</v>
      </c>
      <c r="BF44">
        <f t="shared" si="218"/>
        <v>0</v>
      </c>
      <c r="BG44">
        <f t="shared" ref="BG44" si="487">IF(BF44=10,0,10)</f>
        <v>10</v>
      </c>
      <c r="BH44">
        <f t="shared" si="220"/>
        <v>0</v>
      </c>
      <c r="BI44">
        <f t="shared" ref="BI44" si="488">IF(BH44=10,0,10)</f>
        <v>10</v>
      </c>
      <c r="BJ44">
        <f t="shared" si="222"/>
        <v>0</v>
      </c>
      <c r="BK44">
        <f t="shared" ref="BK44" si="489">IF(BJ44=10,0,10)</f>
        <v>10</v>
      </c>
      <c r="BL44">
        <f t="shared" si="224"/>
        <v>0</v>
      </c>
      <c r="BM44">
        <f t="shared" ref="BM44" si="490">IF(BL44=10,0,10)</f>
        <v>10</v>
      </c>
      <c r="BN44">
        <f t="shared" si="226"/>
        <v>0</v>
      </c>
      <c r="BO44">
        <f t="shared" ref="BO44" si="491">IF(BN44=10,0,10)</f>
        <v>10</v>
      </c>
      <c r="BP44">
        <f t="shared" si="228"/>
        <v>0</v>
      </c>
      <c r="BQ44">
        <f t="shared" si="39"/>
        <v>10</v>
      </c>
    </row>
    <row r="45" spans="2:69" x14ac:dyDescent="0.25">
      <c r="D45" t="s">
        <v>10</v>
      </c>
      <c r="E45" s="9">
        <f>+G9</f>
        <v>0.4</v>
      </c>
      <c r="F45" s="9">
        <f>+G28</f>
        <v>0.57333333333333336</v>
      </c>
      <c r="I45">
        <v>42</v>
      </c>
      <c r="J45">
        <f t="shared" si="382"/>
        <v>10</v>
      </c>
      <c r="K45">
        <f t="shared" si="41"/>
        <v>0</v>
      </c>
      <c r="L45">
        <f t="shared" si="383"/>
        <v>10</v>
      </c>
      <c r="M45">
        <f t="shared" si="42"/>
        <v>0</v>
      </c>
      <c r="N45">
        <f t="shared" si="384"/>
        <v>10</v>
      </c>
      <c r="O45">
        <f t="shared" si="43"/>
        <v>0</v>
      </c>
      <c r="P45">
        <f t="shared" si="385"/>
        <v>10</v>
      </c>
      <c r="Q45">
        <f t="shared" si="44"/>
        <v>0</v>
      </c>
      <c r="R45">
        <f t="shared" si="386"/>
        <v>10</v>
      </c>
      <c r="S45">
        <f t="shared" si="45"/>
        <v>0</v>
      </c>
      <c r="T45">
        <f t="shared" si="387"/>
        <v>10</v>
      </c>
      <c r="U45">
        <f t="shared" si="46"/>
        <v>0</v>
      </c>
      <c r="V45">
        <f t="shared" si="388"/>
        <v>0</v>
      </c>
      <c r="W45">
        <f t="shared" si="47"/>
        <v>10</v>
      </c>
      <c r="X45">
        <f t="shared" si="389"/>
        <v>10</v>
      </c>
      <c r="Y45">
        <f t="shared" si="48"/>
        <v>0</v>
      </c>
      <c r="Z45">
        <f t="shared" si="390"/>
        <v>10</v>
      </c>
      <c r="AA45">
        <f t="shared" si="49"/>
        <v>0</v>
      </c>
      <c r="AB45">
        <f t="shared" si="391"/>
        <v>0</v>
      </c>
      <c r="AC45">
        <f t="shared" si="50"/>
        <v>10</v>
      </c>
      <c r="AD45">
        <f t="shared" si="392"/>
        <v>10</v>
      </c>
      <c r="AE45">
        <f t="shared" si="51"/>
        <v>0</v>
      </c>
      <c r="AF45">
        <f t="shared" si="393"/>
        <v>10</v>
      </c>
      <c r="AG45">
        <f t="shared" si="52"/>
        <v>0</v>
      </c>
      <c r="AI45">
        <v>42</v>
      </c>
      <c r="AJ45">
        <f t="shared" si="394"/>
        <v>10</v>
      </c>
      <c r="AK45">
        <f t="shared" si="53"/>
        <v>0</v>
      </c>
      <c r="AL45">
        <f t="shared" si="395"/>
        <v>10</v>
      </c>
      <c r="AM45">
        <f t="shared" si="54"/>
        <v>0</v>
      </c>
      <c r="AN45">
        <f t="shared" si="396"/>
        <v>10</v>
      </c>
      <c r="AO45">
        <f t="shared" si="55"/>
        <v>0</v>
      </c>
      <c r="AP45">
        <f t="shared" si="397"/>
        <v>10</v>
      </c>
      <c r="AQ45">
        <f t="shared" si="17"/>
        <v>0</v>
      </c>
      <c r="AS45">
        <v>42</v>
      </c>
      <c r="AT45">
        <f t="shared" si="56"/>
        <v>0</v>
      </c>
      <c r="AU45">
        <f t="shared" si="57"/>
        <v>10</v>
      </c>
      <c r="AV45">
        <f t="shared" si="208"/>
        <v>0</v>
      </c>
      <c r="AW45">
        <f t="shared" ref="AW45" si="492">IF(AV45=10,0,10)</f>
        <v>10</v>
      </c>
      <c r="AX45">
        <f t="shared" si="210"/>
        <v>0</v>
      </c>
      <c r="AY45">
        <f t="shared" ref="AY45" si="493">IF(AX45=10,0,10)</f>
        <v>10</v>
      </c>
      <c r="AZ45">
        <f t="shared" si="212"/>
        <v>0</v>
      </c>
      <c r="BA45">
        <f t="shared" ref="BA45" si="494">IF(AZ45=10,0,10)</f>
        <v>10</v>
      </c>
      <c r="BB45">
        <f t="shared" si="214"/>
        <v>0</v>
      </c>
      <c r="BC45">
        <f t="shared" ref="BC45" si="495">IF(BB45=10,0,10)</f>
        <v>10</v>
      </c>
      <c r="BD45">
        <f t="shared" si="216"/>
        <v>0</v>
      </c>
      <c r="BE45">
        <f t="shared" ref="BE45" si="496">IF(BD45=10,0,10)</f>
        <v>10</v>
      </c>
      <c r="BF45">
        <f t="shared" si="218"/>
        <v>0</v>
      </c>
      <c r="BG45">
        <f t="shared" ref="BG45" si="497">IF(BF45=10,0,10)</f>
        <v>10</v>
      </c>
      <c r="BH45">
        <f t="shared" si="220"/>
        <v>0</v>
      </c>
      <c r="BI45">
        <f t="shared" ref="BI45" si="498">IF(BH45=10,0,10)</f>
        <v>10</v>
      </c>
      <c r="BJ45">
        <f t="shared" si="222"/>
        <v>0</v>
      </c>
      <c r="BK45">
        <f t="shared" ref="BK45" si="499">IF(BJ45=10,0,10)</f>
        <v>10</v>
      </c>
      <c r="BL45">
        <f t="shared" si="224"/>
        <v>0</v>
      </c>
      <c r="BM45">
        <f t="shared" ref="BM45" si="500">IF(BL45=10,0,10)</f>
        <v>10</v>
      </c>
      <c r="BN45">
        <f t="shared" si="226"/>
        <v>0</v>
      </c>
      <c r="BO45">
        <f t="shared" ref="BO45" si="501">IF(BN45=10,0,10)</f>
        <v>10</v>
      </c>
      <c r="BP45">
        <f t="shared" si="228"/>
        <v>0</v>
      </c>
      <c r="BQ45">
        <f t="shared" si="39"/>
        <v>10</v>
      </c>
    </row>
    <row r="46" spans="2:69" x14ac:dyDescent="0.25">
      <c r="D46" t="s">
        <v>11</v>
      </c>
      <c r="E46" s="9">
        <f t="shared" ref="E46:E47" si="502">+G10</f>
        <v>0.73333333333333328</v>
      </c>
      <c r="F46" s="9">
        <f t="shared" ref="F46:F47" si="503">+G29</f>
        <v>0.55333333333333334</v>
      </c>
      <c r="I46">
        <v>43</v>
      </c>
      <c r="J46">
        <f t="shared" si="382"/>
        <v>10</v>
      </c>
      <c r="K46">
        <f t="shared" si="41"/>
        <v>0</v>
      </c>
      <c r="L46">
        <f t="shared" si="383"/>
        <v>10</v>
      </c>
      <c r="M46">
        <f t="shared" si="42"/>
        <v>0</v>
      </c>
      <c r="N46">
        <f t="shared" si="384"/>
        <v>10</v>
      </c>
      <c r="O46">
        <f t="shared" si="43"/>
        <v>0</v>
      </c>
      <c r="P46">
        <f t="shared" si="385"/>
        <v>10</v>
      </c>
      <c r="Q46">
        <f t="shared" si="44"/>
        <v>0</v>
      </c>
      <c r="R46">
        <f t="shared" si="386"/>
        <v>10</v>
      </c>
      <c r="S46">
        <f t="shared" si="45"/>
        <v>0</v>
      </c>
      <c r="T46">
        <f t="shared" si="387"/>
        <v>10</v>
      </c>
      <c r="U46">
        <f t="shared" si="46"/>
        <v>0</v>
      </c>
      <c r="V46">
        <f t="shared" si="388"/>
        <v>0</v>
      </c>
      <c r="W46">
        <f t="shared" si="47"/>
        <v>10</v>
      </c>
      <c r="X46">
        <f t="shared" si="389"/>
        <v>10</v>
      </c>
      <c r="Y46">
        <f t="shared" si="48"/>
        <v>0</v>
      </c>
      <c r="Z46">
        <f t="shared" si="390"/>
        <v>10</v>
      </c>
      <c r="AA46">
        <f t="shared" si="49"/>
        <v>0</v>
      </c>
      <c r="AB46">
        <f t="shared" si="391"/>
        <v>0</v>
      </c>
      <c r="AC46">
        <f t="shared" si="50"/>
        <v>10</v>
      </c>
      <c r="AD46">
        <f t="shared" si="392"/>
        <v>10</v>
      </c>
      <c r="AE46">
        <f t="shared" si="51"/>
        <v>0</v>
      </c>
      <c r="AF46">
        <f t="shared" si="393"/>
        <v>10</v>
      </c>
      <c r="AG46">
        <f t="shared" si="52"/>
        <v>0</v>
      </c>
      <c r="AI46">
        <v>43</v>
      </c>
      <c r="AJ46">
        <f t="shared" si="394"/>
        <v>10</v>
      </c>
      <c r="AK46">
        <f t="shared" si="53"/>
        <v>0</v>
      </c>
      <c r="AL46">
        <f t="shared" si="395"/>
        <v>10</v>
      </c>
      <c r="AM46">
        <f t="shared" si="54"/>
        <v>0</v>
      </c>
      <c r="AN46">
        <f t="shared" si="396"/>
        <v>10</v>
      </c>
      <c r="AO46">
        <f t="shared" si="55"/>
        <v>0</v>
      </c>
      <c r="AP46">
        <f t="shared" si="397"/>
        <v>10</v>
      </c>
      <c r="AQ46">
        <f t="shared" si="17"/>
        <v>0</v>
      </c>
      <c r="AS46">
        <v>43</v>
      </c>
      <c r="AT46">
        <f t="shared" si="56"/>
        <v>0</v>
      </c>
      <c r="AU46">
        <f t="shared" si="57"/>
        <v>10</v>
      </c>
      <c r="AV46">
        <f t="shared" si="208"/>
        <v>0</v>
      </c>
      <c r="AW46">
        <f t="shared" ref="AW46" si="504">IF(AV46=10,0,10)</f>
        <v>10</v>
      </c>
      <c r="AX46">
        <f t="shared" si="210"/>
        <v>0</v>
      </c>
      <c r="AY46">
        <f t="shared" ref="AY46" si="505">IF(AX46=10,0,10)</f>
        <v>10</v>
      </c>
      <c r="AZ46">
        <f t="shared" si="212"/>
        <v>0</v>
      </c>
      <c r="BA46">
        <f t="shared" ref="BA46" si="506">IF(AZ46=10,0,10)</f>
        <v>10</v>
      </c>
      <c r="BB46">
        <f t="shared" si="214"/>
        <v>0</v>
      </c>
      <c r="BC46">
        <f t="shared" ref="BC46" si="507">IF(BB46=10,0,10)</f>
        <v>10</v>
      </c>
      <c r="BD46">
        <f t="shared" si="216"/>
        <v>0</v>
      </c>
      <c r="BE46">
        <f t="shared" ref="BE46" si="508">IF(BD46=10,0,10)</f>
        <v>10</v>
      </c>
      <c r="BF46">
        <f t="shared" si="218"/>
        <v>0</v>
      </c>
      <c r="BG46">
        <f t="shared" ref="BG46" si="509">IF(BF46=10,0,10)</f>
        <v>10</v>
      </c>
      <c r="BH46">
        <f t="shared" si="220"/>
        <v>0</v>
      </c>
      <c r="BI46">
        <f t="shared" ref="BI46" si="510">IF(BH46=10,0,10)</f>
        <v>10</v>
      </c>
      <c r="BJ46">
        <f t="shared" si="222"/>
        <v>0</v>
      </c>
      <c r="BK46">
        <f t="shared" ref="BK46" si="511">IF(BJ46=10,0,10)</f>
        <v>10</v>
      </c>
      <c r="BL46">
        <f t="shared" si="224"/>
        <v>0</v>
      </c>
      <c r="BM46">
        <f t="shared" ref="BM46" si="512">IF(BL46=10,0,10)</f>
        <v>10</v>
      </c>
      <c r="BN46">
        <f t="shared" si="226"/>
        <v>0</v>
      </c>
      <c r="BO46">
        <f t="shared" ref="BO46" si="513">IF(BN46=10,0,10)</f>
        <v>10</v>
      </c>
      <c r="BP46">
        <f t="shared" si="228"/>
        <v>0</v>
      </c>
      <c r="BQ46">
        <f t="shared" si="39"/>
        <v>10</v>
      </c>
    </row>
    <row r="47" spans="2:69" x14ac:dyDescent="0.25">
      <c r="D47" t="s">
        <v>12</v>
      </c>
      <c r="E47" s="9">
        <f t="shared" si="502"/>
        <v>0.53333333333333333</v>
      </c>
      <c r="F47" s="9">
        <f t="shared" si="503"/>
        <v>0.55000000000000004</v>
      </c>
      <c r="I47">
        <v>44</v>
      </c>
      <c r="J47">
        <f t="shared" si="382"/>
        <v>10</v>
      </c>
      <c r="K47">
        <f t="shared" si="41"/>
        <v>0</v>
      </c>
      <c r="L47">
        <f t="shared" si="383"/>
        <v>10</v>
      </c>
      <c r="M47">
        <f t="shared" si="42"/>
        <v>0</v>
      </c>
      <c r="N47">
        <f t="shared" si="384"/>
        <v>10</v>
      </c>
      <c r="O47">
        <f t="shared" si="43"/>
        <v>0</v>
      </c>
      <c r="P47">
        <f t="shared" si="385"/>
        <v>10</v>
      </c>
      <c r="Q47">
        <f t="shared" si="44"/>
        <v>0</v>
      </c>
      <c r="R47">
        <f t="shared" si="386"/>
        <v>10</v>
      </c>
      <c r="S47">
        <f t="shared" si="45"/>
        <v>0</v>
      </c>
      <c r="T47">
        <f t="shared" si="387"/>
        <v>10</v>
      </c>
      <c r="U47">
        <f t="shared" si="46"/>
        <v>0</v>
      </c>
      <c r="V47">
        <f t="shared" si="388"/>
        <v>0</v>
      </c>
      <c r="W47">
        <f t="shared" si="47"/>
        <v>10</v>
      </c>
      <c r="X47">
        <f t="shared" si="389"/>
        <v>10</v>
      </c>
      <c r="Y47">
        <f t="shared" si="48"/>
        <v>0</v>
      </c>
      <c r="Z47">
        <f t="shared" si="390"/>
        <v>10</v>
      </c>
      <c r="AA47">
        <f t="shared" si="49"/>
        <v>0</v>
      </c>
      <c r="AB47">
        <f t="shared" si="391"/>
        <v>0</v>
      </c>
      <c r="AC47">
        <f t="shared" si="50"/>
        <v>10</v>
      </c>
      <c r="AD47">
        <f t="shared" si="392"/>
        <v>10</v>
      </c>
      <c r="AE47">
        <f t="shared" si="51"/>
        <v>0</v>
      </c>
      <c r="AF47">
        <f t="shared" si="393"/>
        <v>10</v>
      </c>
      <c r="AG47">
        <f t="shared" si="52"/>
        <v>0</v>
      </c>
      <c r="AI47">
        <v>44</v>
      </c>
      <c r="AJ47">
        <f t="shared" si="394"/>
        <v>10</v>
      </c>
      <c r="AK47">
        <f t="shared" si="53"/>
        <v>0</v>
      </c>
      <c r="AL47">
        <f t="shared" si="395"/>
        <v>10</v>
      </c>
      <c r="AM47">
        <f t="shared" si="54"/>
        <v>0</v>
      </c>
      <c r="AN47">
        <f t="shared" si="396"/>
        <v>10</v>
      </c>
      <c r="AO47">
        <f t="shared" si="55"/>
        <v>0</v>
      </c>
      <c r="AP47">
        <f t="shared" si="397"/>
        <v>10</v>
      </c>
      <c r="AQ47">
        <f t="shared" si="17"/>
        <v>0</v>
      </c>
      <c r="AS47">
        <v>44</v>
      </c>
      <c r="AT47">
        <f t="shared" si="56"/>
        <v>0</v>
      </c>
      <c r="AU47">
        <f t="shared" si="57"/>
        <v>10</v>
      </c>
      <c r="AV47">
        <f t="shared" si="208"/>
        <v>0</v>
      </c>
      <c r="AW47">
        <f t="shared" ref="AW47" si="514">IF(AV47=10,0,10)</f>
        <v>10</v>
      </c>
      <c r="AX47">
        <f t="shared" si="210"/>
        <v>0</v>
      </c>
      <c r="AY47">
        <f t="shared" ref="AY47" si="515">IF(AX47=10,0,10)</f>
        <v>10</v>
      </c>
      <c r="AZ47">
        <f t="shared" si="212"/>
        <v>0</v>
      </c>
      <c r="BA47">
        <f t="shared" ref="BA47" si="516">IF(AZ47=10,0,10)</f>
        <v>10</v>
      </c>
      <c r="BB47">
        <f t="shared" si="214"/>
        <v>0</v>
      </c>
      <c r="BC47">
        <f t="shared" ref="BC47" si="517">IF(BB47=10,0,10)</f>
        <v>10</v>
      </c>
      <c r="BD47">
        <f t="shared" si="216"/>
        <v>0</v>
      </c>
      <c r="BE47">
        <f t="shared" ref="BE47" si="518">IF(BD47=10,0,10)</f>
        <v>10</v>
      </c>
      <c r="BF47">
        <f t="shared" si="218"/>
        <v>0</v>
      </c>
      <c r="BG47">
        <f t="shared" ref="BG47" si="519">IF(BF47=10,0,10)</f>
        <v>10</v>
      </c>
      <c r="BH47">
        <f t="shared" si="220"/>
        <v>0</v>
      </c>
      <c r="BI47">
        <f t="shared" ref="BI47" si="520">IF(BH47=10,0,10)</f>
        <v>10</v>
      </c>
      <c r="BJ47">
        <f t="shared" si="222"/>
        <v>0</v>
      </c>
      <c r="BK47">
        <f t="shared" ref="BK47" si="521">IF(BJ47=10,0,10)</f>
        <v>10</v>
      </c>
      <c r="BL47">
        <f t="shared" si="224"/>
        <v>0</v>
      </c>
      <c r="BM47">
        <f t="shared" ref="BM47" si="522">IF(BL47=10,0,10)</f>
        <v>10</v>
      </c>
      <c r="BN47">
        <f t="shared" si="226"/>
        <v>0</v>
      </c>
      <c r="BO47">
        <f t="shared" ref="BO47" si="523">IF(BN47=10,0,10)</f>
        <v>10</v>
      </c>
      <c r="BP47">
        <f t="shared" si="228"/>
        <v>0</v>
      </c>
      <c r="BQ47">
        <f t="shared" si="39"/>
        <v>10</v>
      </c>
    </row>
    <row r="48" spans="2:69" x14ac:dyDescent="0.25">
      <c r="D48" s="1" t="s">
        <v>22</v>
      </c>
      <c r="E48" s="9"/>
      <c r="I48">
        <v>45</v>
      </c>
      <c r="J48">
        <f t="shared" si="382"/>
        <v>10</v>
      </c>
      <c r="K48">
        <f t="shared" si="41"/>
        <v>0</v>
      </c>
      <c r="L48">
        <f t="shared" si="383"/>
        <v>10</v>
      </c>
      <c r="M48">
        <f t="shared" si="42"/>
        <v>0</v>
      </c>
      <c r="N48">
        <f t="shared" si="384"/>
        <v>10</v>
      </c>
      <c r="O48">
        <f t="shared" si="43"/>
        <v>0</v>
      </c>
      <c r="P48">
        <f t="shared" si="385"/>
        <v>10</v>
      </c>
      <c r="Q48">
        <f t="shared" si="44"/>
        <v>0</v>
      </c>
      <c r="R48">
        <f t="shared" si="386"/>
        <v>10</v>
      </c>
      <c r="S48">
        <f t="shared" si="45"/>
        <v>0</v>
      </c>
      <c r="T48">
        <f t="shared" si="387"/>
        <v>10</v>
      </c>
      <c r="U48">
        <f t="shared" si="46"/>
        <v>0</v>
      </c>
      <c r="V48">
        <f t="shared" si="388"/>
        <v>0</v>
      </c>
      <c r="W48">
        <f t="shared" si="47"/>
        <v>10</v>
      </c>
      <c r="X48">
        <f t="shared" si="389"/>
        <v>10</v>
      </c>
      <c r="Y48">
        <f t="shared" si="48"/>
        <v>0</v>
      </c>
      <c r="Z48">
        <f t="shared" si="390"/>
        <v>10</v>
      </c>
      <c r="AA48">
        <f t="shared" si="49"/>
        <v>0</v>
      </c>
      <c r="AB48">
        <f t="shared" si="391"/>
        <v>0</v>
      </c>
      <c r="AC48">
        <f t="shared" si="50"/>
        <v>10</v>
      </c>
      <c r="AD48">
        <f t="shared" si="392"/>
        <v>10</v>
      </c>
      <c r="AE48">
        <f t="shared" si="51"/>
        <v>0</v>
      </c>
      <c r="AF48">
        <f t="shared" si="393"/>
        <v>10</v>
      </c>
      <c r="AG48">
        <f t="shared" si="52"/>
        <v>0</v>
      </c>
      <c r="AI48">
        <v>45</v>
      </c>
      <c r="AJ48">
        <f t="shared" si="394"/>
        <v>10</v>
      </c>
      <c r="AK48">
        <f t="shared" si="53"/>
        <v>0</v>
      </c>
      <c r="AL48">
        <f t="shared" si="395"/>
        <v>10</v>
      </c>
      <c r="AM48">
        <f t="shared" si="54"/>
        <v>0</v>
      </c>
      <c r="AN48">
        <f t="shared" si="396"/>
        <v>10</v>
      </c>
      <c r="AO48">
        <f t="shared" si="55"/>
        <v>0</v>
      </c>
      <c r="AP48">
        <f t="shared" si="397"/>
        <v>10</v>
      </c>
      <c r="AQ48">
        <f t="shared" si="17"/>
        <v>0</v>
      </c>
      <c r="AS48">
        <v>45</v>
      </c>
      <c r="AT48">
        <f t="shared" si="56"/>
        <v>0</v>
      </c>
      <c r="AU48">
        <f t="shared" si="57"/>
        <v>10</v>
      </c>
      <c r="AV48">
        <f t="shared" si="208"/>
        <v>0</v>
      </c>
      <c r="AW48">
        <f t="shared" ref="AW48" si="524">IF(AV48=10,0,10)</f>
        <v>10</v>
      </c>
      <c r="AX48">
        <f t="shared" si="210"/>
        <v>0</v>
      </c>
      <c r="AY48">
        <f t="shared" ref="AY48" si="525">IF(AX48=10,0,10)</f>
        <v>10</v>
      </c>
      <c r="AZ48">
        <f t="shared" si="212"/>
        <v>0</v>
      </c>
      <c r="BA48">
        <f t="shared" ref="BA48" si="526">IF(AZ48=10,0,10)</f>
        <v>10</v>
      </c>
      <c r="BB48">
        <f t="shared" si="214"/>
        <v>0</v>
      </c>
      <c r="BC48">
        <f t="shared" ref="BC48" si="527">IF(BB48=10,0,10)</f>
        <v>10</v>
      </c>
      <c r="BD48">
        <f t="shared" si="216"/>
        <v>0</v>
      </c>
      <c r="BE48">
        <f t="shared" ref="BE48" si="528">IF(BD48=10,0,10)</f>
        <v>10</v>
      </c>
      <c r="BF48">
        <f t="shared" si="218"/>
        <v>0</v>
      </c>
      <c r="BG48">
        <f t="shared" ref="BG48" si="529">IF(BF48=10,0,10)</f>
        <v>10</v>
      </c>
      <c r="BH48">
        <f t="shared" si="220"/>
        <v>0</v>
      </c>
      <c r="BI48">
        <f t="shared" ref="BI48" si="530">IF(BH48=10,0,10)</f>
        <v>10</v>
      </c>
      <c r="BJ48">
        <f t="shared" si="222"/>
        <v>0</v>
      </c>
      <c r="BK48">
        <f t="shared" ref="BK48" si="531">IF(BJ48=10,0,10)</f>
        <v>10</v>
      </c>
      <c r="BL48">
        <f t="shared" si="224"/>
        <v>0</v>
      </c>
      <c r="BM48">
        <f t="shared" ref="BM48" si="532">IF(BL48=10,0,10)</f>
        <v>10</v>
      </c>
      <c r="BN48">
        <f t="shared" si="226"/>
        <v>0</v>
      </c>
      <c r="BO48">
        <f t="shared" ref="BO48" si="533">IF(BN48=10,0,10)</f>
        <v>10</v>
      </c>
      <c r="BP48">
        <f t="shared" si="228"/>
        <v>0</v>
      </c>
      <c r="BQ48">
        <f t="shared" si="39"/>
        <v>10</v>
      </c>
    </row>
    <row r="49" spans="4:69" x14ac:dyDescent="0.25">
      <c r="D49" t="s">
        <v>13</v>
      </c>
      <c r="E49" s="9">
        <f>+G12</f>
        <v>0.3</v>
      </c>
      <c r="F49" s="9">
        <f>+G31</f>
        <v>0.55499999999999994</v>
      </c>
      <c r="I49">
        <v>46</v>
      </c>
      <c r="J49">
        <f t="shared" si="382"/>
        <v>10</v>
      </c>
      <c r="K49">
        <f t="shared" si="41"/>
        <v>0</v>
      </c>
      <c r="L49">
        <f t="shared" si="383"/>
        <v>0</v>
      </c>
      <c r="M49">
        <f t="shared" si="42"/>
        <v>10</v>
      </c>
      <c r="N49">
        <f t="shared" si="384"/>
        <v>10</v>
      </c>
      <c r="O49">
        <f t="shared" si="43"/>
        <v>0</v>
      </c>
      <c r="P49">
        <f t="shared" si="385"/>
        <v>10</v>
      </c>
      <c r="Q49">
        <f t="shared" si="44"/>
        <v>0</v>
      </c>
      <c r="R49">
        <f t="shared" si="386"/>
        <v>10</v>
      </c>
      <c r="S49">
        <f t="shared" si="45"/>
        <v>0</v>
      </c>
      <c r="T49">
        <f t="shared" si="387"/>
        <v>10</v>
      </c>
      <c r="U49">
        <f t="shared" si="46"/>
        <v>0</v>
      </c>
      <c r="V49">
        <f t="shared" si="388"/>
        <v>0</v>
      </c>
      <c r="W49">
        <f t="shared" si="47"/>
        <v>10</v>
      </c>
      <c r="X49">
        <f t="shared" si="389"/>
        <v>10</v>
      </c>
      <c r="Y49">
        <f t="shared" si="48"/>
        <v>0</v>
      </c>
      <c r="Z49">
        <f t="shared" si="390"/>
        <v>10</v>
      </c>
      <c r="AA49">
        <f t="shared" si="49"/>
        <v>0</v>
      </c>
      <c r="AB49">
        <f t="shared" si="391"/>
        <v>0</v>
      </c>
      <c r="AC49">
        <f t="shared" si="50"/>
        <v>10</v>
      </c>
      <c r="AD49">
        <f t="shared" si="392"/>
        <v>10</v>
      </c>
      <c r="AE49">
        <f t="shared" si="51"/>
        <v>0</v>
      </c>
      <c r="AF49">
        <f t="shared" si="393"/>
        <v>10</v>
      </c>
      <c r="AG49">
        <f t="shared" si="52"/>
        <v>0</v>
      </c>
      <c r="AI49">
        <v>46</v>
      </c>
      <c r="AJ49">
        <f t="shared" si="394"/>
        <v>10</v>
      </c>
      <c r="AK49">
        <f t="shared" si="53"/>
        <v>0</v>
      </c>
      <c r="AL49">
        <f t="shared" si="395"/>
        <v>10</v>
      </c>
      <c r="AM49">
        <f t="shared" si="54"/>
        <v>0</v>
      </c>
      <c r="AN49">
        <f t="shared" si="396"/>
        <v>10</v>
      </c>
      <c r="AO49">
        <f t="shared" si="55"/>
        <v>0</v>
      </c>
      <c r="AP49">
        <f t="shared" si="397"/>
        <v>10</v>
      </c>
      <c r="AQ49">
        <f t="shared" si="17"/>
        <v>0</v>
      </c>
      <c r="AS49">
        <v>46</v>
      </c>
      <c r="AT49">
        <f t="shared" si="56"/>
        <v>0</v>
      </c>
      <c r="AU49">
        <f t="shared" si="57"/>
        <v>10</v>
      </c>
      <c r="AV49">
        <f t="shared" si="208"/>
        <v>0</v>
      </c>
      <c r="AW49">
        <f t="shared" ref="AW49" si="534">IF(AV49=10,0,10)</f>
        <v>10</v>
      </c>
      <c r="AX49">
        <f t="shared" si="210"/>
        <v>0</v>
      </c>
      <c r="AY49">
        <f t="shared" ref="AY49" si="535">IF(AX49=10,0,10)</f>
        <v>10</v>
      </c>
      <c r="AZ49">
        <f t="shared" si="212"/>
        <v>0</v>
      </c>
      <c r="BA49">
        <f t="shared" ref="BA49" si="536">IF(AZ49=10,0,10)</f>
        <v>10</v>
      </c>
      <c r="BB49">
        <f t="shared" si="214"/>
        <v>0</v>
      </c>
      <c r="BC49">
        <f t="shared" ref="BC49" si="537">IF(BB49=10,0,10)</f>
        <v>10</v>
      </c>
      <c r="BD49">
        <f t="shared" si="216"/>
        <v>0</v>
      </c>
      <c r="BE49">
        <f t="shared" ref="BE49" si="538">IF(BD49=10,0,10)</f>
        <v>10</v>
      </c>
      <c r="BF49">
        <f t="shared" si="218"/>
        <v>0</v>
      </c>
      <c r="BG49">
        <f t="shared" ref="BG49" si="539">IF(BF49=10,0,10)</f>
        <v>10</v>
      </c>
      <c r="BH49">
        <f t="shared" si="220"/>
        <v>0</v>
      </c>
      <c r="BI49">
        <f t="shared" ref="BI49" si="540">IF(BH49=10,0,10)</f>
        <v>10</v>
      </c>
      <c r="BJ49">
        <f t="shared" si="222"/>
        <v>0</v>
      </c>
      <c r="BK49">
        <f t="shared" ref="BK49" si="541">IF(BJ49=10,0,10)</f>
        <v>10</v>
      </c>
      <c r="BL49">
        <f t="shared" si="224"/>
        <v>0</v>
      </c>
      <c r="BM49">
        <f t="shared" ref="BM49" si="542">IF(BL49=10,0,10)</f>
        <v>10</v>
      </c>
      <c r="BN49">
        <f t="shared" si="226"/>
        <v>0</v>
      </c>
      <c r="BO49">
        <f t="shared" ref="BO49" si="543">IF(BN49=10,0,10)</f>
        <v>10</v>
      </c>
      <c r="BP49">
        <f t="shared" si="228"/>
        <v>0</v>
      </c>
      <c r="BQ49">
        <f t="shared" si="39"/>
        <v>10</v>
      </c>
    </row>
    <row r="50" spans="4:69" x14ac:dyDescent="0.25">
      <c r="D50" t="s">
        <v>14</v>
      </c>
      <c r="E50" s="9">
        <f t="shared" ref="E50:E51" si="544">+G13</f>
        <v>0.6</v>
      </c>
      <c r="F50" s="9">
        <f t="shared" ref="F50:F51" si="545">+G32</f>
        <v>0.58166666666666667</v>
      </c>
      <c r="I50">
        <v>47</v>
      </c>
      <c r="J50">
        <f t="shared" si="382"/>
        <v>10</v>
      </c>
      <c r="K50">
        <f t="shared" si="41"/>
        <v>0</v>
      </c>
      <c r="L50">
        <f t="shared" si="383"/>
        <v>0</v>
      </c>
      <c r="M50">
        <f t="shared" si="42"/>
        <v>10</v>
      </c>
      <c r="N50">
        <f t="shared" si="384"/>
        <v>10</v>
      </c>
      <c r="O50">
        <f t="shared" si="43"/>
        <v>0</v>
      </c>
      <c r="P50">
        <f t="shared" si="385"/>
        <v>10</v>
      </c>
      <c r="Q50">
        <f t="shared" si="44"/>
        <v>0</v>
      </c>
      <c r="R50">
        <f t="shared" si="386"/>
        <v>10</v>
      </c>
      <c r="S50">
        <f t="shared" si="45"/>
        <v>0</v>
      </c>
      <c r="T50">
        <f t="shared" si="387"/>
        <v>10</v>
      </c>
      <c r="U50">
        <f t="shared" si="46"/>
        <v>0</v>
      </c>
      <c r="V50">
        <f t="shared" si="388"/>
        <v>0</v>
      </c>
      <c r="W50">
        <f t="shared" si="47"/>
        <v>10</v>
      </c>
      <c r="X50">
        <f t="shared" si="389"/>
        <v>10</v>
      </c>
      <c r="Y50">
        <f t="shared" si="48"/>
        <v>0</v>
      </c>
      <c r="Z50">
        <f t="shared" si="390"/>
        <v>10</v>
      </c>
      <c r="AA50">
        <f t="shared" si="49"/>
        <v>0</v>
      </c>
      <c r="AB50">
        <f t="shared" si="391"/>
        <v>0</v>
      </c>
      <c r="AC50">
        <f t="shared" si="50"/>
        <v>10</v>
      </c>
      <c r="AD50">
        <f t="shared" si="392"/>
        <v>10</v>
      </c>
      <c r="AE50">
        <f t="shared" si="51"/>
        <v>0</v>
      </c>
      <c r="AF50">
        <f t="shared" si="393"/>
        <v>10</v>
      </c>
      <c r="AG50">
        <f t="shared" si="52"/>
        <v>0</v>
      </c>
      <c r="AI50">
        <v>47</v>
      </c>
      <c r="AJ50">
        <f t="shared" si="394"/>
        <v>10</v>
      </c>
      <c r="AK50">
        <f t="shared" si="53"/>
        <v>0</v>
      </c>
      <c r="AL50">
        <f t="shared" si="395"/>
        <v>10</v>
      </c>
      <c r="AM50">
        <f t="shared" si="54"/>
        <v>0</v>
      </c>
      <c r="AN50">
        <f t="shared" si="396"/>
        <v>10</v>
      </c>
      <c r="AO50">
        <f t="shared" si="55"/>
        <v>0</v>
      </c>
      <c r="AP50">
        <f t="shared" si="397"/>
        <v>10</v>
      </c>
      <c r="AQ50">
        <f t="shared" si="17"/>
        <v>0</v>
      </c>
      <c r="AS50">
        <v>47</v>
      </c>
      <c r="AT50">
        <f t="shared" si="56"/>
        <v>0</v>
      </c>
      <c r="AU50">
        <f t="shared" si="57"/>
        <v>10</v>
      </c>
      <c r="AV50">
        <f t="shared" si="208"/>
        <v>0</v>
      </c>
      <c r="AW50">
        <f t="shared" ref="AW50" si="546">IF(AV50=10,0,10)</f>
        <v>10</v>
      </c>
      <c r="AX50">
        <f t="shared" si="210"/>
        <v>0</v>
      </c>
      <c r="AY50">
        <f t="shared" ref="AY50" si="547">IF(AX50=10,0,10)</f>
        <v>10</v>
      </c>
      <c r="AZ50">
        <f t="shared" si="212"/>
        <v>0</v>
      </c>
      <c r="BA50">
        <f t="shared" ref="BA50" si="548">IF(AZ50=10,0,10)</f>
        <v>10</v>
      </c>
      <c r="BB50">
        <f t="shared" si="214"/>
        <v>0</v>
      </c>
      <c r="BC50">
        <f t="shared" ref="BC50" si="549">IF(BB50=10,0,10)</f>
        <v>10</v>
      </c>
      <c r="BD50">
        <f t="shared" si="216"/>
        <v>0</v>
      </c>
      <c r="BE50">
        <f t="shared" ref="BE50" si="550">IF(BD50=10,0,10)</f>
        <v>10</v>
      </c>
      <c r="BF50">
        <f t="shared" si="218"/>
        <v>0</v>
      </c>
      <c r="BG50">
        <f t="shared" ref="BG50" si="551">IF(BF50=10,0,10)</f>
        <v>10</v>
      </c>
      <c r="BH50">
        <f t="shared" si="220"/>
        <v>0</v>
      </c>
      <c r="BI50">
        <f t="shared" ref="BI50" si="552">IF(BH50=10,0,10)</f>
        <v>10</v>
      </c>
      <c r="BJ50">
        <f t="shared" si="222"/>
        <v>0</v>
      </c>
      <c r="BK50">
        <f t="shared" ref="BK50" si="553">IF(BJ50=10,0,10)</f>
        <v>10</v>
      </c>
      <c r="BL50">
        <f t="shared" si="224"/>
        <v>0</v>
      </c>
      <c r="BM50">
        <f t="shared" ref="BM50" si="554">IF(BL50=10,0,10)</f>
        <v>10</v>
      </c>
      <c r="BN50">
        <f t="shared" si="226"/>
        <v>0</v>
      </c>
      <c r="BO50">
        <f t="shared" ref="BO50" si="555">IF(BN50=10,0,10)</f>
        <v>10</v>
      </c>
      <c r="BP50">
        <f t="shared" si="228"/>
        <v>0</v>
      </c>
      <c r="BQ50">
        <f t="shared" si="39"/>
        <v>10</v>
      </c>
    </row>
    <row r="51" spans="4:69" x14ac:dyDescent="0.25">
      <c r="D51" t="s">
        <v>15</v>
      </c>
      <c r="E51" s="9">
        <f t="shared" si="544"/>
        <v>0.66666666666666663</v>
      </c>
      <c r="F51" s="9">
        <f t="shared" si="545"/>
        <v>0.64</v>
      </c>
      <c r="I51">
        <v>48</v>
      </c>
      <c r="J51">
        <f t="shared" si="382"/>
        <v>10</v>
      </c>
      <c r="K51">
        <f t="shared" si="41"/>
        <v>0</v>
      </c>
      <c r="L51">
        <f t="shared" si="383"/>
        <v>0</v>
      </c>
      <c r="M51">
        <f t="shared" si="42"/>
        <v>10</v>
      </c>
      <c r="N51">
        <f t="shared" si="384"/>
        <v>10</v>
      </c>
      <c r="O51">
        <f t="shared" si="43"/>
        <v>0</v>
      </c>
      <c r="P51">
        <f t="shared" si="385"/>
        <v>10</v>
      </c>
      <c r="Q51">
        <f t="shared" si="44"/>
        <v>0</v>
      </c>
      <c r="R51">
        <f t="shared" si="386"/>
        <v>10</v>
      </c>
      <c r="S51">
        <f t="shared" si="45"/>
        <v>0</v>
      </c>
      <c r="T51">
        <f t="shared" si="387"/>
        <v>10</v>
      </c>
      <c r="U51">
        <f t="shared" si="46"/>
        <v>0</v>
      </c>
      <c r="V51">
        <f t="shared" si="388"/>
        <v>0</v>
      </c>
      <c r="W51">
        <f t="shared" si="47"/>
        <v>10</v>
      </c>
      <c r="X51">
        <f t="shared" si="389"/>
        <v>10</v>
      </c>
      <c r="Y51">
        <f t="shared" si="48"/>
        <v>0</v>
      </c>
      <c r="Z51">
        <f t="shared" si="390"/>
        <v>10</v>
      </c>
      <c r="AA51">
        <f t="shared" si="49"/>
        <v>0</v>
      </c>
      <c r="AB51">
        <f t="shared" si="391"/>
        <v>0</v>
      </c>
      <c r="AC51">
        <f t="shared" si="50"/>
        <v>10</v>
      </c>
      <c r="AD51">
        <f t="shared" si="392"/>
        <v>10</v>
      </c>
      <c r="AE51">
        <f t="shared" si="51"/>
        <v>0</v>
      </c>
      <c r="AF51">
        <f t="shared" si="393"/>
        <v>10</v>
      </c>
      <c r="AG51">
        <f t="shared" si="52"/>
        <v>0</v>
      </c>
      <c r="AI51">
        <v>48</v>
      </c>
      <c r="AJ51">
        <f t="shared" si="394"/>
        <v>10</v>
      </c>
      <c r="AK51">
        <f t="shared" si="53"/>
        <v>0</v>
      </c>
      <c r="AL51">
        <f t="shared" si="395"/>
        <v>10</v>
      </c>
      <c r="AM51">
        <f t="shared" si="54"/>
        <v>0</v>
      </c>
      <c r="AN51">
        <f t="shared" si="396"/>
        <v>10</v>
      </c>
      <c r="AO51">
        <f t="shared" si="55"/>
        <v>0</v>
      </c>
      <c r="AP51">
        <f t="shared" si="397"/>
        <v>10</v>
      </c>
      <c r="AQ51">
        <f t="shared" si="17"/>
        <v>0</v>
      </c>
      <c r="AS51">
        <v>48</v>
      </c>
      <c r="AT51">
        <f t="shared" si="56"/>
        <v>0</v>
      </c>
      <c r="AU51">
        <f t="shared" si="57"/>
        <v>10</v>
      </c>
      <c r="AV51">
        <f t="shared" si="208"/>
        <v>0</v>
      </c>
      <c r="AW51">
        <f t="shared" ref="AW51" si="556">IF(AV51=10,0,10)</f>
        <v>10</v>
      </c>
      <c r="AX51">
        <f t="shared" si="210"/>
        <v>0</v>
      </c>
      <c r="AY51">
        <f t="shared" ref="AY51" si="557">IF(AX51=10,0,10)</f>
        <v>10</v>
      </c>
      <c r="AZ51">
        <f t="shared" si="212"/>
        <v>0</v>
      </c>
      <c r="BA51">
        <f t="shared" ref="BA51" si="558">IF(AZ51=10,0,10)</f>
        <v>10</v>
      </c>
      <c r="BB51">
        <f t="shared" si="214"/>
        <v>0</v>
      </c>
      <c r="BC51">
        <f t="shared" ref="BC51" si="559">IF(BB51=10,0,10)</f>
        <v>10</v>
      </c>
      <c r="BD51">
        <f t="shared" si="216"/>
        <v>0</v>
      </c>
      <c r="BE51">
        <f t="shared" ref="BE51" si="560">IF(BD51=10,0,10)</f>
        <v>10</v>
      </c>
      <c r="BF51">
        <f t="shared" si="218"/>
        <v>0</v>
      </c>
      <c r="BG51">
        <f t="shared" ref="BG51" si="561">IF(BF51=10,0,10)</f>
        <v>10</v>
      </c>
      <c r="BH51">
        <f t="shared" si="220"/>
        <v>0</v>
      </c>
      <c r="BI51">
        <f t="shared" ref="BI51" si="562">IF(BH51=10,0,10)</f>
        <v>10</v>
      </c>
      <c r="BJ51">
        <f t="shared" si="222"/>
        <v>0</v>
      </c>
      <c r="BK51">
        <f t="shared" ref="BK51" si="563">IF(BJ51=10,0,10)</f>
        <v>10</v>
      </c>
      <c r="BL51">
        <f t="shared" si="224"/>
        <v>0</v>
      </c>
      <c r="BM51">
        <f t="shared" ref="BM51" si="564">IF(BL51=10,0,10)</f>
        <v>10</v>
      </c>
      <c r="BN51">
        <f t="shared" si="226"/>
        <v>0</v>
      </c>
      <c r="BO51">
        <f t="shared" ref="BO51" si="565">IF(BN51=10,0,10)</f>
        <v>10</v>
      </c>
      <c r="BP51">
        <f t="shared" si="228"/>
        <v>0</v>
      </c>
      <c r="BQ51">
        <f t="shared" si="39"/>
        <v>10</v>
      </c>
    </row>
    <row r="52" spans="4:69" x14ac:dyDescent="0.25">
      <c r="I52">
        <v>49</v>
      </c>
      <c r="J52">
        <f t="shared" si="382"/>
        <v>10</v>
      </c>
      <c r="K52">
        <f t="shared" si="41"/>
        <v>0</v>
      </c>
      <c r="L52">
        <f t="shared" si="383"/>
        <v>0</v>
      </c>
      <c r="M52">
        <f t="shared" si="42"/>
        <v>10</v>
      </c>
      <c r="N52">
        <f t="shared" si="384"/>
        <v>10</v>
      </c>
      <c r="O52">
        <f t="shared" si="43"/>
        <v>0</v>
      </c>
      <c r="P52">
        <f t="shared" si="385"/>
        <v>10</v>
      </c>
      <c r="Q52">
        <f t="shared" si="44"/>
        <v>0</v>
      </c>
      <c r="R52">
        <f t="shared" si="386"/>
        <v>10</v>
      </c>
      <c r="S52">
        <f t="shared" si="45"/>
        <v>0</v>
      </c>
      <c r="T52">
        <f t="shared" si="387"/>
        <v>10</v>
      </c>
      <c r="U52">
        <f t="shared" si="46"/>
        <v>0</v>
      </c>
      <c r="V52">
        <f t="shared" si="388"/>
        <v>0</v>
      </c>
      <c r="W52">
        <f t="shared" si="47"/>
        <v>10</v>
      </c>
      <c r="X52">
        <f t="shared" si="389"/>
        <v>10</v>
      </c>
      <c r="Y52">
        <f t="shared" si="48"/>
        <v>0</v>
      </c>
      <c r="Z52">
        <f t="shared" si="390"/>
        <v>10</v>
      </c>
      <c r="AA52">
        <f t="shared" si="49"/>
        <v>0</v>
      </c>
      <c r="AB52">
        <f t="shared" si="391"/>
        <v>0</v>
      </c>
      <c r="AC52">
        <f t="shared" si="50"/>
        <v>10</v>
      </c>
      <c r="AD52">
        <f t="shared" si="392"/>
        <v>10</v>
      </c>
      <c r="AE52">
        <f t="shared" si="51"/>
        <v>0</v>
      </c>
      <c r="AF52">
        <f t="shared" si="393"/>
        <v>10</v>
      </c>
      <c r="AG52">
        <f t="shared" si="52"/>
        <v>0</v>
      </c>
      <c r="AI52">
        <v>49</v>
      </c>
      <c r="AJ52">
        <f t="shared" si="394"/>
        <v>10</v>
      </c>
      <c r="AK52">
        <f t="shared" si="53"/>
        <v>0</v>
      </c>
      <c r="AL52">
        <f t="shared" si="395"/>
        <v>10</v>
      </c>
      <c r="AM52">
        <f t="shared" si="54"/>
        <v>0</v>
      </c>
      <c r="AN52">
        <f t="shared" si="396"/>
        <v>10</v>
      </c>
      <c r="AO52">
        <f t="shared" si="55"/>
        <v>0</v>
      </c>
      <c r="AP52">
        <f t="shared" si="397"/>
        <v>10</v>
      </c>
      <c r="AQ52">
        <f t="shared" si="17"/>
        <v>0</v>
      </c>
      <c r="AS52">
        <v>49</v>
      </c>
      <c r="AT52">
        <f t="shared" si="56"/>
        <v>0</v>
      </c>
      <c r="AU52">
        <f t="shared" si="57"/>
        <v>10</v>
      </c>
      <c r="AV52">
        <f t="shared" si="208"/>
        <v>0</v>
      </c>
      <c r="AW52">
        <f t="shared" ref="AW52" si="566">IF(AV52=10,0,10)</f>
        <v>10</v>
      </c>
      <c r="AX52">
        <f t="shared" si="210"/>
        <v>0</v>
      </c>
      <c r="AY52">
        <f t="shared" ref="AY52" si="567">IF(AX52=10,0,10)</f>
        <v>10</v>
      </c>
      <c r="AZ52">
        <f t="shared" si="212"/>
        <v>0</v>
      </c>
      <c r="BA52">
        <f t="shared" ref="BA52" si="568">IF(AZ52=10,0,10)</f>
        <v>10</v>
      </c>
      <c r="BB52">
        <f t="shared" si="214"/>
        <v>0</v>
      </c>
      <c r="BC52">
        <f t="shared" ref="BC52" si="569">IF(BB52=10,0,10)</f>
        <v>10</v>
      </c>
      <c r="BD52">
        <f t="shared" si="216"/>
        <v>0</v>
      </c>
      <c r="BE52">
        <f t="shared" ref="BE52" si="570">IF(BD52=10,0,10)</f>
        <v>10</v>
      </c>
      <c r="BF52">
        <f t="shared" si="218"/>
        <v>0</v>
      </c>
      <c r="BG52">
        <f t="shared" ref="BG52" si="571">IF(BF52=10,0,10)</f>
        <v>10</v>
      </c>
      <c r="BH52">
        <f t="shared" si="220"/>
        <v>0</v>
      </c>
      <c r="BI52">
        <f t="shared" ref="BI52" si="572">IF(BH52=10,0,10)</f>
        <v>10</v>
      </c>
      <c r="BJ52">
        <f t="shared" si="222"/>
        <v>0</v>
      </c>
      <c r="BK52">
        <f t="shared" ref="BK52" si="573">IF(BJ52=10,0,10)</f>
        <v>10</v>
      </c>
      <c r="BL52">
        <f t="shared" si="224"/>
        <v>0</v>
      </c>
      <c r="BM52">
        <f t="shared" ref="BM52" si="574">IF(BL52=10,0,10)</f>
        <v>10</v>
      </c>
      <c r="BN52">
        <f t="shared" si="226"/>
        <v>0</v>
      </c>
      <c r="BO52">
        <f t="shared" ref="BO52" si="575">IF(BN52=10,0,10)</f>
        <v>10</v>
      </c>
      <c r="BP52">
        <f t="shared" si="228"/>
        <v>0</v>
      </c>
      <c r="BQ52">
        <f t="shared" si="39"/>
        <v>10</v>
      </c>
    </row>
    <row r="53" spans="4:69" x14ac:dyDescent="0.25">
      <c r="I53">
        <v>50</v>
      </c>
      <c r="J53">
        <f t="shared" si="382"/>
        <v>10</v>
      </c>
      <c r="K53">
        <f t="shared" si="41"/>
        <v>0</v>
      </c>
      <c r="L53">
        <f t="shared" si="383"/>
        <v>0</v>
      </c>
      <c r="M53">
        <f t="shared" si="42"/>
        <v>10</v>
      </c>
      <c r="N53">
        <f t="shared" si="384"/>
        <v>10</v>
      </c>
      <c r="O53">
        <f t="shared" si="43"/>
        <v>0</v>
      </c>
      <c r="P53">
        <f t="shared" si="385"/>
        <v>10</v>
      </c>
      <c r="Q53">
        <f t="shared" si="44"/>
        <v>0</v>
      </c>
      <c r="R53">
        <f t="shared" si="386"/>
        <v>10</v>
      </c>
      <c r="S53">
        <f t="shared" si="45"/>
        <v>0</v>
      </c>
      <c r="T53">
        <f t="shared" si="387"/>
        <v>10</v>
      </c>
      <c r="U53">
        <f t="shared" si="46"/>
        <v>0</v>
      </c>
      <c r="V53">
        <f t="shared" si="388"/>
        <v>0</v>
      </c>
      <c r="W53">
        <f t="shared" si="47"/>
        <v>10</v>
      </c>
      <c r="X53">
        <f t="shared" si="389"/>
        <v>10</v>
      </c>
      <c r="Y53">
        <f t="shared" si="48"/>
        <v>0</v>
      </c>
      <c r="Z53">
        <f t="shared" si="390"/>
        <v>10</v>
      </c>
      <c r="AA53">
        <f t="shared" si="49"/>
        <v>0</v>
      </c>
      <c r="AB53">
        <f t="shared" si="391"/>
        <v>0</v>
      </c>
      <c r="AC53">
        <f t="shared" si="50"/>
        <v>10</v>
      </c>
      <c r="AD53">
        <f t="shared" si="392"/>
        <v>10</v>
      </c>
      <c r="AE53">
        <f t="shared" si="51"/>
        <v>0</v>
      </c>
      <c r="AF53">
        <f t="shared" si="393"/>
        <v>10</v>
      </c>
      <c r="AG53">
        <f t="shared" si="52"/>
        <v>0</v>
      </c>
      <c r="AI53">
        <v>50</v>
      </c>
      <c r="AJ53">
        <f t="shared" si="394"/>
        <v>10</v>
      </c>
      <c r="AK53">
        <f t="shared" si="53"/>
        <v>0</v>
      </c>
      <c r="AL53">
        <f t="shared" si="395"/>
        <v>10</v>
      </c>
      <c r="AM53">
        <f t="shared" si="54"/>
        <v>0</v>
      </c>
      <c r="AN53">
        <f t="shared" si="396"/>
        <v>10</v>
      </c>
      <c r="AO53">
        <f t="shared" si="55"/>
        <v>0</v>
      </c>
      <c r="AP53">
        <f t="shared" si="397"/>
        <v>10</v>
      </c>
      <c r="AQ53">
        <f t="shared" si="17"/>
        <v>0</v>
      </c>
      <c r="AS53">
        <v>50</v>
      </c>
      <c r="AT53">
        <f t="shared" si="56"/>
        <v>0</v>
      </c>
      <c r="AU53">
        <f t="shared" si="57"/>
        <v>10</v>
      </c>
      <c r="AV53">
        <f t="shared" si="208"/>
        <v>0</v>
      </c>
      <c r="AW53">
        <f t="shared" ref="AW53" si="576">IF(AV53=10,0,10)</f>
        <v>10</v>
      </c>
      <c r="AX53">
        <f t="shared" si="210"/>
        <v>0</v>
      </c>
      <c r="AY53">
        <f t="shared" ref="AY53" si="577">IF(AX53=10,0,10)</f>
        <v>10</v>
      </c>
      <c r="AZ53">
        <f t="shared" si="212"/>
        <v>0</v>
      </c>
      <c r="BA53">
        <f t="shared" ref="BA53" si="578">IF(AZ53=10,0,10)</f>
        <v>10</v>
      </c>
      <c r="BB53">
        <f t="shared" si="214"/>
        <v>0</v>
      </c>
      <c r="BC53">
        <f t="shared" ref="BC53" si="579">IF(BB53=10,0,10)</f>
        <v>10</v>
      </c>
      <c r="BD53">
        <f t="shared" si="216"/>
        <v>0</v>
      </c>
      <c r="BE53">
        <f t="shared" ref="BE53" si="580">IF(BD53=10,0,10)</f>
        <v>10</v>
      </c>
      <c r="BF53">
        <f t="shared" si="218"/>
        <v>0</v>
      </c>
      <c r="BG53">
        <f t="shared" ref="BG53" si="581">IF(BF53=10,0,10)</f>
        <v>10</v>
      </c>
      <c r="BH53">
        <f t="shared" si="220"/>
        <v>0</v>
      </c>
      <c r="BI53">
        <f t="shared" ref="BI53" si="582">IF(BH53=10,0,10)</f>
        <v>10</v>
      </c>
      <c r="BJ53">
        <f t="shared" si="222"/>
        <v>0</v>
      </c>
      <c r="BK53">
        <f t="shared" ref="BK53" si="583">IF(BJ53=10,0,10)</f>
        <v>10</v>
      </c>
      <c r="BL53">
        <f t="shared" si="224"/>
        <v>0</v>
      </c>
      <c r="BM53">
        <f t="shared" ref="BM53" si="584">IF(BL53=10,0,10)</f>
        <v>10</v>
      </c>
      <c r="BN53">
        <f t="shared" si="226"/>
        <v>0</v>
      </c>
      <c r="BO53">
        <f t="shared" ref="BO53" si="585">IF(BN53=10,0,10)</f>
        <v>10</v>
      </c>
      <c r="BP53">
        <f t="shared" si="228"/>
        <v>0</v>
      </c>
      <c r="BQ53">
        <f t="shared" si="39"/>
        <v>10</v>
      </c>
    </row>
    <row r="54" spans="4:69" x14ac:dyDescent="0.25">
      <c r="I54">
        <v>51</v>
      </c>
      <c r="J54">
        <f t="shared" si="382"/>
        <v>10</v>
      </c>
      <c r="K54">
        <f t="shared" si="41"/>
        <v>0</v>
      </c>
      <c r="L54">
        <f t="shared" si="383"/>
        <v>0</v>
      </c>
      <c r="M54">
        <f t="shared" si="42"/>
        <v>10</v>
      </c>
      <c r="N54">
        <f t="shared" si="384"/>
        <v>10</v>
      </c>
      <c r="O54">
        <f t="shared" si="43"/>
        <v>0</v>
      </c>
      <c r="P54">
        <f t="shared" si="385"/>
        <v>10</v>
      </c>
      <c r="Q54">
        <f t="shared" si="44"/>
        <v>0</v>
      </c>
      <c r="R54">
        <f t="shared" si="386"/>
        <v>10</v>
      </c>
      <c r="S54">
        <f t="shared" si="45"/>
        <v>0</v>
      </c>
      <c r="T54">
        <f t="shared" si="387"/>
        <v>10</v>
      </c>
      <c r="U54">
        <f t="shared" si="46"/>
        <v>0</v>
      </c>
      <c r="V54">
        <f t="shared" si="388"/>
        <v>0</v>
      </c>
      <c r="W54">
        <f t="shared" si="47"/>
        <v>10</v>
      </c>
      <c r="X54">
        <f t="shared" si="389"/>
        <v>10</v>
      </c>
      <c r="Y54">
        <f t="shared" si="48"/>
        <v>0</v>
      </c>
      <c r="Z54">
        <f t="shared" si="390"/>
        <v>10</v>
      </c>
      <c r="AA54">
        <f t="shared" si="49"/>
        <v>0</v>
      </c>
      <c r="AB54">
        <f t="shared" si="391"/>
        <v>0</v>
      </c>
      <c r="AC54">
        <f t="shared" si="50"/>
        <v>10</v>
      </c>
      <c r="AD54">
        <f t="shared" si="392"/>
        <v>10</v>
      </c>
      <c r="AE54">
        <f t="shared" si="51"/>
        <v>0</v>
      </c>
      <c r="AF54">
        <f t="shared" si="393"/>
        <v>10</v>
      </c>
      <c r="AG54">
        <f t="shared" si="52"/>
        <v>0</v>
      </c>
      <c r="AI54">
        <v>51</v>
      </c>
      <c r="AJ54">
        <f t="shared" si="394"/>
        <v>10</v>
      </c>
      <c r="AK54">
        <f t="shared" si="53"/>
        <v>0</v>
      </c>
      <c r="AL54">
        <f t="shared" si="395"/>
        <v>10</v>
      </c>
      <c r="AM54">
        <f t="shared" si="54"/>
        <v>0</v>
      </c>
      <c r="AN54">
        <f t="shared" si="396"/>
        <v>10</v>
      </c>
      <c r="AO54">
        <f t="shared" si="55"/>
        <v>0</v>
      </c>
      <c r="AP54">
        <f t="shared" si="397"/>
        <v>10</v>
      </c>
      <c r="AQ54">
        <f t="shared" si="17"/>
        <v>0</v>
      </c>
      <c r="AS54">
        <v>51</v>
      </c>
      <c r="AT54">
        <f t="shared" si="56"/>
        <v>0</v>
      </c>
      <c r="AU54">
        <f t="shared" si="57"/>
        <v>10</v>
      </c>
      <c r="AV54">
        <f t="shared" si="208"/>
        <v>0</v>
      </c>
      <c r="AW54">
        <f t="shared" ref="AW54" si="586">IF(AV54=10,0,10)</f>
        <v>10</v>
      </c>
      <c r="AX54">
        <f t="shared" si="210"/>
        <v>0</v>
      </c>
      <c r="AY54">
        <f t="shared" ref="AY54" si="587">IF(AX54=10,0,10)</f>
        <v>10</v>
      </c>
      <c r="AZ54">
        <f t="shared" si="212"/>
        <v>0</v>
      </c>
      <c r="BA54">
        <f t="shared" ref="BA54" si="588">IF(AZ54=10,0,10)</f>
        <v>10</v>
      </c>
      <c r="BB54">
        <f t="shared" si="214"/>
        <v>0</v>
      </c>
      <c r="BC54">
        <f t="shared" ref="BC54" si="589">IF(BB54=10,0,10)</f>
        <v>10</v>
      </c>
      <c r="BD54">
        <f t="shared" si="216"/>
        <v>0</v>
      </c>
      <c r="BE54">
        <f t="shared" ref="BE54" si="590">IF(BD54=10,0,10)</f>
        <v>10</v>
      </c>
      <c r="BF54">
        <f t="shared" si="218"/>
        <v>0</v>
      </c>
      <c r="BG54">
        <f t="shared" ref="BG54" si="591">IF(BF54=10,0,10)</f>
        <v>10</v>
      </c>
      <c r="BH54">
        <f t="shared" si="220"/>
        <v>0</v>
      </c>
      <c r="BI54">
        <f t="shared" ref="BI54" si="592">IF(BH54=10,0,10)</f>
        <v>10</v>
      </c>
      <c r="BJ54">
        <f t="shared" si="222"/>
        <v>0</v>
      </c>
      <c r="BK54">
        <f t="shared" ref="BK54" si="593">IF(BJ54=10,0,10)</f>
        <v>10</v>
      </c>
      <c r="BL54">
        <f t="shared" si="224"/>
        <v>0</v>
      </c>
      <c r="BM54">
        <f t="shared" ref="BM54" si="594">IF(BL54=10,0,10)</f>
        <v>10</v>
      </c>
      <c r="BN54">
        <f t="shared" si="226"/>
        <v>0</v>
      </c>
      <c r="BO54">
        <f t="shared" ref="BO54" si="595">IF(BN54=10,0,10)</f>
        <v>10</v>
      </c>
      <c r="BP54">
        <f t="shared" si="228"/>
        <v>0</v>
      </c>
      <c r="BQ54">
        <f t="shared" si="39"/>
        <v>10</v>
      </c>
    </row>
    <row r="55" spans="4:69" x14ac:dyDescent="0.25">
      <c r="I55">
        <v>52</v>
      </c>
      <c r="J55">
        <f t="shared" si="382"/>
        <v>10</v>
      </c>
      <c r="K55">
        <f t="shared" si="41"/>
        <v>0</v>
      </c>
      <c r="L55">
        <f t="shared" si="383"/>
        <v>0</v>
      </c>
      <c r="M55">
        <f t="shared" si="42"/>
        <v>10</v>
      </c>
      <c r="N55">
        <f t="shared" si="384"/>
        <v>10</v>
      </c>
      <c r="O55">
        <f t="shared" si="43"/>
        <v>0</v>
      </c>
      <c r="P55">
        <f t="shared" si="385"/>
        <v>10</v>
      </c>
      <c r="Q55">
        <f t="shared" si="44"/>
        <v>0</v>
      </c>
      <c r="R55">
        <f t="shared" si="386"/>
        <v>10</v>
      </c>
      <c r="S55">
        <f t="shared" si="45"/>
        <v>0</v>
      </c>
      <c r="T55">
        <f t="shared" si="387"/>
        <v>10</v>
      </c>
      <c r="U55">
        <f t="shared" si="46"/>
        <v>0</v>
      </c>
      <c r="V55">
        <f t="shared" si="388"/>
        <v>0</v>
      </c>
      <c r="W55">
        <f t="shared" si="47"/>
        <v>10</v>
      </c>
      <c r="X55">
        <f t="shared" si="389"/>
        <v>10</v>
      </c>
      <c r="Y55">
        <f t="shared" si="48"/>
        <v>0</v>
      </c>
      <c r="Z55">
        <f t="shared" si="390"/>
        <v>10</v>
      </c>
      <c r="AA55">
        <f t="shared" si="49"/>
        <v>0</v>
      </c>
      <c r="AB55">
        <f t="shared" si="391"/>
        <v>0</v>
      </c>
      <c r="AC55">
        <f t="shared" si="50"/>
        <v>10</v>
      </c>
      <c r="AD55">
        <f t="shared" si="392"/>
        <v>10</v>
      </c>
      <c r="AE55">
        <f t="shared" si="51"/>
        <v>0</v>
      </c>
      <c r="AF55">
        <f t="shared" si="393"/>
        <v>10</v>
      </c>
      <c r="AG55">
        <f t="shared" si="52"/>
        <v>0</v>
      </c>
      <c r="AI55">
        <v>52</v>
      </c>
      <c r="AJ55">
        <f t="shared" si="394"/>
        <v>10</v>
      </c>
      <c r="AK55">
        <f t="shared" si="53"/>
        <v>0</v>
      </c>
      <c r="AL55">
        <f t="shared" si="395"/>
        <v>10</v>
      </c>
      <c r="AM55">
        <f t="shared" si="54"/>
        <v>0</v>
      </c>
      <c r="AN55">
        <f t="shared" si="396"/>
        <v>10</v>
      </c>
      <c r="AO55">
        <f t="shared" si="55"/>
        <v>0</v>
      </c>
      <c r="AP55">
        <f t="shared" si="397"/>
        <v>10</v>
      </c>
      <c r="AQ55">
        <f t="shared" si="17"/>
        <v>0</v>
      </c>
      <c r="AS55">
        <v>52</v>
      </c>
      <c r="AT55">
        <f t="shared" si="56"/>
        <v>0</v>
      </c>
      <c r="AU55">
        <f t="shared" si="57"/>
        <v>10</v>
      </c>
      <c r="AV55">
        <f t="shared" si="208"/>
        <v>0</v>
      </c>
      <c r="AW55">
        <f t="shared" ref="AW55" si="596">IF(AV55=10,0,10)</f>
        <v>10</v>
      </c>
      <c r="AX55">
        <f t="shared" si="210"/>
        <v>0</v>
      </c>
      <c r="AY55">
        <f t="shared" ref="AY55" si="597">IF(AX55=10,0,10)</f>
        <v>10</v>
      </c>
      <c r="AZ55">
        <f t="shared" si="212"/>
        <v>0</v>
      </c>
      <c r="BA55">
        <f t="shared" ref="BA55" si="598">IF(AZ55=10,0,10)</f>
        <v>10</v>
      </c>
      <c r="BB55">
        <f t="shared" si="214"/>
        <v>0</v>
      </c>
      <c r="BC55">
        <f t="shared" ref="BC55" si="599">IF(BB55=10,0,10)</f>
        <v>10</v>
      </c>
      <c r="BD55">
        <f t="shared" si="216"/>
        <v>0</v>
      </c>
      <c r="BE55">
        <f t="shared" ref="BE55" si="600">IF(BD55=10,0,10)</f>
        <v>10</v>
      </c>
      <c r="BF55">
        <f t="shared" si="218"/>
        <v>0</v>
      </c>
      <c r="BG55">
        <f t="shared" ref="BG55" si="601">IF(BF55=10,0,10)</f>
        <v>10</v>
      </c>
      <c r="BH55">
        <f t="shared" si="220"/>
        <v>0</v>
      </c>
      <c r="BI55">
        <f t="shared" ref="BI55" si="602">IF(BH55=10,0,10)</f>
        <v>10</v>
      </c>
      <c r="BJ55">
        <f t="shared" si="222"/>
        <v>0</v>
      </c>
      <c r="BK55">
        <f t="shared" ref="BK55" si="603">IF(BJ55=10,0,10)</f>
        <v>10</v>
      </c>
      <c r="BL55">
        <f t="shared" si="224"/>
        <v>0</v>
      </c>
      <c r="BM55">
        <f t="shared" ref="BM55" si="604">IF(BL55=10,0,10)</f>
        <v>10</v>
      </c>
      <c r="BN55">
        <f t="shared" si="226"/>
        <v>0</v>
      </c>
      <c r="BO55">
        <f t="shared" ref="BO55" si="605">IF(BN55=10,0,10)</f>
        <v>10</v>
      </c>
      <c r="BP55">
        <f t="shared" si="228"/>
        <v>0</v>
      </c>
      <c r="BQ55">
        <f t="shared" si="39"/>
        <v>10</v>
      </c>
    </row>
    <row r="56" spans="4:69" x14ac:dyDescent="0.25">
      <c r="I56">
        <v>53</v>
      </c>
      <c r="J56">
        <f t="shared" si="382"/>
        <v>10</v>
      </c>
      <c r="K56">
        <f t="shared" si="41"/>
        <v>0</v>
      </c>
      <c r="L56">
        <f t="shared" si="383"/>
        <v>0</v>
      </c>
      <c r="M56">
        <f t="shared" si="42"/>
        <v>10</v>
      </c>
      <c r="N56">
        <f t="shared" si="384"/>
        <v>10</v>
      </c>
      <c r="O56">
        <f t="shared" si="43"/>
        <v>0</v>
      </c>
      <c r="P56">
        <f t="shared" si="385"/>
        <v>10</v>
      </c>
      <c r="Q56">
        <f t="shared" si="44"/>
        <v>0</v>
      </c>
      <c r="R56">
        <f t="shared" si="386"/>
        <v>10</v>
      </c>
      <c r="S56">
        <f t="shared" si="45"/>
        <v>0</v>
      </c>
      <c r="T56">
        <f t="shared" si="387"/>
        <v>10</v>
      </c>
      <c r="U56">
        <f t="shared" si="46"/>
        <v>0</v>
      </c>
      <c r="V56">
        <f t="shared" si="388"/>
        <v>0</v>
      </c>
      <c r="W56">
        <f t="shared" si="47"/>
        <v>10</v>
      </c>
      <c r="X56">
        <f t="shared" si="389"/>
        <v>10</v>
      </c>
      <c r="Y56">
        <f t="shared" si="48"/>
        <v>0</v>
      </c>
      <c r="Z56">
        <f t="shared" si="390"/>
        <v>10</v>
      </c>
      <c r="AA56">
        <f t="shared" si="49"/>
        <v>0</v>
      </c>
      <c r="AB56">
        <f t="shared" si="391"/>
        <v>0</v>
      </c>
      <c r="AC56">
        <f t="shared" si="50"/>
        <v>10</v>
      </c>
      <c r="AD56">
        <f t="shared" si="392"/>
        <v>10</v>
      </c>
      <c r="AE56">
        <f t="shared" si="51"/>
        <v>0</v>
      </c>
      <c r="AF56">
        <f t="shared" si="393"/>
        <v>10</v>
      </c>
      <c r="AG56">
        <f t="shared" si="52"/>
        <v>0</v>
      </c>
      <c r="AI56">
        <v>53</v>
      </c>
      <c r="AJ56">
        <f t="shared" si="394"/>
        <v>10</v>
      </c>
      <c r="AK56">
        <f t="shared" si="53"/>
        <v>0</v>
      </c>
      <c r="AL56">
        <f t="shared" si="395"/>
        <v>10</v>
      </c>
      <c r="AM56">
        <f t="shared" si="54"/>
        <v>0</v>
      </c>
      <c r="AN56">
        <f t="shared" si="396"/>
        <v>10</v>
      </c>
      <c r="AO56">
        <f t="shared" si="55"/>
        <v>0</v>
      </c>
      <c r="AP56">
        <f t="shared" si="397"/>
        <v>10</v>
      </c>
      <c r="AQ56">
        <f t="shared" si="17"/>
        <v>0</v>
      </c>
      <c r="AS56">
        <v>53</v>
      </c>
      <c r="AT56">
        <f t="shared" si="56"/>
        <v>0</v>
      </c>
      <c r="AU56">
        <f t="shared" si="57"/>
        <v>10</v>
      </c>
      <c r="AV56">
        <f t="shared" si="208"/>
        <v>0</v>
      </c>
      <c r="AW56">
        <f t="shared" ref="AW56" si="606">IF(AV56=10,0,10)</f>
        <v>10</v>
      </c>
      <c r="AX56">
        <f t="shared" si="210"/>
        <v>0</v>
      </c>
      <c r="AY56">
        <f t="shared" ref="AY56" si="607">IF(AX56=10,0,10)</f>
        <v>10</v>
      </c>
      <c r="AZ56">
        <f t="shared" si="212"/>
        <v>0</v>
      </c>
      <c r="BA56">
        <f t="shared" ref="BA56" si="608">IF(AZ56=10,0,10)</f>
        <v>10</v>
      </c>
      <c r="BB56">
        <f t="shared" si="214"/>
        <v>0</v>
      </c>
      <c r="BC56">
        <f t="shared" ref="BC56" si="609">IF(BB56=10,0,10)</f>
        <v>10</v>
      </c>
      <c r="BD56">
        <f t="shared" si="216"/>
        <v>0</v>
      </c>
      <c r="BE56">
        <f t="shared" ref="BE56" si="610">IF(BD56=10,0,10)</f>
        <v>10</v>
      </c>
      <c r="BF56">
        <f t="shared" si="218"/>
        <v>0</v>
      </c>
      <c r="BG56">
        <f t="shared" ref="BG56" si="611">IF(BF56=10,0,10)</f>
        <v>10</v>
      </c>
      <c r="BH56">
        <f t="shared" si="220"/>
        <v>0</v>
      </c>
      <c r="BI56">
        <f t="shared" ref="BI56" si="612">IF(BH56=10,0,10)</f>
        <v>10</v>
      </c>
      <c r="BJ56">
        <f t="shared" si="222"/>
        <v>0</v>
      </c>
      <c r="BK56">
        <f t="shared" ref="BK56" si="613">IF(BJ56=10,0,10)</f>
        <v>10</v>
      </c>
      <c r="BL56">
        <f t="shared" si="224"/>
        <v>0</v>
      </c>
      <c r="BM56">
        <f t="shared" ref="BM56" si="614">IF(BL56=10,0,10)</f>
        <v>10</v>
      </c>
      <c r="BN56">
        <f t="shared" si="226"/>
        <v>0</v>
      </c>
      <c r="BO56">
        <f t="shared" ref="BO56" si="615">IF(BN56=10,0,10)</f>
        <v>10</v>
      </c>
      <c r="BP56">
        <f t="shared" si="228"/>
        <v>0</v>
      </c>
      <c r="BQ56">
        <f t="shared" si="39"/>
        <v>10</v>
      </c>
    </row>
    <row r="57" spans="4:69" x14ac:dyDescent="0.25">
      <c r="I57">
        <v>54</v>
      </c>
      <c r="J57">
        <f t="shared" si="382"/>
        <v>10</v>
      </c>
      <c r="K57">
        <f t="shared" si="41"/>
        <v>0</v>
      </c>
      <c r="L57">
        <f t="shared" si="383"/>
        <v>0</v>
      </c>
      <c r="M57">
        <f t="shared" si="42"/>
        <v>10</v>
      </c>
      <c r="N57">
        <f t="shared" si="384"/>
        <v>10</v>
      </c>
      <c r="O57">
        <f t="shared" si="43"/>
        <v>0</v>
      </c>
      <c r="P57">
        <f t="shared" si="385"/>
        <v>10</v>
      </c>
      <c r="Q57">
        <f t="shared" si="44"/>
        <v>0</v>
      </c>
      <c r="R57">
        <f t="shared" si="386"/>
        <v>10</v>
      </c>
      <c r="S57">
        <f t="shared" si="45"/>
        <v>0</v>
      </c>
      <c r="T57">
        <f t="shared" si="387"/>
        <v>10</v>
      </c>
      <c r="U57">
        <f t="shared" si="46"/>
        <v>0</v>
      </c>
      <c r="V57">
        <f t="shared" si="388"/>
        <v>0</v>
      </c>
      <c r="W57">
        <f t="shared" si="47"/>
        <v>10</v>
      </c>
      <c r="X57">
        <f t="shared" si="389"/>
        <v>10</v>
      </c>
      <c r="Y57">
        <f t="shared" si="48"/>
        <v>0</v>
      </c>
      <c r="Z57">
        <f t="shared" si="390"/>
        <v>0</v>
      </c>
      <c r="AA57">
        <f t="shared" si="49"/>
        <v>10</v>
      </c>
      <c r="AB57">
        <f t="shared" si="391"/>
        <v>0</v>
      </c>
      <c r="AC57">
        <f t="shared" si="50"/>
        <v>10</v>
      </c>
      <c r="AD57">
        <f t="shared" si="392"/>
        <v>10</v>
      </c>
      <c r="AE57">
        <f t="shared" si="51"/>
        <v>0</v>
      </c>
      <c r="AF57">
        <f t="shared" si="393"/>
        <v>10</v>
      </c>
      <c r="AG57">
        <f t="shared" si="52"/>
        <v>0</v>
      </c>
      <c r="AI57">
        <v>54</v>
      </c>
      <c r="AJ57">
        <f t="shared" si="394"/>
        <v>10</v>
      </c>
      <c r="AK57">
        <f t="shared" si="53"/>
        <v>0</v>
      </c>
      <c r="AL57">
        <f t="shared" si="395"/>
        <v>10</v>
      </c>
      <c r="AM57">
        <f t="shared" si="54"/>
        <v>0</v>
      </c>
      <c r="AN57">
        <f t="shared" si="396"/>
        <v>10</v>
      </c>
      <c r="AO57">
        <f t="shared" si="55"/>
        <v>0</v>
      </c>
      <c r="AP57">
        <f t="shared" si="397"/>
        <v>10</v>
      </c>
      <c r="AQ57">
        <f t="shared" si="17"/>
        <v>0</v>
      </c>
      <c r="AS57">
        <v>54</v>
      </c>
      <c r="AT57">
        <f t="shared" si="56"/>
        <v>0</v>
      </c>
      <c r="AU57">
        <f t="shared" si="57"/>
        <v>10</v>
      </c>
      <c r="AV57">
        <f t="shared" si="208"/>
        <v>0</v>
      </c>
      <c r="AW57">
        <f t="shared" ref="AW57" si="616">IF(AV57=10,0,10)</f>
        <v>10</v>
      </c>
      <c r="AX57">
        <f t="shared" si="210"/>
        <v>0</v>
      </c>
      <c r="AY57">
        <f t="shared" ref="AY57" si="617">IF(AX57=10,0,10)</f>
        <v>10</v>
      </c>
      <c r="AZ57">
        <f t="shared" si="212"/>
        <v>0</v>
      </c>
      <c r="BA57">
        <f t="shared" ref="BA57" si="618">IF(AZ57=10,0,10)</f>
        <v>10</v>
      </c>
      <c r="BB57">
        <f t="shared" si="214"/>
        <v>0</v>
      </c>
      <c r="BC57">
        <f t="shared" ref="BC57" si="619">IF(BB57=10,0,10)</f>
        <v>10</v>
      </c>
      <c r="BD57">
        <f t="shared" si="216"/>
        <v>0</v>
      </c>
      <c r="BE57">
        <f t="shared" ref="BE57" si="620">IF(BD57=10,0,10)</f>
        <v>10</v>
      </c>
      <c r="BF57">
        <f t="shared" si="218"/>
        <v>0</v>
      </c>
      <c r="BG57">
        <f t="shared" ref="BG57" si="621">IF(BF57=10,0,10)</f>
        <v>10</v>
      </c>
      <c r="BH57">
        <f t="shared" si="220"/>
        <v>0</v>
      </c>
      <c r="BI57">
        <f t="shared" ref="BI57" si="622">IF(BH57=10,0,10)</f>
        <v>10</v>
      </c>
      <c r="BJ57">
        <f t="shared" si="222"/>
        <v>0</v>
      </c>
      <c r="BK57">
        <f t="shared" ref="BK57" si="623">IF(BJ57=10,0,10)</f>
        <v>10</v>
      </c>
      <c r="BL57">
        <f t="shared" si="224"/>
        <v>0</v>
      </c>
      <c r="BM57">
        <f t="shared" ref="BM57" si="624">IF(BL57=10,0,10)</f>
        <v>10</v>
      </c>
      <c r="BN57">
        <f t="shared" si="226"/>
        <v>0</v>
      </c>
      <c r="BO57">
        <f t="shared" ref="BO57" si="625">IF(BN57=10,0,10)</f>
        <v>10</v>
      </c>
      <c r="BP57">
        <f t="shared" si="228"/>
        <v>0</v>
      </c>
      <c r="BQ57">
        <f t="shared" si="39"/>
        <v>10</v>
      </c>
    </row>
    <row r="58" spans="4:69" x14ac:dyDescent="0.25">
      <c r="I58">
        <v>55</v>
      </c>
      <c r="J58">
        <f t="shared" si="382"/>
        <v>10</v>
      </c>
      <c r="K58">
        <f t="shared" si="41"/>
        <v>0</v>
      </c>
      <c r="L58">
        <f t="shared" si="383"/>
        <v>0</v>
      </c>
      <c r="M58">
        <f t="shared" si="42"/>
        <v>10</v>
      </c>
      <c r="N58">
        <f t="shared" si="384"/>
        <v>10</v>
      </c>
      <c r="O58">
        <f t="shared" si="43"/>
        <v>0</v>
      </c>
      <c r="P58">
        <f t="shared" si="385"/>
        <v>10</v>
      </c>
      <c r="Q58">
        <f t="shared" si="44"/>
        <v>0</v>
      </c>
      <c r="R58">
        <f t="shared" si="386"/>
        <v>10</v>
      </c>
      <c r="S58">
        <f t="shared" si="45"/>
        <v>0</v>
      </c>
      <c r="T58">
        <f t="shared" si="387"/>
        <v>10</v>
      </c>
      <c r="U58">
        <f t="shared" si="46"/>
        <v>0</v>
      </c>
      <c r="V58">
        <f t="shared" si="388"/>
        <v>0</v>
      </c>
      <c r="W58">
        <f t="shared" si="47"/>
        <v>10</v>
      </c>
      <c r="X58">
        <f t="shared" si="389"/>
        <v>10</v>
      </c>
      <c r="Y58">
        <f t="shared" si="48"/>
        <v>0</v>
      </c>
      <c r="Z58">
        <f t="shared" si="390"/>
        <v>0</v>
      </c>
      <c r="AA58">
        <f t="shared" si="49"/>
        <v>10</v>
      </c>
      <c r="AB58">
        <f t="shared" si="391"/>
        <v>0</v>
      </c>
      <c r="AC58">
        <f t="shared" si="50"/>
        <v>10</v>
      </c>
      <c r="AD58">
        <f t="shared" si="392"/>
        <v>10</v>
      </c>
      <c r="AE58">
        <f t="shared" si="51"/>
        <v>0</v>
      </c>
      <c r="AF58">
        <f t="shared" si="393"/>
        <v>10</v>
      </c>
      <c r="AG58">
        <f t="shared" si="52"/>
        <v>0</v>
      </c>
      <c r="AI58">
        <v>55</v>
      </c>
      <c r="AJ58">
        <f t="shared" si="394"/>
        <v>10</v>
      </c>
      <c r="AK58">
        <f t="shared" si="53"/>
        <v>0</v>
      </c>
      <c r="AL58">
        <f t="shared" si="395"/>
        <v>10</v>
      </c>
      <c r="AM58">
        <f t="shared" si="54"/>
        <v>0</v>
      </c>
      <c r="AN58">
        <f t="shared" si="396"/>
        <v>10</v>
      </c>
      <c r="AO58">
        <f t="shared" si="55"/>
        <v>0</v>
      </c>
      <c r="AP58">
        <f t="shared" si="397"/>
        <v>10</v>
      </c>
      <c r="AQ58">
        <f t="shared" si="17"/>
        <v>0</v>
      </c>
      <c r="AS58">
        <v>55</v>
      </c>
      <c r="AT58">
        <f t="shared" si="56"/>
        <v>0</v>
      </c>
      <c r="AU58">
        <f t="shared" si="57"/>
        <v>10</v>
      </c>
      <c r="AV58">
        <f t="shared" si="208"/>
        <v>0</v>
      </c>
      <c r="AW58">
        <f t="shared" ref="AW58" si="626">IF(AV58=10,0,10)</f>
        <v>10</v>
      </c>
      <c r="AX58">
        <f t="shared" si="210"/>
        <v>0</v>
      </c>
      <c r="AY58">
        <f t="shared" ref="AY58" si="627">IF(AX58=10,0,10)</f>
        <v>10</v>
      </c>
      <c r="AZ58">
        <f t="shared" si="212"/>
        <v>0</v>
      </c>
      <c r="BA58">
        <f t="shared" ref="BA58" si="628">IF(AZ58=10,0,10)</f>
        <v>10</v>
      </c>
      <c r="BB58">
        <f t="shared" si="214"/>
        <v>0</v>
      </c>
      <c r="BC58">
        <f t="shared" ref="BC58" si="629">IF(BB58=10,0,10)</f>
        <v>10</v>
      </c>
      <c r="BD58">
        <f t="shared" si="216"/>
        <v>0</v>
      </c>
      <c r="BE58">
        <f t="shared" ref="BE58" si="630">IF(BD58=10,0,10)</f>
        <v>10</v>
      </c>
      <c r="BF58">
        <f t="shared" si="218"/>
        <v>0</v>
      </c>
      <c r="BG58">
        <f t="shared" ref="BG58" si="631">IF(BF58=10,0,10)</f>
        <v>10</v>
      </c>
      <c r="BH58">
        <f t="shared" si="220"/>
        <v>10</v>
      </c>
      <c r="BI58">
        <f t="shared" ref="BI58" si="632">IF(BH58=10,0,10)</f>
        <v>0</v>
      </c>
      <c r="BJ58">
        <f t="shared" si="222"/>
        <v>10</v>
      </c>
      <c r="BK58">
        <f t="shared" ref="BK58" si="633">IF(BJ58=10,0,10)</f>
        <v>0</v>
      </c>
      <c r="BL58">
        <f t="shared" si="224"/>
        <v>0</v>
      </c>
      <c r="BM58">
        <f t="shared" ref="BM58" si="634">IF(BL58=10,0,10)</f>
        <v>10</v>
      </c>
      <c r="BN58">
        <f t="shared" si="226"/>
        <v>0</v>
      </c>
      <c r="BO58">
        <f t="shared" ref="BO58" si="635">IF(BN58=10,0,10)</f>
        <v>10</v>
      </c>
      <c r="BP58">
        <f t="shared" si="228"/>
        <v>0</v>
      </c>
      <c r="BQ58">
        <f t="shared" si="39"/>
        <v>10</v>
      </c>
    </row>
    <row r="59" spans="4:69" x14ac:dyDescent="0.25">
      <c r="I59">
        <v>56</v>
      </c>
      <c r="J59">
        <f t="shared" si="382"/>
        <v>10</v>
      </c>
      <c r="K59">
        <f t="shared" si="41"/>
        <v>0</v>
      </c>
      <c r="L59">
        <f t="shared" si="383"/>
        <v>0</v>
      </c>
      <c r="M59">
        <f t="shared" si="42"/>
        <v>10</v>
      </c>
      <c r="N59">
        <f t="shared" si="384"/>
        <v>10</v>
      </c>
      <c r="O59">
        <f t="shared" si="43"/>
        <v>0</v>
      </c>
      <c r="P59">
        <f t="shared" si="385"/>
        <v>10</v>
      </c>
      <c r="Q59">
        <f t="shared" si="44"/>
        <v>0</v>
      </c>
      <c r="R59">
        <f t="shared" si="386"/>
        <v>0</v>
      </c>
      <c r="S59">
        <f t="shared" si="45"/>
        <v>10</v>
      </c>
      <c r="T59">
        <f t="shared" si="387"/>
        <v>10</v>
      </c>
      <c r="U59">
        <f t="shared" si="46"/>
        <v>0</v>
      </c>
      <c r="V59">
        <f t="shared" si="388"/>
        <v>0</v>
      </c>
      <c r="W59">
        <f t="shared" si="47"/>
        <v>10</v>
      </c>
      <c r="X59">
        <f t="shared" si="389"/>
        <v>10</v>
      </c>
      <c r="Y59">
        <f t="shared" si="48"/>
        <v>0</v>
      </c>
      <c r="Z59">
        <f t="shared" si="390"/>
        <v>0</v>
      </c>
      <c r="AA59">
        <f t="shared" si="49"/>
        <v>10</v>
      </c>
      <c r="AB59">
        <f t="shared" si="391"/>
        <v>0</v>
      </c>
      <c r="AC59">
        <f t="shared" si="50"/>
        <v>10</v>
      </c>
      <c r="AD59">
        <f t="shared" si="392"/>
        <v>10</v>
      </c>
      <c r="AE59">
        <f t="shared" si="51"/>
        <v>0</v>
      </c>
      <c r="AF59">
        <f t="shared" si="393"/>
        <v>10</v>
      </c>
      <c r="AG59">
        <f t="shared" si="52"/>
        <v>0</v>
      </c>
      <c r="AI59">
        <v>56</v>
      </c>
      <c r="AJ59">
        <f t="shared" si="394"/>
        <v>10</v>
      </c>
      <c r="AK59">
        <f t="shared" si="53"/>
        <v>0</v>
      </c>
      <c r="AL59">
        <f t="shared" si="395"/>
        <v>10</v>
      </c>
      <c r="AM59">
        <f t="shared" si="54"/>
        <v>0</v>
      </c>
      <c r="AN59">
        <f t="shared" si="396"/>
        <v>10</v>
      </c>
      <c r="AO59">
        <f t="shared" si="55"/>
        <v>0</v>
      </c>
      <c r="AP59">
        <f t="shared" si="397"/>
        <v>10</v>
      </c>
      <c r="AQ59">
        <f t="shared" si="17"/>
        <v>0</v>
      </c>
      <c r="AS59">
        <v>56</v>
      </c>
      <c r="AT59">
        <f t="shared" si="56"/>
        <v>10</v>
      </c>
      <c r="AU59">
        <f t="shared" si="57"/>
        <v>0</v>
      </c>
      <c r="AV59">
        <f t="shared" si="208"/>
        <v>0</v>
      </c>
      <c r="AW59">
        <f t="shared" ref="AW59" si="636">IF(AV59=10,0,10)</f>
        <v>10</v>
      </c>
      <c r="AX59">
        <f t="shared" si="210"/>
        <v>0</v>
      </c>
      <c r="AY59">
        <f t="shared" ref="AY59" si="637">IF(AX59=10,0,10)</f>
        <v>10</v>
      </c>
      <c r="AZ59">
        <f t="shared" si="212"/>
        <v>0</v>
      </c>
      <c r="BA59">
        <f t="shared" ref="BA59" si="638">IF(AZ59=10,0,10)</f>
        <v>10</v>
      </c>
      <c r="BB59">
        <f t="shared" si="214"/>
        <v>0</v>
      </c>
      <c r="BC59">
        <f t="shared" ref="BC59" si="639">IF(BB59=10,0,10)</f>
        <v>10</v>
      </c>
      <c r="BD59">
        <f t="shared" si="216"/>
        <v>0</v>
      </c>
      <c r="BE59">
        <f t="shared" ref="BE59" si="640">IF(BD59=10,0,10)</f>
        <v>10</v>
      </c>
      <c r="BF59">
        <f t="shared" si="218"/>
        <v>0</v>
      </c>
      <c r="BG59">
        <f t="shared" ref="BG59" si="641">IF(BF59=10,0,10)</f>
        <v>10</v>
      </c>
      <c r="BH59">
        <f t="shared" si="220"/>
        <v>0</v>
      </c>
      <c r="BI59">
        <f t="shared" ref="BI59" si="642">IF(BH59=10,0,10)</f>
        <v>10</v>
      </c>
      <c r="BJ59">
        <f t="shared" si="222"/>
        <v>0</v>
      </c>
      <c r="BK59">
        <f t="shared" ref="BK59" si="643">IF(BJ59=10,0,10)</f>
        <v>10</v>
      </c>
      <c r="BL59">
        <f t="shared" si="224"/>
        <v>10</v>
      </c>
      <c r="BM59">
        <f t="shared" ref="BM59" si="644">IF(BL59=10,0,10)</f>
        <v>0</v>
      </c>
      <c r="BN59">
        <f t="shared" si="226"/>
        <v>0</v>
      </c>
      <c r="BO59">
        <f t="shared" ref="BO59" si="645">IF(BN59=10,0,10)</f>
        <v>10</v>
      </c>
      <c r="BP59">
        <f t="shared" si="228"/>
        <v>0</v>
      </c>
      <c r="BQ59">
        <f t="shared" si="39"/>
        <v>10</v>
      </c>
    </row>
    <row r="60" spans="4:69" x14ac:dyDescent="0.25">
      <c r="I60">
        <v>57</v>
      </c>
      <c r="J60">
        <f t="shared" si="382"/>
        <v>10</v>
      </c>
      <c r="K60">
        <f t="shared" si="41"/>
        <v>0</v>
      </c>
      <c r="L60">
        <f t="shared" si="383"/>
        <v>0</v>
      </c>
      <c r="M60">
        <f t="shared" si="42"/>
        <v>10</v>
      </c>
      <c r="N60">
        <f t="shared" si="384"/>
        <v>10</v>
      </c>
      <c r="O60">
        <f t="shared" si="43"/>
        <v>0</v>
      </c>
      <c r="P60">
        <f t="shared" si="385"/>
        <v>0</v>
      </c>
      <c r="Q60">
        <f t="shared" si="44"/>
        <v>10</v>
      </c>
      <c r="R60">
        <f t="shared" si="386"/>
        <v>0</v>
      </c>
      <c r="S60">
        <f t="shared" si="45"/>
        <v>10</v>
      </c>
      <c r="T60">
        <f t="shared" si="387"/>
        <v>10</v>
      </c>
      <c r="U60">
        <f t="shared" si="46"/>
        <v>0</v>
      </c>
      <c r="V60">
        <f t="shared" si="388"/>
        <v>0</v>
      </c>
      <c r="W60">
        <f t="shared" si="47"/>
        <v>10</v>
      </c>
      <c r="X60">
        <f t="shared" si="389"/>
        <v>10</v>
      </c>
      <c r="Y60">
        <f t="shared" si="48"/>
        <v>0</v>
      </c>
      <c r="Z60">
        <f t="shared" si="390"/>
        <v>0</v>
      </c>
      <c r="AA60">
        <f t="shared" si="49"/>
        <v>10</v>
      </c>
      <c r="AB60">
        <f t="shared" si="391"/>
        <v>0</v>
      </c>
      <c r="AC60">
        <f t="shared" si="50"/>
        <v>10</v>
      </c>
      <c r="AD60">
        <f t="shared" si="392"/>
        <v>10</v>
      </c>
      <c r="AE60">
        <f t="shared" si="51"/>
        <v>0</v>
      </c>
      <c r="AF60">
        <f t="shared" si="393"/>
        <v>10</v>
      </c>
      <c r="AG60">
        <f t="shared" si="52"/>
        <v>0</v>
      </c>
      <c r="AI60">
        <v>57</v>
      </c>
      <c r="AJ60">
        <f t="shared" si="394"/>
        <v>10</v>
      </c>
      <c r="AK60">
        <f t="shared" si="53"/>
        <v>0</v>
      </c>
      <c r="AL60">
        <f t="shared" si="395"/>
        <v>10</v>
      </c>
      <c r="AM60">
        <f t="shared" si="54"/>
        <v>0</v>
      </c>
      <c r="AN60">
        <f t="shared" si="396"/>
        <v>10</v>
      </c>
      <c r="AO60">
        <f t="shared" si="55"/>
        <v>0</v>
      </c>
      <c r="AP60">
        <f t="shared" si="397"/>
        <v>10</v>
      </c>
      <c r="AQ60">
        <f t="shared" si="17"/>
        <v>0</v>
      </c>
      <c r="AS60">
        <v>57</v>
      </c>
      <c r="AT60">
        <f t="shared" si="56"/>
        <v>0</v>
      </c>
      <c r="AU60">
        <f t="shared" si="57"/>
        <v>10</v>
      </c>
      <c r="AV60">
        <f t="shared" si="208"/>
        <v>0</v>
      </c>
      <c r="AW60">
        <f t="shared" ref="AW60" si="646">IF(AV60=10,0,10)</f>
        <v>10</v>
      </c>
      <c r="AX60">
        <f t="shared" si="210"/>
        <v>0</v>
      </c>
      <c r="AY60">
        <f t="shared" ref="AY60" si="647">IF(AX60=10,0,10)</f>
        <v>10</v>
      </c>
      <c r="AZ60">
        <f t="shared" si="212"/>
        <v>0</v>
      </c>
      <c r="BA60">
        <f t="shared" ref="BA60" si="648">IF(AZ60=10,0,10)</f>
        <v>10</v>
      </c>
      <c r="BB60">
        <f t="shared" si="214"/>
        <v>0</v>
      </c>
      <c r="BC60">
        <f t="shared" ref="BC60" si="649">IF(BB60=10,0,10)</f>
        <v>10</v>
      </c>
      <c r="BD60">
        <f t="shared" si="216"/>
        <v>0</v>
      </c>
      <c r="BE60">
        <f t="shared" ref="BE60" si="650">IF(BD60=10,0,10)</f>
        <v>10</v>
      </c>
      <c r="BF60">
        <f t="shared" si="218"/>
        <v>10</v>
      </c>
      <c r="BG60">
        <f t="shared" ref="BG60" si="651">IF(BF60=10,0,10)</f>
        <v>0</v>
      </c>
      <c r="BH60">
        <f t="shared" si="220"/>
        <v>0</v>
      </c>
      <c r="BI60">
        <f t="shared" ref="BI60" si="652">IF(BH60=10,0,10)</f>
        <v>10</v>
      </c>
      <c r="BJ60">
        <f t="shared" si="222"/>
        <v>0</v>
      </c>
      <c r="BK60">
        <f t="shared" ref="BK60" si="653">IF(BJ60=10,0,10)</f>
        <v>10</v>
      </c>
      <c r="BL60">
        <f t="shared" si="224"/>
        <v>0</v>
      </c>
      <c r="BM60">
        <f t="shared" ref="BM60" si="654">IF(BL60=10,0,10)</f>
        <v>10</v>
      </c>
      <c r="BN60">
        <f t="shared" si="226"/>
        <v>0</v>
      </c>
      <c r="BO60">
        <f t="shared" ref="BO60" si="655">IF(BN60=10,0,10)</f>
        <v>10</v>
      </c>
      <c r="BP60">
        <f t="shared" si="228"/>
        <v>0</v>
      </c>
      <c r="BQ60">
        <f t="shared" si="39"/>
        <v>10</v>
      </c>
    </row>
    <row r="61" spans="4:69" x14ac:dyDescent="0.25">
      <c r="I61">
        <v>58</v>
      </c>
      <c r="J61">
        <f t="shared" si="382"/>
        <v>10</v>
      </c>
      <c r="K61">
        <f t="shared" si="41"/>
        <v>0</v>
      </c>
      <c r="L61">
        <f t="shared" si="383"/>
        <v>0</v>
      </c>
      <c r="M61">
        <f t="shared" si="42"/>
        <v>10</v>
      </c>
      <c r="N61">
        <f t="shared" si="384"/>
        <v>10</v>
      </c>
      <c r="O61">
        <f t="shared" si="43"/>
        <v>0</v>
      </c>
      <c r="P61">
        <f t="shared" si="385"/>
        <v>0</v>
      </c>
      <c r="Q61">
        <f t="shared" si="44"/>
        <v>10</v>
      </c>
      <c r="R61">
        <f t="shared" si="386"/>
        <v>0</v>
      </c>
      <c r="S61">
        <f t="shared" si="45"/>
        <v>10</v>
      </c>
      <c r="T61">
        <f t="shared" si="387"/>
        <v>10</v>
      </c>
      <c r="U61">
        <f t="shared" si="46"/>
        <v>0</v>
      </c>
      <c r="V61">
        <f t="shared" si="388"/>
        <v>0</v>
      </c>
      <c r="W61">
        <f t="shared" si="47"/>
        <v>10</v>
      </c>
      <c r="X61">
        <f t="shared" si="389"/>
        <v>10</v>
      </c>
      <c r="Y61">
        <f t="shared" si="48"/>
        <v>0</v>
      </c>
      <c r="Z61">
        <f t="shared" si="390"/>
        <v>0</v>
      </c>
      <c r="AA61">
        <f t="shared" si="49"/>
        <v>10</v>
      </c>
      <c r="AB61">
        <f t="shared" si="391"/>
        <v>0</v>
      </c>
      <c r="AC61">
        <f t="shared" si="50"/>
        <v>10</v>
      </c>
      <c r="AD61">
        <f t="shared" si="392"/>
        <v>10</v>
      </c>
      <c r="AE61">
        <f t="shared" si="51"/>
        <v>0</v>
      </c>
      <c r="AF61">
        <f t="shared" si="393"/>
        <v>10</v>
      </c>
      <c r="AG61">
        <f t="shared" si="52"/>
        <v>0</v>
      </c>
      <c r="AI61">
        <v>58</v>
      </c>
      <c r="AJ61">
        <f t="shared" si="394"/>
        <v>10</v>
      </c>
      <c r="AK61">
        <f t="shared" si="53"/>
        <v>0</v>
      </c>
      <c r="AL61">
        <f t="shared" si="395"/>
        <v>10</v>
      </c>
      <c r="AM61">
        <f t="shared" si="54"/>
        <v>0</v>
      </c>
      <c r="AN61">
        <f t="shared" si="396"/>
        <v>10</v>
      </c>
      <c r="AO61">
        <f t="shared" si="55"/>
        <v>0</v>
      </c>
      <c r="AP61">
        <f t="shared" si="397"/>
        <v>10</v>
      </c>
      <c r="AQ61">
        <f t="shared" si="17"/>
        <v>0</v>
      </c>
      <c r="AS61">
        <v>58</v>
      </c>
      <c r="AT61">
        <f t="shared" si="56"/>
        <v>0</v>
      </c>
      <c r="AU61">
        <f t="shared" si="57"/>
        <v>10</v>
      </c>
      <c r="AV61">
        <f t="shared" si="208"/>
        <v>0</v>
      </c>
      <c r="AW61">
        <f t="shared" ref="AW61" si="656">IF(AV61=10,0,10)</f>
        <v>10</v>
      </c>
      <c r="AX61">
        <f t="shared" si="210"/>
        <v>0</v>
      </c>
      <c r="AY61">
        <f t="shared" ref="AY61" si="657">IF(AX61=10,0,10)</f>
        <v>10</v>
      </c>
      <c r="AZ61">
        <f t="shared" si="212"/>
        <v>10</v>
      </c>
      <c r="BA61">
        <f t="shared" ref="BA61" si="658">IF(AZ61=10,0,10)</f>
        <v>0</v>
      </c>
      <c r="BB61">
        <f t="shared" si="214"/>
        <v>0</v>
      </c>
      <c r="BC61">
        <f t="shared" ref="BC61" si="659">IF(BB61=10,0,10)</f>
        <v>10</v>
      </c>
      <c r="BD61">
        <f t="shared" si="216"/>
        <v>0</v>
      </c>
      <c r="BE61">
        <f t="shared" ref="BE61" si="660">IF(BD61=10,0,10)</f>
        <v>10</v>
      </c>
      <c r="BF61">
        <f t="shared" si="218"/>
        <v>0</v>
      </c>
      <c r="BG61">
        <f t="shared" ref="BG61" si="661">IF(BF61=10,0,10)</f>
        <v>10</v>
      </c>
      <c r="BH61">
        <f t="shared" si="220"/>
        <v>0</v>
      </c>
      <c r="BI61">
        <f t="shared" ref="BI61" si="662">IF(BH61=10,0,10)</f>
        <v>10</v>
      </c>
      <c r="BJ61">
        <f t="shared" si="222"/>
        <v>0</v>
      </c>
      <c r="BK61">
        <f t="shared" ref="BK61" si="663">IF(BJ61=10,0,10)</f>
        <v>10</v>
      </c>
      <c r="BL61">
        <f t="shared" si="224"/>
        <v>0</v>
      </c>
      <c r="BM61">
        <f t="shared" ref="BM61" si="664">IF(BL61=10,0,10)</f>
        <v>10</v>
      </c>
      <c r="BN61">
        <f t="shared" si="226"/>
        <v>10</v>
      </c>
      <c r="BO61">
        <f t="shared" ref="BO61" si="665">IF(BN61=10,0,10)</f>
        <v>0</v>
      </c>
      <c r="BP61">
        <f t="shared" si="228"/>
        <v>0</v>
      </c>
      <c r="BQ61">
        <f t="shared" si="39"/>
        <v>10</v>
      </c>
    </row>
    <row r="62" spans="4:69" x14ac:dyDescent="0.25">
      <c r="I62">
        <v>59</v>
      </c>
      <c r="J62">
        <f t="shared" si="382"/>
        <v>10</v>
      </c>
      <c r="K62">
        <f t="shared" si="41"/>
        <v>0</v>
      </c>
      <c r="L62">
        <f t="shared" si="383"/>
        <v>0</v>
      </c>
      <c r="M62">
        <f t="shared" si="42"/>
        <v>10</v>
      </c>
      <c r="N62">
        <f t="shared" si="384"/>
        <v>10</v>
      </c>
      <c r="O62">
        <f t="shared" si="43"/>
        <v>0</v>
      </c>
      <c r="P62">
        <f t="shared" si="385"/>
        <v>0</v>
      </c>
      <c r="Q62">
        <f t="shared" si="44"/>
        <v>10</v>
      </c>
      <c r="R62">
        <f t="shared" si="386"/>
        <v>0</v>
      </c>
      <c r="S62">
        <f t="shared" si="45"/>
        <v>10</v>
      </c>
      <c r="T62">
        <f t="shared" si="387"/>
        <v>10</v>
      </c>
      <c r="U62">
        <f t="shared" si="46"/>
        <v>0</v>
      </c>
      <c r="V62">
        <f t="shared" si="388"/>
        <v>0</v>
      </c>
      <c r="W62">
        <f t="shared" si="47"/>
        <v>10</v>
      </c>
      <c r="X62">
        <f t="shared" si="389"/>
        <v>10</v>
      </c>
      <c r="Y62">
        <f t="shared" si="48"/>
        <v>0</v>
      </c>
      <c r="Z62">
        <f t="shared" si="390"/>
        <v>0</v>
      </c>
      <c r="AA62">
        <f t="shared" si="49"/>
        <v>10</v>
      </c>
      <c r="AB62">
        <f t="shared" si="391"/>
        <v>0</v>
      </c>
      <c r="AC62">
        <f t="shared" si="50"/>
        <v>10</v>
      </c>
      <c r="AD62">
        <f t="shared" si="392"/>
        <v>10</v>
      </c>
      <c r="AE62">
        <f t="shared" si="51"/>
        <v>0</v>
      </c>
      <c r="AF62">
        <f t="shared" si="393"/>
        <v>10</v>
      </c>
      <c r="AG62">
        <f t="shared" si="52"/>
        <v>0</v>
      </c>
      <c r="AI62">
        <v>59</v>
      </c>
      <c r="AJ62">
        <f t="shared" si="394"/>
        <v>10</v>
      </c>
      <c r="AK62">
        <f t="shared" si="53"/>
        <v>0</v>
      </c>
      <c r="AL62">
        <f t="shared" si="395"/>
        <v>10</v>
      </c>
      <c r="AM62">
        <f t="shared" si="54"/>
        <v>0</v>
      </c>
      <c r="AN62">
        <f t="shared" si="396"/>
        <v>10</v>
      </c>
      <c r="AO62">
        <f t="shared" si="55"/>
        <v>0</v>
      </c>
      <c r="AP62">
        <f t="shared" si="397"/>
        <v>10</v>
      </c>
      <c r="AQ62">
        <f t="shared" si="17"/>
        <v>0</v>
      </c>
      <c r="AS62">
        <v>59</v>
      </c>
      <c r="AT62">
        <f t="shared" si="56"/>
        <v>0</v>
      </c>
      <c r="AU62">
        <f t="shared" si="57"/>
        <v>10</v>
      </c>
      <c r="AV62">
        <f t="shared" si="208"/>
        <v>0</v>
      </c>
      <c r="AW62">
        <f t="shared" ref="AW62" si="666">IF(AV62=10,0,10)</f>
        <v>10</v>
      </c>
      <c r="AX62">
        <f t="shared" si="210"/>
        <v>10</v>
      </c>
      <c r="AY62">
        <f t="shared" ref="AY62" si="667">IF(AX62=10,0,10)</f>
        <v>0</v>
      </c>
      <c r="AZ62">
        <f t="shared" si="212"/>
        <v>0</v>
      </c>
      <c r="BA62">
        <f t="shared" ref="BA62" si="668">IF(AZ62=10,0,10)</f>
        <v>10</v>
      </c>
      <c r="BB62">
        <f t="shared" si="214"/>
        <v>10</v>
      </c>
      <c r="BC62">
        <f t="shared" ref="BC62" si="669">IF(BB62=10,0,10)</f>
        <v>0</v>
      </c>
      <c r="BD62">
        <f t="shared" si="216"/>
        <v>0</v>
      </c>
      <c r="BE62">
        <f t="shared" ref="BE62" si="670">IF(BD62=10,0,10)</f>
        <v>10</v>
      </c>
      <c r="BF62">
        <f t="shared" si="218"/>
        <v>0</v>
      </c>
      <c r="BG62">
        <f t="shared" ref="BG62" si="671">IF(BF62=10,0,10)</f>
        <v>10</v>
      </c>
      <c r="BH62">
        <f t="shared" si="220"/>
        <v>0</v>
      </c>
      <c r="BI62">
        <f t="shared" ref="BI62" si="672">IF(BH62=10,0,10)</f>
        <v>10</v>
      </c>
      <c r="BJ62">
        <f t="shared" si="222"/>
        <v>0</v>
      </c>
      <c r="BK62">
        <f t="shared" ref="BK62" si="673">IF(BJ62=10,0,10)</f>
        <v>10</v>
      </c>
      <c r="BL62">
        <f t="shared" si="224"/>
        <v>0</v>
      </c>
      <c r="BM62">
        <f t="shared" ref="BM62" si="674">IF(BL62=10,0,10)</f>
        <v>10</v>
      </c>
      <c r="BN62">
        <f t="shared" si="226"/>
        <v>0</v>
      </c>
      <c r="BO62">
        <f t="shared" ref="BO62" si="675">IF(BN62=10,0,10)</f>
        <v>10</v>
      </c>
      <c r="BP62">
        <f t="shared" si="228"/>
        <v>0</v>
      </c>
      <c r="BQ62">
        <f t="shared" si="39"/>
        <v>10</v>
      </c>
    </row>
    <row r="63" spans="4:69" x14ac:dyDescent="0.25">
      <c r="I63">
        <v>60</v>
      </c>
      <c r="J63">
        <f t="shared" si="382"/>
        <v>10</v>
      </c>
      <c r="K63">
        <f t="shared" si="41"/>
        <v>0</v>
      </c>
      <c r="L63">
        <f t="shared" si="383"/>
        <v>0</v>
      </c>
      <c r="M63">
        <f t="shared" si="42"/>
        <v>10</v>
      </c>
      <c r="N63">
        <f t="shared" si="384"/>
        <v>10</v>
      </c>
      <c r="O63">
        <f t="shared" si="43"/>
        <v>0</v>
      </c>
      <c r="P63">
        <f t="shared" si="385"/>
        <v>0</v>
      </c>
      <c r="Q63">
        <f t="shared" si="44"/>
        <v>10</v>
      </c>
      <c r="R63">
        <f t="shared" si="386"/>
        <v>0</v>
      </c>
      <c r="S63">
        <f t="shared" si="45"/>
        <v>10</v>
      </c>
      <c r="T63">
        <f t="shared" si="387"/>
        <v>10</v>
      </c>
      <c r="U63">
        <f t="shared" si="46"/>
        <v>0</v>
      </c>
      <c r="V63">
        <f t="shared" si="388"/>
        <v>0</v>
      </c>
      <c r="W63">
        <f t="shared" si="47"/>
        <v>10</v>
      </c>
      <c r="X63">
        <f t="shared" si="389"/>
        <v>10</v>
      </c>
      <c r="Y63">
        <f t="shared" si="48"/>
        <v>0</v>
      </c>
      <c r="Z63">
        <f t="shared" si="390"/>
        <v>0</v>
      </c>
      <c r="AA63">
        <f t="shared" si="49"/>
        <v>10</v>
      </c>
      <c r="AB63">
        <f t="shared" si="391"/>
        <v>0</v>
      </c>
      <c r="AC63">
        <f t="shared" si="50"/>
        <v>10</v>
      </c>
      <c r="AD63">
        <f t="shared" si="392"/>
        <v>10</v>
      </c>
      <c r="AE63">
        <f t="shared" si="51"/>
        <v>0</v>
      </c>
      <c r="AF63">
        <f t="shared" si="393"/>
        <v>10</v>
      </c>
      <c r="AG63">
        <f t="shared" si="52"/>
        <v>0</v>
      </c>
      <c r="AI63">
        <v>60</v>
      </c>
      <c r="AJ63">
        <f t="shared" si="394"/>
        <v>10</v>
      </c>
      <c r="AK63">
        <f t="shared" si="53"/>
        <v>0</v>
      </c>
      <c r="AL63">
        <f t="shared" si="395"/>
        <v>10</v>
      </c>
      <c r="AM63">
        <f t="shared" si="54"/>
        <v>0</v>
      </c>
      <c r="AN63">
        <f t="shared" si="396"/>
        <v>10</v>
      </c>
      <c r="AO63">
        <f t="shared" si="55"/>
        <v>0</v>
      </c>
      <c r="AP63">
        <f t="shared" si="397"/>
        <v>10</v>
      </c>
      <c r="AQ63">
        <f t="shared" si="17"/>
        <v>0</v>
      </c>
      <c r="AS63">
        <v>60</v>
      </c>
      <c r="AT63">
        <f t="shared" si="56"/>
        <v>0</v>
      </c>
      <c r="AU63">
        <f t="shared" si="57"/>
        <v>10</v>
      </c>
      <c r="AV63">
        <f t="shared" si="208"/>
        <v>0</v>
      </c>
      <c r="AW63">
        <f t="shared" ref="AW63" si="676">IF(AV63=10,0,10)</f>
        <v>10</v>
      </c>
      <c r="AX63">
        <f t="shared" si="210"/>
        <v>0</v>
      </c>
      <c r="AY63">
        <f t="shared" ref="AY63" si="677">IF(AX63=10,0,10)</f>
        <v>10</v>
      </c>
      <c r="AZ63">
        <f t="shared" si="212"/>
        <v>0</v>
      </c>
      <c r="BA63">
        <f t="shared" ref="BA63" si="678">IF(AZ63=10,0,10)</f>
        <v>10</v>
      </c>
      <c r="BB63">
        <f t="shared" si="214"/>
        <v>0</v>
      </c>
      <c r="BC63">
        <f t="shared" ref="BC63" si="679">IF(BB63=10,0,10)</f>
        <v>10</v>
      </c>
      <c r="BD63">
        <f t="shared" si="216"/>
        <v>0</v>
      </c>
      <c r="BE63">
        <f t="shared" ref="BE63" si="680">IF(BD63=10,0,10)</f>
        <v>10</v>
      </c>
      <c r="BF63">
        <f t="shared" si="218"/>
        <v>0</v>
      </c>
      <c r="BG63">
        <f t="shared" ref="BG63" si="681">IF(BF63=10,0,10)</f>
        <v>10</v>
      </c>
      <c r="BH63">
        <f t="shared" si="220"/>
        <v>0</v>
      </c>
      <c r="BI63">
        <f t="shared" ref="BI63" si="682">IF(BH63=10,0,10)</f>
        <v>10</v>
      </c>
      <c r="BJ63">
        <f t="shared" si="222"/>
        <v>0</v>
      </c>
      <c r="BK63">
        <f t="shared" ref="BK63" si="683">IF(BJ63=10,0,10)</f>
        <v>10</v>
      </c>
      <c r="BL63">
        <f t="shared" si="224"/>
        <v>0</v>
      </c>
      <c r="BM63">
        <f t="shared" ref="BM63" si="684">IF(BL63=10,0,10)</f>
        <v>10</v>
      </c>
      <c r="BN63">
        <f t="shared" si="226"/>
        <v>0</v>
      </c>
      <c r="BO63">
        <f t="shared" ref="BO63" si="685">IF(BN63=10,0,10)</f>
        <v>10</v>
      </c>
      <c r="BP63">
        <f t="shared" si="228"/>
        <v>0</v>
      </c>
      <c r="BQ63">
        <f t="shared" si="39"/>
        <v>10</v>
      </c>
    </row>
    <row r="64" spans="4:69" x14ac:dyDescent="0.25">
      <c r="I64">
        <v>61</v>
      </c>
      <c r="J64">
        <f t="shared" si="382"/>
        <v>0</v>
      </c>
      <c r="K64">
        <f t="shared" si="41"/>
        <v>10</v>
      </c>
      <c r="L64">
        <f t="shared" si="383"/>
        <v>0</v>
      </c>
      <c r="M64">
        <f t="shared" si="42"/>
        <v>10</v>
      </c>
      <c r="N64">
        <f t="shared" si="384"/>
        <v>10</v>
      </c>
      <c r="O64">
        <f t="shared" si="43"/>
        <v>0</v>
      </c>
      <c r="P64">
        <f t="shared" si="385"/>
        <v>0</v>
      </c>
      <c r="Q64">
        <f t="shared" si="44"/>
        <v>10</v>
      </c>
      <c r="R64">
        <f t="shared" si="386"/>
        <v>0</v>
      </c>
      <c r="S64">
        <f t="shared" si="45"/>
        <v>10</v>
      </c>
      <c r="T64">
        <f t="shared" si="387"/>
        <v>10</v>
      </c>
      <c r="U64">
        <f t="shared" si="46"/>
        <v>0</v>
      </c>
      <c r="V64">
        <f t="shared" si="388"/>
        <v>0</v>
      </c>
      <c r="W64">
        <f t="shared" si="47"/>
        <v>10</v>
      </c>
      <c r="X64">
        <f t="shared" si="389"/>
        <v>10</v>
      </c>
      <c r="Y64">
        <f t="shared" si="48"/>
        <v>0</v>
      </c>
      <c r="Z64">
        <f t="shared" si="390"/>
        <v>0</v>
      </c>
      <c r="AA64">
        <f t="shared" si="49"/>
        <v>10</v>
      </c>
      <c r="AB64">
        <f t="shared" si="391"/>
        <v>0</v>
      </c>
      <c r="AC64">
        <f t="shared" si="50"/>
        <v>10</v>
      </c>
      <c r="AD64">
        <f t="shared" si="392"/>
        <v>0</v>
      </c>
      <c r="AE64">
        <f t="shared" si="51"/>
        <v>10</v>
      </c>
      <c r="AF64">
        <f t="shared" si="393"/>
        <v>10</v>
      </c>
      <c r="AG64">
        <f t="shared" si="52"/>
        <v>0</v>
      </c>
      <c r="AI64">
        <v>61</v>
      </c>
      <c r="AJ64">
        <f t="shared" si="394"/>
        <v>10</v>
      </c>
      <c r="AK64">
        <f t="shared" si="53"/>
        <v>0</v>
      </c>
      <c r="AL64">
        <f t="shared" si="395"/>
        <v>10</v>
      </c>
      <c r="AM64">
        <f t="shared" si="54"/>
        <v>0</v>
      </c>
      <c r="AN64">
        <f t="shared" si="396"/>
        <v>10</v>
      </c>
      <c r="AO64">
        <f t="shared" si="55"/>
        <v>0</v>
      </c>
      <c r="AP64">
        <f t="shared" si="397"/>
        <v>10</v>
      </c>
      <c r="AQ64">
        <f t="shared" si="17"/>
        <v>0</v>
      </c>
      <c r="AS64">
        <v>61</v>
      </c>
      <c r="AT64">
        <f t="shared" si="56"/>
        <v>0</v>
      </c>
      <c r="AU64">
        <f t="shared" si="57"/>
        <v>10</v>
      </c>
      <c r="AV64">
        <f t="shared" si="208"/>
        <v>0</v>
      </c>
      <c r="AW64">
        <f t="shared" ref="AW64" si="686">IF(AV64=10,0,10)</f>
        <v>10</v>
      </c>
      <c r="AX64">
        <f t="shared" si="210"/>
        <v>0</v>
      </c>
      <c r="AY64">
        <f t="shared" ref="AY64" si="687">IF(AX64=10,0,10)</f>
        <v>10</v>
      </c>
      <c r="AZ64">
        <f t="shared" si="212"/>
        <v>0</v>
      </c>
      <c r="BA64">
        <f t="shared" ref="BA64" si="688">IF(AZ64=10,0,10)</f>
        <v>10</v>
      </c>
      <c r="BB64">
        <f t="shared" si="214"/>
        <v>0</v>
      </c>
      <c r="BC64">
        <f t="shared" ref="BC64" si="689">IF(BB64=10,0,10)</f>
        <v>10</v>
      </c>
      <c r="BD64">
        <f t="shared" si="216"/>
        <v>0</v>
      </c>
      <c r="BE64">
        <f t="shared" ref="BE64" si="690">IF(BD64=10,0,10)</f>
        <v>10</v>
      </c>
      <c r="BF64">
        <f t="shared" si="218"/>
        <v>0</v>
      </c>
      <c r="BG64">
        <f t="shared" ref="BG64" si="691">IF(BF64=10,0,10)</f>
        <v>10</v>
      </c>
      <c r="BH64">
        <f t="shared" si="220"/>
        <v>0</v>
      </c>
      <c r="BI64">
        <f t="shared" ref="BI64" si="692">IF(BH64=10,0,10)</f>
        <v>10</v>
      </c>
      <c r="BJ64">
        <f t="shared" si="222"/>
        <v>0</v>
      </c>
      <c r="BK64">
        <f t="shared" ref="BK64" si="693">IF(BJ64=10,0,10)</f>
        <v>10</v>
      </c>
      <c r="BL64">
        <f t="shared" si="224"/>
        <v>0</v>
      </c>
      <c r="BM64">
        <f t="shared" ref="BM64" si="694">IF(BL64=10,0,10)</f>
        <v>10</v>
      </c>
      <c r="BN64">
        <f t="shared" si="226"/>
        <v>0</v>
      </c>
      <c r="BO64">
        <f t="shared" ref="BO64" si="695">IF(BN64=10,0,10)</f>
        <v>10</v>
      </c>
      <c r="BP64">
        <f t="shared" si="228"/>
        <v>0</v>
      </c>
      <c r="BQ64">
        <f t="shared" si="39"/>
        <v>10</v>
      </c>
    </row>
    <row r="65" spans="9:69" x14ac:dyDescent="0.25">
      <c r="I65">
        <v>62</v>
      </c>
      <c r="J65">
        <f t="shared" si="382"/>
        <v>0</v>
      </c>
      <c r="K65">
        <f t="shared" si="41"/>
        <v>10</v>
      </c>
      <c r="L65">
        <f t="shared" si="383"/>
        <v>0</v>
      </c>
      <c r="M65">
        <f t="shared" si="42"/>
        <v>10</v>
      </c>
      <c r="N65">
        <f t="shared" si="384"/>
        <v>10</v>
      </c>
      <c r="O65">
        <f t="shared" si="43"/>
        <v>0</v>
      </c>
      <c r="P65">
        <f t="shared" si="385"/>
        <v>0</v>
      </c>
      <c r="Q65">
        <f t="shared" si="44"/>
        <v>10</v>
      </c>
      <c r="R65">
        <f t="shared" si="386"/>
        <v>0</v>
      </c>
      <c r="S65">
        <f t="shared" si="45"/>
        <v>10</v>
      </c>
      <c r="T65">
        <f t="shared" si="387"/>
        <v>10</v>
      </c>
      <c r="U65">
        <f t="shared" si="46"/>
        <v>0</v>
      </c>
      <c r="V65">
        <f t="shared" si="388"/>
        <v>0</v>
      </c>
      <c r="W65">
        <f t="shared" si="47"/>
        <v>10</v>
      </c>
      <c r="X65">
        <f t="shared" si="389"/>
        <v>10</v>
      </c>
      <c r="Y65">
        <f t="shared" si="48"/>
        <v>0</v>
      </c>
      <c r="Z65">
        <f t="shared" si="390"/>
        <v>0</v>
      </c>
      <c r="AA65">
        <f t="shared" si="49"/>
        <v>10</v>
      </c>
      <c r="AB65">
        <f t="shared" si="391"/>
        <v>0</v>
      </c>
      <c r="AC65">
        <f t="shared" si="50"/>
        <v>10</v>
      </c>
      <c r="AD65">
        <f t="shared" si="392"/>
        <v>0</v>
      </c>
      <c r="AE65">
        <f t="shared" si="51"/>
        <v>10</v>
      </c>
      <c r="AF65">
        <f t="shared" si="393"/>
        <v>10</v>
      </c>
      <c r="AG65">
        <f t="shared" si="52"/>
        <v>0</v>
      </c>
      <c r="AI65">
        <v>62</v>
      </c>
      <c r="AJ65">
        <f t="shared" si="394"/>
        <v>10</v>
      </c>
      <c r="AK65">
        <f t="shared" si="53"/>
        <v>0</v>
      </c>
      <c r="AL65">
        <f t="shared" si="395"/>
        <v>10</v>
      </c>
      <c r="AM65">
        <f t="shared" si="54"/>
        <v>0</v>
      </c>
      <c r="AN65">
        <f t="shared" si="396"/>
        <v>10</v>
      </c>
      <c r="AO65">
        <f t="shared" si="55"/>
        <v>0</v>
      </c>
      <c r="AP65">
        <f t="shared" si="397"/>
        <v>10</v>
      </c>
      <c r="AQ65">
        <f t="shared" si="17"/>
        <v>0</v>
      </c>
      <c r="AS65">
        <v>62</v>
      </c>
      <c r="AT65">
        <f t="shared" si="56"/>
        <v>0</v>
      </c>
      <c r="AU65">
        <f t="shared" si="57"/>
        <v>10</v>
      </c>
      <c r="AV65">
        <f t="shared" si="208"/>
        <v>10</v>
      </c>
      <c r="AW65">
        <f t="shared" ref="AW65" si="696">IF(AV65=10,0,10)</f>
        <v>0</v>
      </c>
      <c r="AX65">
        <f t="shared" si="210"/>
        <v>0</v>
      </c>
      <c r="AY65">
        <f t="shared" ref="AY65" si="697">IF(AX65=10,0,10)</f>
        <v>10</v>
      </c>
      <c r="AZ65">
        <f t="shared" si="212"/>
        <v>0</v>
      </c>
      <c r="BA65">
        <f t="shared" ref="BA65" si="698">IF(AZ65=10,0,10)</f>
        <v>10</v>
      </c>
      <c r="BB65">
        <f t="shared" si="214"/>
        <v>0</v>
      </c>
      <c r="BC65">
        <f t="shared" ref="BC65" si="699">IF(BB65=10,0,10)</f>
        <v>10</v>
      </c>
      <c r="BD65">
        <f t="shared" si="216"/>
        <v>0</v>
      </c>
      <c r="BE65">
        <f t="shared" ref="BE65" si="700">IF(BD65=10,0,10)</f>
        <v>10</v>
      </c>
      <c r="BF65">
        <f t="shared" si="218"/>
        <v>0</v>
      </c>
      <c r="BG65">
        <f t="shared" ref="BG65" si="701">IF(BF65=10,0,10)</f>
        <v>10</v>
      </c>
      <c r="BH65">
        <f t="shared" si="220"/>
        <v>0</v>
      </c>
      <c r="BI65">
        <f t="shared" ref="BI65" si="702">IF(BH65=10,0,10)</f>
        <v>10</v>
      </c>
      <c r="BJ65">
        <f t="shared" si="222"/>
        <v>0</v>
      </c>
      <c r="BK65">
        <f t="shared" ref="BK65" si="703">IF(BJ65=10,0,10)</f>
        <v>10</v>
      </c>
      <c r="BL65">
        <f t="shared" si="224"/>
        <v>0</v>
      </c>
      <c r="BM65">
        <f t="shared" ref="BM65" si="704">IF(BL65=10,0,10)</f>
        <v>10</v>
      </c>
      <c r="BN65">
        <f t="shared" si="226"/>
        <v>0</v>
      </c>
      <c r="BO65">
        <f t="shared" ref="BO65" si="705">IF(BN65=10,0,10)</f>
        <v>10</v>
      </c>
      <c r="BP65">
        <f t="shared" si="228"/>
        <v>0</v>
      </c>
      <c r="BQ65">
        <f t="shared" si="39"/>
        <v>10</v>
      </c>
    </row>
    <row r="66" spans="9:69" x14ac:dyDescent="0.25">
      <c r="I66">
        <v>63</v>
      </c>
      <c r="J66">
        <f t="shared" si="382"/>
        <v>0</v>
      </c>
      <c r="K66">
        <f t="shared" si="41"/>
        <v>10</v>
      </c>
      <c r="L66">
        <f t="shared" si="383"/>
        <v>0</v>
      </c>
      <c r="M66">
        <f t="shared" si="42"/>
        <v>10</v>
      </c>
      <c r="N66">
        <f t="shared" si="384"/>
        <v>10</v>
      </c>
      <c r="O66">
        <f t="shared" si="43"/>
        <v>0</v>
      </c>
      <c r="P66">
        <f t="shared" si="385"/>
        <v>0</v>
      </c>
      <c r="Q66">
        <f t="shared" si="44"/>
        <v>10</v>
      </c>
      <c r="R66">
        <f t="shared" si="386"/>
        <v>0</v>
      </c>
      <c r="S66">
        <f t="shared" si="45"/>
        <v>10</v>
      </c>
      <c r="T66">
        <f t="shared" si="387"/>
        <v>10</v>
      </c>
      <c r="U66">
        <f t="shared" si="46"/>
        <v>0</v>
      </c>
      <c r="V66">
        <f t="shared" si="388"/>
        <v>0</v>
      </c>
      <c r="W66">
        <f t="shared" si="47"/>
        <v>10</v>
      </c>
      <c r="X66">
        <f t="shared" si="389"/>
        <v>10</v>
      </c>
      <c r="Y66">
        <f t="shared" si="48"/>
        <v>0</v>
      </c>
      <c r="Z66">
        <f t="shared" si="390"/>
        <v>0</v>
      </c>
      <c r="AA66">
        <f t="shared" si="49"/>
        <v>10</v>
      </c>
      <c r="AB66">
        <f t="shared" si="391"/>
        <v>0</v>
      </c>
      <c r="AC66">
        <f t="shared" si="50"/>
        <v>10</v>
      </c>
      <c r="AD66">
        <f t="shared" si="392"/>
        <v>0</v>
      </c>
      <c r="AE66">
        <f t="shared" si="51"/>
        <v>10</v>
      </c>
      <c r="AF66">
        <f t="shared" si="393"/>
        <v>10</v>
      </c>
      <c r="AG66">
        <f t="shared" si="52"/>
        <v>0</v>
      </c>
      <c r="AI66">
        <v>63</v>
      </c>
      <c r="AJ66">
        <f t="shared" si="394"/>
        <v>10</v>
      </c>
      <c r="AK66">
        <f t="shared" si="53"/>
        <v>0</v>
      </c>
      <c r="AL66">
        <f t="shared" si="395"/>
        <v>10</v>
      </c>
      <c r="AM66">
        <f t="shared" si="54"/>
        <v>0</v>
      </c>
      <c r="AN66">
        <f t="shared" si="396"/>
        <v>10</v>
      </c>
      <c r="AO66">
        <f t="shared" si="55"/>
        <v>0</v>
      </c>
      <c r="AP66">
        <f t="shared" si="397"/>
        <v>10</v>
      </c>
      <c r="AQ66">
        <f t="shared" si="17"/>
        <v>0</v>
      </c>
      <c r="AS66">
        <v>63</v>
      </c>
      <c r="AT66">
        <f t="shared" si="56"/>
        <v>0</v>
      </c>
      <c r="AU66">
        <f t="shared" si="57"/>
        <v>10</v>
      </c>
      <c r="AV66">
        <f t="shared" si="208"/>
        <v>0</v>
      </c>
      <c r="AW66">
        <f t="shared" ref="AW66" si="706">IF(AV66=10,0,10)</f>
        <v>10</v>
      </c>
      <c r="AX66">
        <f t="shared" si="210"/>
        <v>0</v>
      </c>
      <c r="AY66">
        <f t="shared" ref="AY66" si="707">IF(AX66=10,0,10)</f>
        <v>10</v>
      </c>
      <c r="AZ66">
        <f t="shared" si="212"/>
        <v>0</v>
      </c>
      <c r="BA66">
        <f t="shared" ref="BA66" si="708">IF(AZ66=10,0,10)</f>
        <v>10</v>
      </c>
      <c r="BB66">
        <f t="shared" si="214"/>
        <v>0</v>
      </c>
      <c r="BC66">
        <f t="shared" ref="BC66" si="709">IF(BB66=10,0,10)</f>
        <v>10</v>
      </c>
      <c r="BD66">
        <f t="shared" si="216"/>
        <v>10</v>
      </c>
      <c r="BE66">
        <f t="shared" ref="BE66" si="710">IF(BD66=10,0,10)</f>
        <v>0</v>
      </c>
      <c r="BF66">
        <f t="shared" si="218"/>
        <v>0</v>
      </c>
      <c r="BG66">
        <f t="shared" ref="BG66" si="711">IF(BF66=10,0,10)</f>
        <v>10</v>
      </c>
      <c r="BH66">
        <f t="shared" si="220"/>
        <v>0</v>
      </c>
      <c r="BI66">
        <f t="shared" ref="BI66" si="712">IF(BH66=10,0,10)</f>
        <v>10</v>
      </c>
      <c r="BJ66">
        <f t="shared" si="222"/>
        <v>0</v>
      </c>
      <c r="BK66">
        <f t="shared" ref="BK66" si="713">IF(BJ66=10,0,10)</f>
        <v>10</v>
      </c>
      <c r="BL66">
        <f t="shared" si="224"/>
        <v>0</v>
      </c>
      <c r="BM66">
        <f t="shared" ref="BM66" si="714">IF(BL66=10,0,10)</f>
        <v>10</v>
      </c>
      <c r="BN66">
        <f t="shared" si="226"/>
        <v>0</v>
      </c>
      <c r="BO66">
        <f t="shared" ref="BO66" si="715">IF(BN66=10,0,10)</f>
        <v>10</v>
      </c>
      <c r="BP66">
        <f t="shared" si="228"/>
        <v>0</v>
      </c>
      <c r="BQ66">
        <f t="shared" si="39"/>
        <v>10</v>
      </c>
    </row>
    <row r="67" spans="9:69" x14ac:dyDescent="0.25">
      <c r="I67">
        <v>64</v>
      </c>
      <c r="J67">
        <f t="shared" si="382"/>
        <v>0</v>
      </c>
      <c r="K67">
        <f t="shared" si="41"/>
        <v>10</v>
      </c>
      <c r="L67">
        <f t="shared" si="383"/>
        <v>0</v>
      </c>
      <c r="M67">
        <f t="shared" si="42"/>
        <v>10</v>
      </c>
      <c r="N67">
        <f t="shared" si="384"/>
        <v>10</v>
      </c>
      <c r="O67">
        <f t="shared" si="43"/>
        <v>0</v>
      </c>
      <c r="P67">
        <f t="shared" si="385"/>
        <v>0</v>
      </c>
      <c r="Q67">
        <f t="shared" si="44"/>
        <v>10</v>
      </c>
      <c r="R67">
        <f t="shared" si="386"/>
        <v>0</v>
      </c>
      <c r="S67">
        <f t="shared" si="45"/>
        <v>10</v>
      </c>
      <c r="T67">
        <f t="shared" si="387"/>
        <v>10</v>
      </c>
      <c r="U67">
        <f t="shared" si="46"/>
        <v>0</v>
      </c>
      <c r="V67">
        <f t="shared" si="388"/>
        <v>0</v>
      </c>
      <c r="W67">
        <f t="shared" si="47"/>
        <v>10</v>
      </c>
      <c r="X67">
        <f t="shared" si="389"/>
        <v>10</v>
      </c>
      <c r="Y67">
        <f t="shared" si="48"/>
        <v>0</v>
      </c>
      <c r="Z67">
        <f t="shared" si="390"/>
        <v>0</v>
      </c>
      <c r="AA67">
        <f t="shared" si="49"/>
        <v>10</v>
      </c>
      <c r="AB67">
        <f t="shared" si="391"/>
        <v>0</v>
      </c>
      <c r="AC67">
        <f t="shared" si="50"/>
        <v>10</v>
      </c>
      <c r="AD67">
        <f t="shared" si="392"/>
        <v>0</v>
      </c>
      <c r="AE67">
        <f t="shared" si="51"/>
        <v>10</v>
      </c>
      <c r="AF67">
        <f t="shared" si="393"/>
        <v>10</v>
      </c>
      <c r="AG67">
        <f t="shared" si="52"/>
        <v>0</v>
      </c>
      <c r="AI67">
        <v>64</v>
      </c>
      <c r="AJ67">
        <f t="shared" si="394"/>
        <v>10</v>
      </c>
      <c r="AK67">
        <f t="shared" si="53"/>
        <v>0</v>
      </c>
      <c r="AL67">
        <f t="shared" si="395"/>
        <v>10</v>
      </c>
      <c r="AM67">
        <f t="shared" si="54"/>
        <v>0</v>
      </c>
      <c r="AN67">
        <f t="shared" si="396"/>
        <v>10</v>
      </c>
      <c r="AO67">
        <f t="shared" si="55"/>
        <v>0</v>
      </c>
      <c r="AP67">
        <f t="shared" si="397"/>
        <v>10</v>
      </c>
      <c r="AQ67">
        <f t="shared" si="17"/>
        <v>0</v>
      </c>
      <c r="AS67">
        <v>64</v>
      </c>
      <c r="AT67">
        <f t="shared" si="56"/>
        <v>0</v>
      </c>
      <c r="AU67">
        <f t="shared" si="57"/>
        <v>10</v>
      </c>
      <c r="AV67">
        <f t="shared" si="208"/>
        <v>0</v>
      </c>
      <c r="AW67">
        <f t="shared" ref="AW67" si="716">IF(AV67=10,0,10)</f>
        <v>10</v>
      </c>
      <c r="AX67">
        <f t="shared" si="210"/>
        <v>0</v>
      </c>
      <c r="AY67">
        <f t="shared" ref="AY67" si="717">IF(AX67=10,0,10)</f>
        <v>10</v>
      </c>
      <c r="AZ67">
        <f t="shared" si="212"/>
        <v>0</v>
      </c>
      <c r="BA67">
        <f t="shared" ref="BA67" si="718">IF(AZ67=10,0,10)</f>
        <v>10</v>
      </c>
      <c r="BB67">
        <f t="shared" si="214"/>
        <v>0</v>
      </c>
      <c r="BC67">
        <f t="shared" ref="BC67" si="719">IF(BB67=10,0,10)</f>
        <v>10</v>
      </c>
      <c r="BD67">
        <f t="shared" si="216"/>
        <v>0</v>
      </c>
      <c r="BE67">
        <f t="shared" ref="BE67" si="720">IF(BD67=10,0,10)</f>
        <v>10</v>
      </c>
      <c r="BF67">
        <f t="shared" si="218"/>
        <v>0</v>
      </c>
      <c r="BG67">
        <f t="shared" ref="BG67" si="721">IF(BF67=10,0,10)</f>
        <v>10</v>
      </c>
      <c r="BH67">
        <f t="shared" si="220"/>
        <v>0</v>
      </c>
      <c r="BI67">
        <f t="shared" ref="BI67" si="722">IF(BH67=10,0,10)</f>
        <v>10</v>
      </c>
      <c r="BJ67">
        <f t="shared" si="222"/>
        <v>0</v>
      </c>
      <c r="BK67">
        <f t="shared" ref="BK67" si="723">IF(BJ67=10,0,10)</f>
        <v>10</v>
      </c>
      <c r="BL67">
        <f t="shared" si="224"/>
        <v>0</v>
      </c>
      <c r="BM67">
        <f t="shared" ref="BM67" si="724">IF(BL67=10,0,10)</f>
        <v>10</v>
      </c>
      <c r="BN67">
        <f t="shared" si="226"/>
        <v>0</v>
      </c>
      <c r="BO67">
        <f t="shared" ref="BO67" si="725">IF(BN67=10,0,10)</f>
        <v>10</v>
      </c>
      <c r="BP67">
        <f t="shared" si="228"/>
        <v>10</v>
      </c>
      <c r="BQ67">
        <f t="shared" si="39"/>
        <v>0</v>
      </c>
    </row>
    <row r="68" spans="9:69" x14ac:dyDescent="0.25">
      <c r="I68">
        <v>65</v>
      </c>
      <c r="J68">
        <f t="shared" ref="J68:J103" si="726">IF(VLOOKUP(J$3,$B$2:$C$14,2,0)&gt;=$I68,10,0)</f>
        <v>0</v>
      </c>
      <c r="K68">
        <f t="shared" si="41"/>
        <v>10</v>
      </c>
      <c r="L68">
        <f t="shared" ref="L68:L103" si="727">IF(VLOOKUP(L$3,$B$2:$C$14,2,0)&gt;=$I68,10,0)</f>
        <v>0</v>
      </c>
      <c r="M68">
        <f t="shared" si="42"/>
        <v>10</v>
      </c>
      <c r="N68">
        <f t="shared" ref="N68:N103" si="728">IF(VLOOKUP(N$3,$B$2:$C$14,2,0)&gt;=$I68,10,0)</f>
        <v>10</v>
      </c>
      <c r="O68">
        <f t="shared" si="43"/>
        <v>0</v>
      </c>
      <c r="P68">
        <f t="shared" ref="P68:P103" si="729">IF(VLOOKUP(P$3,$B$2:$C$14,2,0)&gt;=$I68,10,0)</f>
        <v>0</v>
      </c>
      <c r="Q68">
        <f t="shared" si="44"/>
        <v>10</v>
      </c>
      <c r="R68">
        <f t="shared" ref="R68:R103" si="730">IF(VLOOKUP(R$3,$B$2:$C$14,2,0)&gt;=$I68,10,0)</f>
        <v>0</v>
      </c>
      <c r="S68">
        <f t="shared" si="45"/>
        <v>10</v>
      </c>
      <c r="T68">
        <f t="shared" ref="T68:T103" si="731">IF(VLOOKUP(T$3,$B$2:$C$14,2,0)&gt;=$I68,10,0)</f>
        <v>10</v>
      </c>
      <c r="U68">
        <f t="shared" si="46"/>
        <v>0</v>
      </c>
      <c r="V68">
        <f t="shared" ref="V68:V103" si="732">IF(VLOOKUP(V$3,$B$2:$C$14,2,0)&gt;=$I68,10,0)</f>
        <v>0</v>
      </c>
      <c r="W68">
        <f t="shared" si="47"/>
        <v>10</v>
      </c>
      <c r="X68">
        <f t="shared" ref="X68:X103" si="733">IF(VLOOKUP(X$3,$B$2:$C$14,2,0)&gt;=$I68,10,0)</f>
        <v>10</v>
      </c>
      <c r="Y68">
        <f t="shared" si="48"/>
        <v>0</v>
      </c>
      <c r="Z68">
        <f t="shared" ref="Z68:Z103" si="734">IF(VLOOKUP(Z$3,$B$2:$C$14,2,0)&gt;=$I68,10,0)</f>
        <v>0</v>
      </c>
      <c r="AA68">
        <f t="shared" si="49"/>
        <v>10</v>
      </c>
      <c r="AB68">
        <f t="shared" ref="AB68:AB103" si="735">IF(VLOOKUP(AB$3,$B$2:$C$14,2,0)&gt;=$I68,10,0)</f>
        <v>0</v>
      </c>
      <c r="AC68">
        <f t="shared" si="50"/>
        <v>10</v>
      </c>
      <c r="AD68">
        <f t="shared" ref="AD68:AD103" si="736">IF(VLOOKUP(AD$3,$B$2:$C$14,2,0)&gt;=$I68,10,0)</f>
        <v>0</v>
      </c>
      <c r="AE68">
        <f t="shared" si="51"/>
        <v>10</v>
      </c>
      <c r="AF68">
        <f t="shared" ref="AF68:AF103" si="737">IF(VLOOKUP(AF$3,$B$2:$C$14,2,0)&gt;=$I68,10,0)</f>
        <v>10</v>
      </c>
      <c r="AG68">
        <f t="shared" si="52"/>
        <v>0</v>
      </c>
      <c r="AI68">
        <v>65</v>
      </c>
      <c r="AJ68">
        <f t="shared" ref="AJ68:AJ103" si="738">IF(VLOOKUP(AJ$3,$B$16:$C$19,2,0)&gt;=$AI68,10,0)</f>
        <v>10</v>
      </c>
      <c r="AK68">
        <f t="shared" si="53"/>
        <v>0</v>
      </c>
      <c r="AL68">
        <f t="shared" ref="AL68:AL103" si="739">IF(VLOOKUP(AL$3,$B$16:$C$19,2,0)&gt;=$AI68,10,0)</f>
        <v>10</v>
      </c>
      <c r="AM68">
        <f t="shared" si="54"/>
        <v>0</v>
      </c>
      <c r="AN68">
        <f t="shared" ref="AN68:AN103" si="740">IF(VLOOKUP(AN$3,$B$16:$C$19,2,0)&gt;=$AI68,10,0)</f>
        <v>10</v>
      </c>
      <c r="AO68">
        <f t="shared" si="55"/>
        <v>0</v>
      </c>
      <c r="AP68">
        <f t="shared" ref="AP68:AP103" si="741">IF(VLOOKUP(AP$3,$B$16:$C$19,2,0)&gt;=$AI68,10,0)</f>
        <v>10</v>
      </c>
      <c r="AQ68">
        <f t="shared" ref="AQ68:AQ103" si="742">IF(AP68=10,0,10)</f>
        <v>0</v>
      </c>
      <c r="AS68">
        <v>65</v>
      </c>
      <c r="AT68">
        <f t="shared" si="56"/>
        <v>0</v>
      </c>
      <c r="AU68">
        <f t="shared" si="57"/>
        <v>10</v>
      </c>
      <c r="AV68">
        <f t="shared" si="208"/>
        <v>0</v>
      </c>
      <c r="AW68">
        <f t="shared" ref="AW68" si="743">IF(AV68=10,0,10)</f>
        <v>10</v>
      </c>
      <c r="AX68">
        <f t="shared" si="210"/>
        <v>0</v>
      </c>
      <c r="AY68">
        <f t="shared" ref="AY68" si="744">IF(AX68=10,0,10)</f>
        <v>10</v>
      </c>
      <c r="AZ68">
        <f t="shared" si="212"/>
        <v>0</v>
      </c>
      <c r="BA68">
        <f t="shared" ref="BA68" si="745">IF(AZ68=10,0,10)</f>
        <v>10</v>
      </c>
      <c r="BB68">
        <f t="shared" si="214"/>
        <v>0</v>
      </c>
      <c r="BC68">
        <f t="shared" ref="BC68" si="746">IF(BB68=10,0,10)</f>
        <v>10</v>
      </c>
      <c r="BD68">
        <f t="shared" si="216"/>
        <v>0</v>
      </c>
      <c r="BE68">
        <f t="shared" ref="BE68" si="747">IF(BD68=10,0,10)</f>
        <v>10</v>
      </c>
      <c r="BF68">
        <f t="shared" si="218"/>
        <v>0</v>
      </c>
      <c r="BG68">
        <f t="shared" ref="BG68" si="748">IF(BF68=10,0,10)</f>
        <v>10</v>
      </c>
      <c r="BH68">
        <f t="shared" si="220"/>
        <v>0</v>
      </c>
      <c r="BI68">
        <f t="shared" ref="BI68" si="749">IF(BH68=10,0,10)</f>
        <v>10</v>
      </c>
      <c r="BJ68">
        <f t="shared" si="222"/>
        <v>0</v>
      </c>
      <c r="BK68">
        <f t="shared" ref="BK68" si="750">IF(BJ68=10,0,10)</f>
        <v>10</v>
      </c>
      <c r="BL68">
        <f t="shared" si="224"/>
        <v>0</v>
      </c>
      <c r="BM68">
        <f t="shared" ref="BM68" si="751">IF(BL68=10,0,10)</f>
        <v>10</v>
      </c>
      <c r="BN68">
        <f t="shared" si="226"/>
        <v>0</v>
      </c>
      <c r="BO68">
        <f t="shared" ref="BO68" si="752">IF(BN68=10,0,10)</f>
        <v>10</v>
      </c>
      <c r="BP68">
        <f t="shared" si="228"/>
        <v>0</v>
      </c>
      <c r="BQ68">
        <f t="shared" ref="BQ68:BQ103" si="753">IF(BP68=10,0,10)</f>
        <v>10</v>
      </c>
    </row>
    <row r="69" spans="9:69" x14ac:dyDescent="0.25">
      <c r="I69">
        <v>66</v>
      </c>
      <c r="J69">
        <f t="shared" si="726"/>
        <v>0</v>
      </c>
      <c r="K69">
        <f t="shared" ref="K69:K103" si="754">IF(J69=10,0,10)</f>
        <v>10</v>
      </c>
      <c r="L69">
        <f t="shared" si="727"/>
        <v>0</v>
      </c>
      <c r="M69">
        <f t="shared" ref="M69:M103" si="755">IF(L69=10,0,10)</f>
        <v>10</v>
      </c>
      <c r="N69">
        <f t="shared" si="728"/>
        <v>0</v>
      </c>
      <c r="O69">
        <f t="shared" ref="O69:O103" si="756">IF(N69=10,0,10)</f>
        <v>10</v>
      </c>
      <c r="P69">
        <f t="shared" si="729"/>
        <v>0</v>
      </c>
      <c r="Q69">
        <f t="shared" ref="Q69:Q103" si="757">IF(P69=10,0,10)</f>
        <v>10</v>
      </c>
      <c r="R69">
        <f t="shared" si="730"/>
        <v>0</v>
      </c>
      <c r="S69">
        <f t="shared" ref="S69:S103" si="758">IF(R69=10,0,10)</f>
        <v>10</v>
      </c>
      <c r="T69">
        <f t="shared" si="731"/>
        <v>10</v>
      </c>
      <c r="U69">
        <f t="shared" ref="U69:U103" si="759">IF(T69=10,0,10)</f>
        <v>0</v>
      </c>
      <c r="V69">
        <f t="shared" si="732"/>
        <v>0</v>
      </c>
      <c r="W69">
        <f t="shared" ref="W69:W103" si="760">IF(V69=10,0,10)</f>
        <v>10</v>
      </c>
      <c r="X69">
        <f t="shared" si="733"/>
        <v>10</v>
      </c>
      <c r="Y69">
        <f t="shared" ref="Y69:Y103" si="761">IF(X69=10,0,10)</f>
        <v>0</v>
      </c>
      <c r="Z69">
        <f t="shared" si="734"/>
        <v>0</v>
      </c>
      <c r="AA69">
        <f t="shared" ref="AA69:AA103" si="762">IF(Z69=10,0,10)</f>
        <v>10</v>
      </c>
      <c r="AB69">
        <f t="shared" si="735"/>
        <v>0</v>
      </c>
      <c r="AC69">
        <f t="shared" ref="AC69:AC103" si="763">IF(AB69=10,0,10)</f>
        <v>10</v>
      </c>
      <c r="AD69">
        <f t="shared" si="736"/>
        <v>0</v>
      </c>
      <c r="AE69">
        <f t="shared" ref="AE69:AE103" si="764">IF(AD69=10,0,10)</f>
        <v>10</v>
      </c>
      <c r="AF69">
        <f t="shared" si="737"/>
        <v>10</v>
      </c>
      <c r="AG69">
        <f t="shared" ref="AG69:AG103" si="765">IF(AF69=10,0,10)</f>
        <v>0</v>
      </c>
      <c r="AI69">
        <v>66</v>
      </c>
      <c r="AJ69">
        <f t="shared" si="738"/>
        <v>10</v>
      </c>
      <c r="AK69">
        <f t="shared" ref="AK69:AK103" si="766">IF(AJ69=10,0,10)</f>
        <v>0</v>
      </c>
      <c r="AL69">
        <f t="shared" si="739"/>
        <v>10</v>
      </c>
      <c r="AM69">
        <f t="shared" ref="AM69:AM103" si="767">IF(AL69=10,0,10)</f>
        <v>0</v>
      </c>
      <c r="AN69">
        <f t="shared" si="740"/>
        <v>10</v>
      </c>
      <c r="AO69">
        <f t="shared" ref="AO69:AO103" si="768">IF(AN69=10,0,10)</f>
        <v>0</v>
      </c>
      <c r="AP69">
        <f t="shared" si="741"/>
        <v>10</v>
      </c>
      <c r="AQ69">
        <f t="shared" si="742"/>
        <v>0</v>
      </c>
      <c r="AS69">
        <v>66</v>
      </c>
      <c r="AT69">
        <f t="shared" ref="AT69:AT103" si="769">IF(AT$2=$AS69,10,0)</f>
        <v>0</v>
      </c>
      <c r="AU69">
        <f t="shared" ref="AU69:AU103" si="770">IF(AT69=10,0,10)</f>
        <v>10</v>
      </c>
      <c r="AV69">
        <f t="shared" si="208"/>
        <v>0</v>
      </c>
      <c r="AW69">
        <f t="shared" ref="AW69" si="771">IF(AV69=10,0,10)</f>
        <v>10</v>
      </c>
      <c r="AX69">
        <f t="shared" si="210"/>
        <v>0</v>
      </c>
      <c r="AY69">
        <f t="shared" ref="AY69" si="772">IF(AX69=10,0,10)</f>
        <v>10</v>
      </c>
      <c r="AZ69">
        <f t="shared" si="212"/>
        <v>0</v>
      </c>
      <c r="BA69">
        <f t="shared" ref="BA69" si="773">IF(AZ69=10,0,10)</f>
        <v>10</v>
      </c>
      <c r="BB69">
        <f t="shared" si="214"/>
        <v>0</v>
      </c>
      <c r="BC69">
        <f t="shared" ref="BC69" si="774">IF(BB69=10,0,10)</f>
        <v>10</v>
      </c>
      <c r="BD69">
        <f t="shared" si="216"/>
        <v>0</v>
      </c>
      <c r="BE69">
        <f t="shared" ref="BE69" si="775">IF(BD69=10,0,10)</f>
        <v>10</v>
      </c>
      <c r="BF69">
        <f t="shared" si="218"/>
        <v>0</v>
      </c>
      <c r="BG69">
        <f t="shared" ref="BG69" si="776">IF(BF69=10,0,10)</f>
        <v>10</v>
      </c>
      <c r="BH69">
        <f t="shared" si="220"/>
        <v>0</v>
      </c>
      <c r="BI69">
        <f t="shared" ref="BI69" si="777">IF(BH69=10,0,10)</f>
        <v>10</v>
      </c>
      <c r="BJ69">
        <f t="shared" si="222"/>
        <v>0</v>
      </c>
      <c r="BK69">
        <f t="shared" ref="BK69" si="778">IF(BJ69=10,0,10)</f>
        <v>10</v>
      </c>
      <c r="BL69">
        <f t="shared" si="224"/>
        <v>0</v>
      </c>
      <c r="BM69">
        <f t="shared" ref="BM69" si="779">IF(BL69=10,0,10)</f>
        <v>10</v>
      </c>
      <c r="BN69">
        <f t="shared" si="226"/>
        <v>0</v>
      </c>
      <c r="BO69">
        <f t="shared" ref="BO69" si="780">IF(BN69=10,0,10)</f>
        <v>10</v>
      </c>
      <c r="BP69">
        <f t="shared" si="228"/>
        <v>0</v>
      </c>
      <c r="BQ69">
        <f t="shared" si="753"/>
        <v>10</v>
      </c>
    </row>
    <row r="70" spans="9:69" x14ac:dyDescent="0.25">
      <c r="I70">
        <v>67</v>
      </c>
      <c r="J70">
        <f t="shared" si="726"/>
        <v>0</v>
      </c>
      <c r="K70">
        <f t="shared" si="754"/>
        <v>10</v>
      </c>
      <c r="L70">
        <f t="shared" si="727"/>
        <v>0</v>
      </c>
      <c r="M70">
        <f t="shared" si="755"/>
        <v>10</v>
      </c>
      <c r="N70">
        <f t="shared" si="728"/>
        <v>0</v>
      </c>
      <c r="O70">
        <f t="shared" si="756"/>
        <v>10</v>
      </c>
      <c r="P70">
        <f t="shared" si="729"/>
        <v>0</v>
      </c>
      <c r="Q70">
        <f t="shared" si="757"/>
        <v>10</v>
      </c>
      <c r="R70">
        <f t="shared" si="730"/>
        <v>0</v>
      </c>
      <c r="S70">
        <f t="shared" si="758"/>
        <v>10</v>
      </c>
      <c r="T70">
        <f t="shared" si="731"/>
        <v>10</v>
      </c>
      <c r="U70">
        <f t="shared" si="759"/>
        <v>0</v>
      </c>
      <c r="V70">
        <f t="shared" si="732"/>
        <v>0</v>
      </c>
      <c r="W70">
        <f t="shared" si="760"/>
        <v>10</v>
      </c>
      <c r="X70">
        <f t="shared" si="733"/>
        <v>10</v>
      </c>
      <c r="Y70">
        <f t="shared" si="761"/>
        <v>0</v>
      </c>
      <c r="Z70">
        <f t="shared" si="734"/>
        <v>0</v>
      </c>
      <c r="AA70">
        <f t="shared" si="762"/>
        <v>10</v>
      </c>
      <c r="AB70">
        <f t="shared" si="735"/>
        <v>0</v>
      </c>
      <c r="AC70">
        <f t="shared" si="763"/>
        <v>10</v>
      </c>
      <c r="AD70">
        <f t="shared" si="736"/>
        <v>0</v>
      </c>
      <c r="AE70">
        <f t="shared" si="764"/>
        <v>10</v>
      </c>
      <c r="AF70">
        <f t="shared" si="737"/>
        <v>10</v>
      </c>
      <c r="AG70">
        <f t="shared" si="765"/>
        <v>0</v>
      </c>
      <c r="AI70">
        <v>67</v>
      </c>
      <c r="AJ70">
        <f t="shared" si="738"/>
        <v>10</v>
      </c>
      <c r="AK70">
        <f t="shared" si="766"/>
        <v>0</v>
      </c>
      <c r="AL70">
        <f t="shared" si="739"/>
        <v>10</v>
      </c>
      <c r="AM70">
        <f t="shared" si="767"/>
        <v>0</v>
      </c>
      <c r="AN70">
        <f t="shared" si="740"/>
        <v>10</v>
      </c>
      <c r="AO70">
        <f t="shared" si="768"/>
        <v>0</v>
      </c>
      <c r="AP70">
        <f t="shared" si="741"/>
        <v>10</v>
      </c>
      <c r="AQ70">
        <f t="shared" si="742"/>
        <v>0</v>
      </c>
      <c r="AS70">
        <v>67</v>
      </c>
      <c r="AT70">
        <f t="shared" si="769"/>
        <v>0</v>
      </c>
      <c r="AU70">
        <f t="shared" si="770"/>
        <v>10</v>
      </c>
      <c r="AV70">
        <f t="shared" si="208"/>
        <v>0</v>
      </c>
      <c r="AW70">
        <f t="shared" ref="AW70" si="781">IF(AV70=10,0,10)</f>
        <v>10</v>
      </c>
      <c r="AX70">
        <f t="shared" si="210"/>
        <v>0</v>
      </c>
      <c r="AY70">
        <f t="shared" ref="AY70" si="782">IF(AX70=10,0,10)</f>
        <v>10</v>
      </c>
      <c r="AZ70">
        <f t="shared" si="212"/>
        <v>0</v>
      </c>
      <c r="BA70">
        <f t="shared" ref="BA70" si="783">IF(AZ70=10,0,10)</f>
        <v>10</v>
      </c>
      <c r="BB70">
        <f t="shared" si="214"/>
        <v>0</v>
      </c>
      <c r="BC70">
        <f t="shared" ref="BC70" si="784">IF(BB70=10,0,10)</f>
        <v>10</v>
      </c>
      <c r="BD70">
        <f t="shared" si="216"/>
        <v>0</v>
      </c>
      <c r="BE70">
        <f t="shared" ref="BE70" si="785">IF(BD70=10,0,10)</f>
        <v>10</v>
      </c>
      <c r="BF70">
        <f t="shared" si="218"/>
        <v>0</v>
      </c>
      <c r="BG70">
        <f t="shared" ref="BG70" si="786">IF(BF70=10,0,10)</f>
        <v>10</v>
      </c>
      <c r="BH70">
        <f t="shared" si="220"/>
        <v>0</v>
      </c>
      <c r="BI70">
        <f t="shared" ref="BI70" si="787">IF(BH70=10,0,10)</f>
        <v>10</v>
      </c>
      <c r="BJ70">
        <f t="shared" si="222"/>
        <v>0</v>
      </c>
      <c r="BK70">
        <f t="shared" ref="BK70" si="788">IF(BJ70=10,0,10)</f>
        <v>10</v>
      </c>
      <c r="BL70">
        <f t="shared" si="224"/>
        <v>0</v>
      </c>
      <c r="BM70">
        <f t="shared" ref="BM70" si="789">IF(BL70=10,0,10)</f>
        <v>10</v>
      </c>
      <c r="BN70">
        <f t="shared" si="226"/>
        <v>0</v>
      </c>
      <c r="BO70">
        <f t="shared" ref="BO70" si="790">IF(BN70=10,0,10)</f>
        <v>10</v>
      </c>
      <c r="BP70">
        <f t="shared" si="228"/>
        <v>0</v>
      </c>
      <c r="BQ70">
        <f t="shared" si="753"/>
        <v>10</v>
      </c>
    </row>
    <row r="71" spans="9:69" x14ac:dyDescent="0.25">
      <c r="I71">
        <v>68</v>
      </c>
      <c r="J71">
        <f t="shared" si="726"/>
        <v>0</v>
      </c>
      <c r="K71">
        <f t="shared" si="754"/>
        <v>10</v>
      </c>
      <c r="L71">
        <f t="shared" si="727"/>
        <v>0</v>
      </c>
      <c r="M71">
        <f t="shared" si="755"/>
        <v>10</v>
      </c>
      <c r="N71">
        <f t="shared" si="728"/>
        <v>0</v>
      </c>
      <c r="O71">
        <f t="shared" si="756"/>
        <v>10</v>
      </c>
      <c r="P71">
        <f t="shared" si="729"/>
        <v>0</v>
      </c>
      <c r="Q71">
        <f t="shared" si="757"/>
        <v>10</v>
      </c>
      <c r="R71">
        <f t="shared" si="730"/>
        <v>0</v>
      </c>
      <c r="S71">
        <f t="shared" si="758"/>
        <v>10</v>
      </c>
      <c r="T71">
        <f t="shared" si="731"/>
        <v>10</v>
      </c>
      <c r="U71">
        <f t="shared" si="759"/>
        <v>0</v>
      </c>
      <c r="V71">
        <f t="shared" si="732"/>
        <v>0</v>
      </c>
      <c r="W71">
        <f t="shared" si="760"/>
        <v>10</v>
      </c>
      <c r="X71">
        <f t="shared" si="733"/>
        <v>10</v>
      </c>
      <c r="Y71">
        <f t="shared" si="761"/>
        <v>0</v>
      </c>
      <c r="Z71">
        <f t="shared" si="734"/>
        <v>0</v>
      </c>
      <c r="AA71">
        <f t="shared" si="762"/>
        <v>10</v>
      </c>
      <c r="AB71">
        <f t="shared" si="735"/>
        <v>0</v>
      </c>
      <c r="AC71">
        <f t="shared" si="763"/>
        <v>10</v>
      </c>
      <c r="AD71">
        <f t="shared" si="736"/>
        <v>0</v>
      </c>
      <c r="AE71">
        <f t="shared" si="764"/>
        <v>10</v>
      </c>
      <c r="AF71">
        <f t="shared" si="737"/>
        <v>0</v>
      </c>
      <c r="AG71">
        <f t="shared" si="765"/>
        <v>10</v>
      </c>
      <c r="AI71">
        <v>68</v>
      </c>
      <c r="AJ71">
        <f t="shared" si="738"/>
        <v>10</v>
      </c>
      <c r="AK71">
        <f t="shared" si="766"/>
        <v>0</v>
      </c>
      <c r="AL71">
        <f t="shared" si="739"/>
        <v>10</v>
      </c>
      <c r="AM71">
        <f t="shared" si="767"/>
        <v>0</v>
      </c>
      <c r="AN71">
        <f t="shared" si="740"/>
        <v>10</v>
      </c>
      <c r="AO71">
        <f t="shared" si="768"/>
        <v>0</v>
      </c>
      <c r="AP71">
        <f t="shared" si="741"/>
        <v>10</v>
      </c>
      <c r="AQ71">
        <f t="shared" si="742"/>
        <v>0</v>
      </c>
      <c r="AS71">
        <v>68</v>
      </c>
      <c r="AT71">
        <f t="shared" si="769"/>
        <v>0</v>
      </c>
      <c r="AU71">
        <f t="shared" si="770"/>
        <v>10</v>
      </c>
      <c r="AV71">
        <f t="shared" si="208"/>
        <v>0</v>
      </c>
      <c r="AW71">
        <f t="shared" ref="AW71" si="791">IF(AV71=10,0,10)</f>
        <v>10</v>
      </c>
      <c r="AX71">
        <f t="shared" si="210"/>
        <v>0</v>
      </c>
      <c r="AY71">
        <f t="shared" ref="AY71" si="792">IF(AX71=10,0,10)</f>
        <v>10</v>
      </c>
      <c r="AZ71">
        <f t="shared" si="212"/>
        <v>0</v>
      </c>
      <c r="BA71">
        <f t="shared" ref="BA71" si="793">IF(AZ71=10,0,10)</f>
        <v>10</v>
      </c>
      <c r="BB71">
        <f t="shared" si="214"/>
        <v>0</v>
      </c>
      <c r="BC71">
        <f t="shared" ref="BC71" si="794">IF(BB71=10,0,10)</f>
        <v>10</v>
      </c>
      <c r="BD71">
        <f t="shared" si="216"/>
        <v>0</v>
      </c>
      <c r="BE71">
        <f t="shared" ref="BE71" si="795">IF(BD71=10,0,10)</f>
        <v>10</v>
      </c>
      <c r="BF71">
        <f t="shared" si="218"/>
        <v>0</v>
      </c>
      <c r="BG71">
        <f t="shared" ref="BG71" si="796">IF(BF71=10,0,10)</f>
        <v>10</v>
      </c>
      <c r="BH71">
        <f t="shared" si="220"/>
        <v>0</v>
      </c>
      <c r="BI71">
        <f t="shared" ref="BI71" si="797">IF(BH71=10,0,10)</f>
        <v>10</v>
      </c>
      <c r="BJ71">
        <f t="shared" si="222"/>
        <v>0</v>
      </c>
      <c r="BK71">
        <f t="shared" ref="BK71" si="798">IF(BJ71=10,0,10)</f>
        <v>10</v>
      </c>
      <c r="BL71">
        <f t="shared" si="224"/>
        <v>0</v>
      </c>
      <c r="BM71">
        <f t="shared" ref="BM71" si="799">IF(BL71=10,0,10)</f>
        <v>10</v>
      </c>
      <c r="BN71">
        <f t="shared" si="226"/>
        <v>0</v>
      </c>
      <c r="BO71">
        <f t="shared" ref="BO71" si="800">IF(BN71=10,0,10)</f>
        <v>10</v>
      </c>
      <c r="BP71">
        <f t="shared" si="228"/>
        <v>0</v>
      </c>
      <c r="BQ71">
        <f t="shared" si="753"/>
        <v>10</v>
      </c>
    </row>
    <row r="72" spans="9:69" x14ac:dyDescent="0.25">
      <c r="I72">
        <v>69</v>
      </c>
      <c r="J72">
        <f t="shared" si="726"/>
        <v>0</v>
      </c>
      <c r="K72">
        <f t="shared" si="754"/>
        <v>10</v>
      </c>
      <c r="L72">
        <f t="shared" si="727"/>
        <v>0</v>
      </c>
      <c r="M72">
        <f t="shared" si="755"/>
        <v>10</v>
      </c>
      <c r="N72">
        <f t="shared" si="728"/>
        <v>0</v>
      </c>
      <c r="O72">
        <f t="shared" si="756"/>
        <v>10</v>
      </c>
      <c r="P72">
        <f t="shared" si="729"/>
        <v>0</v>
      </c>
      <c r="Q72">
        <f t="shared" si="757"/>
        <v>10</v>
      </c>
      <c r="R72">
        <f t="shared" si="730"/>
        <v>0</v>
      </c>
      <c r="S72">
        <f t="shared" si="758"/>
        <v>10</v>
      </c>
      <c r="T72">
        <f t="shared" si="731"/>
        <v>10</v>
      </c>
      <c r="U72">
        <f t="shared" si="759"/>
        <v>0</v>
      </c>
      <c r="V72">
        <f t="shared" si="732"/>
        <v>0</v>
      </c>
      <c r="W72">
        <f t="shared" si="760"/>
        <v>10</v>
      </c>
      <c r="X72">
        <f t="shared" si="733"/>
        <v>10</v>
      </c>
      <c r="Y72">
        <f t="shared" si="761"/>
        <v>0</v>
      </c>
      <c r="Z72">
        <f t="shared" si="734"/>
        <v>0</v>
      </c>
      <c r="AA72">
        <f t="shared" si="762"/>
        <v>10</v>
      </c>
      <c r="AB72">
        <f t="shared" si="735"/>
        <v>0</v>
      </c>
      <c r="AC72">
        <f t="shared" si="763"/>
        <v>10</v>
      </c>
      <c r="AD72">
        <f t="shared" si="736"/>
        <v>0</v>
      </c>
      <c r="AE72">
        <f t="shared" si="764"/>
        <v>10</v>
      </c>
      <c r="AF72">
        <f t="shared" si="737"/>
        <v>0</v>
      </c>
      <c r="AG72">
        <f t="shared" si="765"/>
        <v>10</v>
      </c>
      <c r="AI72">
        <v>69</v>
      </c>
      <c r="AJ72">
        <f t="shared" si="738"/>
        <v>10</v>
      </c>
      <c r="AK72">
        <f t="shared" si="766"/>
        <v>0</v>
      </c>
      <c r="AL72">
        <f t="shared" si="739"/>
        <v>10</v>
      </c>
      <c r="AM72">
        <f t="shared" si="767"/>
        <v>0</v>
      </c>
      <c r="AN72">
        <f t="shared" si="740"/>
        <v>10</v>
      </c>
      <c r="AO72">
        <f t="shared" si="768"/>
        <v>0</v>
      </c>
      <c r="AP72">
        <f t="shared" si="741"/>
        <v>10</v>
      </c>
      <c r="AQ72">
        <f t="shared" si="742"/>
        <v>0</v>
      </c>
      <c r="AS72">
        <v>69</v>
      </c>
      <c r="AT72">
        <f t="shared" si="769"/>
        <v>0</v>
      </c>
      <c r="AU72">
        <f t="shared" si="770"/>
        <v>10</v>
      </c>
      <c r="AV72">
        <f t="shared" si="208"/>
        <v>0</v>
      </c>
      <c r="AW72">
        <f t="shared" ref="AW72" si="801">IF(AV72=10,0,10)</f>
        <v>10</v>
      </c>
      <c r="AX72">
        <f t="shared" si="210"/>
        <v>0</v>
      </c>
      <c r="AY72">
        <f t="shared" ref="AY72" si="802">IF(AX72=10,0,10)</f>
        <v>10</v>
      </c>
      <c r="AZ72">
        <f t="shared" si="212"/>
        <v>0</v>
      </c>
      <c r="BA72">
        <f t="shared" ref="BA72" si="803">IF(AZ72=10,0,10)</f>
        <v>10</v>
      </c>
      <c r="BB72">
        <f t="shared" si="214"/>
        <v>0</v>
      </c>
      <c r="BC72">
        <f t="shared" ref="BC72" si="804">IF(BB72=10,0,10)</f>
        <v>10</v>
      </c>
      <c r="BD72">
        <f t="shared" si="216"/>
        <v>0</v>
      </c>
      <c r="BE72">
        <f t="shared" ref="BE72" si="805">IF(BD72=10,0,10)</f>
        <v>10</v>
      </c>
      <c r="BF72">
        <f t="shared" si="218"/>
        <v>0</v>
      </c>
      <c r="BG72">
        <f t="shared" ref="BG72" si="806">IF(BF72=10,0,10)</f>
        <v>10</v>
      </c>
      <c r="BH72">
        <f t="shared" si="220"/>
        <v>0</v>
      </c>
      <c r="BI72">
        <f t="shared" ref="BI72" si="807">IF(BH72=10,0,10)</f>
        <v>10</v>
      </c>
      <c r="BJ72">
        <f t="shared" si="222"/>
        <v>0</v>
      </c>
      <c r="BK72">
        <f t="shared" ref="BK72" si="808">IF(BJ72=10,0,10)</f>
        <v>10</v>
      </c>
      <c r="BL72">
        <f t="shared" si="224"/>
        <v>0</v>
      </c>
      <c r="BM72">
        <f t="shared" ref="BM72" si="809">IF(BL72=10,0,10)</f>
        <v>10</v>
      </c>
      <c r="BN72">
        <f t="shared" si="226"/>
        <v>0</v>
      </c>
      <c r="BO72">
        <f t="shared" ref="BO72" si="810">IF(BN72=10,0,10)</f>
        <v>10</v>
      </c>
      <c r="BP72">
        <f t="shared" si="228"/>
        <v>0</v>
      </c>
      <c r="BQ72">
        <f t="shared" si="753"/>
        <v>10</v>
      </c>
    </row>
    <row r="73" spans="9:69" x14ac:dyDescent="0.25">
      <c r="I73">
        <v>70</v>
      </c>
      <c r="J73">
        <f t="shared" si="726"/>
        <v>0</v>
      </c>
      <c r="K73">
        <f t="shared" si="754"/>
        <v>10</v>
      </c>
      <c r="L73">
        <f t="shared" si="727"/>
        <v>0</v>
      </c>
      <c r="M73">
        <f t="shared" si="755"/>
        <v>10</v>
      </c>
      <c r="N73">
        <f t="shared" si="728"/>
        <v>0</v>
      </c>
      <c r="O73">
        <f t="shared" si="756"/>
        <v>10</v>
      </c>
      <c r="P73">
        <f t="shared" si="729"/>
        <v>0</v>
      </c>
      <c r="Q73">
        <f t="shared" si="757"/>
        <v>10</v>
      </c>
      <c r="R73">
        <f t="shared" si="730"/>
        <v>0</v>
      </c>
      <c r="S73">
        <f t="shared" si="758"/>
        <v>10</v>
      </c>
      <c r="T73">
        <f t="shared" si="731"/>
        <v>10</v>
      </c>
      <c r="U73">
        <f t="shared" si="759"/>
        <v>0</v>
      </c>
      <c r="V73">
        <f t="shared" si="732"/>
        <v>0</v>
      </c>
      <c r="W73">
        <f t="shared" si="760"/>
        <v>10</v>
      </c>
      <c r="X73">
        <f t="shared" si="733"/>
        <v>10</v>
      </c>
      <c r="Y73">
        <f t="shared" si="761"/>
        <v>0</v>
      </c>
      <c r="Z73">
        <f t="shared" si="734"/>
        <v>0</v>
      </c>
      <c r="AA73">
        <f t="shared" si="762"/>
        <v>10</v>
      </c>
      <c r="AB73">
        <f t="shared" si="735"/>
        <v>0</v>
      </c>
      <c r="AC73">
        <f t="shared" si="763"/>
        <v>10</v>
      </c>
      <c r="AD73">
        <f t="shared" si="736"/>
        <v>0</v>
      </c>
      <c r="AE73">
        <f t="shared" si="764"/>
        <v>10</v>
      </c>
      <c r="AF73">
        <f t="shared" si="737"/>
        <v>0</v>
      </c>
      <c r="AG73">
        <f t="shared" si="765"/>
        <v>10</v>
      </c>
      <c r="AI73">
        <v>70</v>
      </c>
      <c r="AJ73">
        <f t="shared" si="738"/>
        <v>10</v>
      </c>
      <c r="AK73">
        <f t="shared" si="766"/>
        <v>0</v>
      </c>
      <c r="AL73">
        <f t="shared" si="739"/>
        <v>10</v>
      </c>
      <c r="AM73">
        <f t="shared" si="767"/>
        <v>0</v>
      </c>
      <c r="AN73">
        <f t="shared" si="740"/>
        <v>10</v>
      </c>
      <c r="AO73">
        <f t="shared" si="768"/>
        <v>0</v>
      </c>
      <c r="AP73">
        <f t="shared" si="741"/>
        <v>10</v>
      </c>
      <c r="AQ73">
        <f t="shared" si="742"/>
        <v>0</v>
      </c>
      <c r="AS73">
        <v>70</v>
      </c>
      <c r="AT73">
        <f t="shared" si="769"/>
        <v>0</v>
      </c>
      <c r="AU73">
        <f t="shared" si="770"/>
        <v>10</v>
      </c>
      <c r="AV73">
        <f t="shared" si="208"/>
        <v>0</v>
      </c>
      <c r="AW73">
        <f t="shared" ref="AW73" si="811">IF(AV73=10,0,10)</f>
        <v>10</v>
      </c>
      <c r="AX73">
        <f t="shared" si="210"/>
        <v>0</v>
      </c>
      <c r="AY73">
        <f t="shared" ref="AY73" si="812">IF(AX73=10,0,10)</f>
        <v>10</v>
      </c>
      <c r="AZ73">
        <f t="shared" si="212"/>
        <v>0</v>
      </c>
      <c r="BA73">
        <f t="shared" ref="BA73" si="813">IF(AZ73=10,0,10)</f>
        <v>10</v>
      </c>
      <c r="BB73">
        <f t="shared" si="214"/>
        <v>0</v>
      </c>
      <c r="BC73">
        <f t="shared" ref="BC73" si="814">IF(BB73=10,0,10)</f>
        <v>10</v>
      </c>
      <c r="BD73">
        <f t="shared" si="216"/>
        <v>0</v>
      </c>
      <c r="BE73">
        <f t="shared" ref="BE73" si="815">IF(BD73=10,0,10)</f>
        <v>10</v>
      </c>
      <c r="BF73">
        <f t="shared" si="218"/>
        <v>0</v>
      </c>
      <c r="BG73">
        <f t="shared" ref="BG73" si="816">IF(BF73=10,0,10)</f>
        <v>10</v>
      </c>
      <c r="BH73">
        <f t="shared" si="220"/>
        <v>0</v>
      </c>
      <c r="BI73">
        <f t="shared" ref="BI73" si="817">IF(BH73=10,0,10)</f>
        <v>10</v>
      </c>
      <c r="BJ73">
        <f t="shared" si="222"/>
        <v>0</v>
      </c>
      <c r="BK73">
        <f t="shared" ref="BK73" si="818">IF(BJ73=10,0,10)</f>
        <v>10</v>
      </c>
      <c r="BL73">
        <f t="shared" si="224"/>
        <v>0</v>
      </c>
      <c r="BM73">
        <f t="shared" ref="BM73" si="819">IF(BL73=10,0,10)</f>
        <v>10</v>
      </c>
      <c r="BN73">
        <f t="shared" si="226"/>
        <v>0</v>
      </c>
      <c r="BO73">
        <f t="shared" ref="BO73" si="820">IF(BN73=10,0,10)</f>
        <v>10</v>
      </c>
      <c r="BP73">
        <f t="shared" si="228"/>
        <v>0</v>
      </c>
      <c r="BQ73">
        <f t="shared" si="753"/>
        <v>10</v>
      </c>
    </row>
    <row r="74" spans="9:69" x14ac:dyDescent="0.25">
      <c r="I74">
        <v>71</v>
      </c>
      <c r="J74">
        <f t="shared" si="726"/>
        <v>0</v>
      </c>
      <c r="K74">
        <f t="shared" si="754"/>
        <v>10</v>
      </c>
      <c r="L74">
        <f t="shared" si="727"/>
        <v>0</v>
      </c>
      <c r="M74">
        <f t="shared" si="755"/>
        <v>10</v>
      </c>
      <c r="N74">
        <f t="shared" si="728"/>
        <v>0</v>
      </c>
      <c r="O74">
        <f t="shared" si="756"/>
        <v>10</v>
      </c>
      <c r="P74">
        <f t="shared" si="729"/>
        <v>0</v>
      </c>
      <c r="Q74">
        <f t="shared" si="757"/>
        <v>10</v>
      </c>
      <c r="R74">
        <f t="shared" si="730"/>
        <v>0</v>
      </c>
      <c r="S74">
        <f t="shared" si="758"/>
        <v>10</v>
      </c>
      <c r="T74">
        <f t="shared" si="731"/>
        <v>10</v>
      </c>
      <c r="U74">
        <f t="shared" si="759"/>
        <v>0</v>
      </c>
      <c r="V74">
        <f t="shared" si="732"/>
        <v>0</v>
      </c>
      <c r="W74">
        <f t="shared" si="760"/>
        <v>10</v>
      </c>
      <c r="X74">
        <f t="shared" si="733"/>
        <v>10</v>
      </c>
      <c r="Y74">
        <f t="shared" si="761"/>
        <v>0</v>
      </c>
      <c r="Z74">
        <f t="shared" si="734"/>
        <v>0</v>
      </c>
      <c r="AA74">
        <f t="shared" si="762"/>
        <v>10</v>
      </c>
      <c r="AB74">
        <f t="shared" si="735"/>
        <v>0</v>
      </c>
      <c r="AC74">
        <f t="shared" si="763"/>
        <v>10</v>
      </c>
      <c r="AD74">
        <f t="shared" si="736"/>
        <v>0</v>
      </c>
      <c r="AE74">
        <f t="shared" si="764"/>
        <v>10</v>
      </c>
      <c r="AF74">
        <f t="shared" si="737"/>
        <v>0</v>
      </c>
      <c r="AG74">
        <f t="shared" si="765"/>
        <v>10</v>
      </c>
      <c r="AI74">
        <v>71</v>
      </c>
      <c r="AJ74">
        <f t="shared" si="738"/>
        <v>10</v>
      </c>
      <c r="AK74">
        <f t="shared" si="766"/>
        <v>0</v>
      </c>
      <c r="AL74">
        <f t="shared" si="739"/>
        <v>10</v>
      </c>
      <c r="AM74">
        <f t="shared" si="767"/>
        <v>0</v>
      </c>
      <c r="AN74">
        <f t="shared" si="740"/>
        <v>10</v>
      </c>
      <c r="AO74">
        <f t="shared" si="768"/>
        <v>0</v>
      </c>
      <c r="AP74">
        <f t="shared" si="741"/>
        <v>10</v>
      </c>
      <c r="AQ74">
        <f t="shared" si="742"/>
        <v>0</v>
      </c>
      <c r="AS74">
        <v>71</v>
      </c>
      <c r="AT74">
        <f t="shared" si="769"/>
        <v>0</v>
      </c>
      <c r="AU74">
        <f t="shared" si="770"/>
        <v>10</v>
      </c>
      <c r="AV74">
        <f t="shared" si="208"/>
        <v>0</v>
      </c>
      <c r="AW74">
        <f t="shared" ref="AW74" si="821">IF(AV74=10,0,10)</f>
        <v>10</v>
      </c>
      <c r="AX74">
        <f t="shared" si="210"/>
        <v>0</v>
      </c>
      <c r="AY74">
        <f t="shared" ref="AY74" si="822">IF(AX74=10,0,10)</f>
        <v>10</v>
      </c>
      <c r="AZ74">
        <f t="shared" si="212"/>
        <v>0</v>
      </c>
      <c r="BA74">
        <f t="shared" ref="BA74" si="823">IF(AZ74=10,0,10)</f>
        <v>10</v>
      </c>
      <c r="BB74">
        <f t="shared" si="214"/>
        <v>0</v>
      </c>
      <c r="BC74">
        <f t="shared" ref="BC74" si="824">IF(BB74=10,0,10)</f>
        <v>10</v>
      </c>
      <c r="BD74">
        <f t="shared" si="216"/>
        <v>0</v>
      </c>
      <c r="BE74">
        <f t="shared" ref="BE74" si="825">IF(BD74=10,0,10)</f>
        <v>10</v>
      </c>
      <c r="BF74">
        <f t="shared" si="218"/>
        <v>0</v>
      </c>
      <c r="BG74">
        <f t="shared" ref="BG74" si="826">IF(BF74=10,0,10)</f>
        <v>10</v>
      </c>
      <c r="BH74">
        <f t="shared" si="220"/>
        <v>0</v>
      </c>
      <c r="BI74">
        <f t="shared" ref="BI74" si="827">IF(BH74=10,0,10)</f>
        <v>10</v>
      </c>
      <c r="BJ74">
        <f t="shared" si="222"/>
        <v>0</v>
      </c>
      <c r="BK74">
        <f t="shared" ref="BK74" si="828">IF(BJ74=10,0,10)</f>
        <v>10</v>
      </c>
      <c r="BL74">
        <f t="shared" si="224"/>
        <v>0</v>
      </c>
      <c r="BM74">
        <f t="shared" ref="BM74" si="829">IF(BL74=10,0,10)</f>
        <v>10</v>
      </c>
      <c r="BN74">
        <f t="shared" si="226"/>
        <v>0</v>
      </c>
      <c r="BO74">
        <f t="shared" ref="BO74" si="830">IF(BN74=10,0,10)</f>
        <v>10</v>
      </c>
      <c r="BP74">
        <f t="shared" si="228"/>
        <v>0</v>
      </c>
      <c r="BQ74">
        <f t="shared" si="753"/>
        <v>10</v>
      </c>
    </row>
    <row r="75" spans="9:69" x14ac:dyDescent="0.25">
      <c r="I75">
        <v>72</v>
      </c>
      <c r="J75">
        <f t="shared" si="726"/>
        <v>0</v>
      </c>
      <c r="K75">
        <f t="shared" si="754"/>
        <v>10</v>
      </c>
      <c r="L75">
        <f t="shared" si="727"/>
        <v>0</v>
      </c>
      <c r="M75">
        <f t="shared" si="755"/>
        <v>10</v>
      </c>
      <c r="N75">
        <f t="shared" si="728"/>
        <v>0</v>
      </c>
      <c r="O75">
        <f t="shared" si="756"/>
        <v>10</v>
      </c>
      <c r="P75">
        <f t="shared" si="729"/>
        <v>0</v>
      </c>
      <c r="Q75">
        <f t="shared" si="757"/>
        <v>10</v>
      </c>
      <c r="R75">
        <f t="shared" si="730"/>
        <v>0</v>
      </c>
      <c r="S75">
        <f t="shared" si="758"/>
        <v>10</v>
      </c>
      <c r="T75">
        <f t="shared" si="731"/>
        <v>10</v>
      </c>
      <c r="U75">
        <f t="shared" si="759"/>
        <v>0</v>
      </c>
      <c r="V75">
        <f t="shared" si="732"/>
        <v>0</v>
      </c>
      <c r="W75">
        <f t="shared" si="760"/>
        <v>10</v>
      </c>
      <c r="X75">
        <f t="shared" si="733"/>
        <v>10</v>
      </c>
      <c r="Y75">
        <f t="shared" si="761"/>
        <v>0</v>
      </c>
      <c r="Z75">
        <f t="shared" si="734"/>
        <v>0</v>
      </c>
      <c r="AA75">
        <f t="shared" si="762"/>
        <v>10</v>
      </c>
      <c r="AB75">
        <f t="shared" si="735"/>
        <v>0</v>
      </c>
      <c r="AC75">
        <f t="shared" si="763"/>
        <v>10</v>
      </c>
      <c r="AD75">
        <f t="shared" si="736"/>
        <v>0</v>
      </c>
      <c r="AE75">
        <f t="shared" si="764"/>
        <v>10</v>
      </c>
      <c r="AF75">
        <f t="shared" si="737"/>
        <v>0</v>
      </c>
      <c r="AG75">
        <f t="shared" si="765"/>
        <v>10</v>
      </c>
      <c r="AI75">
        <v>72</v>
      </c>
      <c r="AJ75">
        <f t="shared" si="738"/>
        <v>10</v>
      </c>
      <c r="AK75">
        <f t="shared" si="766"/>
        <v>0</v>
      </c>
      <c r="AL75">
        <f t="shared" si="739"/>
        <v>10</v>
      </c>
      <c r="AM75">
        <f t="shared" si="767"/>
        <v>0</v>
      </c>
      <c r="AN75">
        <f t="shared" si="740"/>
        <v>10</v>
      </c>
      <c r="AO75">
        <f t="shared" si="768"/>
        <v>0</v>
      </c>
      <c r="AP75">
        <f t="shared" si="741"/>
        <v>10</v>
      </c>
      <c r="AQ75">
        <f t="shared" si="742"/>
        <v>0</v>
      </c>
      <c r="AS75">
        <v>72</v>
      </c>
      <c r="AT75">
        <f t="shared" si="769"/>
        <v>0</v>
      </c>
      <c r="AU75">
        <f t="shared" si="770"/>
        <v>10</v>
      </c>
      <c r="AV75">
        <f t="shared" si="208"/>
        <v>0</v>
      </c>
      <c r="AW75">
        <f t="shared" ref="AW75" si="831">IF(AV75=10,0,10)</f>
        <v>10</v>
      </c>
      <c r="AX75">
        <f t="shared" si="210"/>
        <v>0</v>
      </c>
      <c r="AY75">
        <f t="shared" ref="AY75" si="832">IF(AX75=10,0,10)</f>
        <v>10</v>
      </c>
      <c r="AZ75">
        <f t="shared" si="212"/>
        <v>0</v>
      </c>
      <c r="BA75">
        <f t="shared" ref="BA75" si="833">IF(AZ75=10,0,10)</f>
        <v>10</v>
      </c>
      <c r="BB75">
        <f t="shared" si="214"/>
        <v>0</v>
      </c>
      <c r="BC75">
        <f t="shared" ref="BC75" si="834">IF(BB75=10,0,10)</f>
        <v>10</v>
      </c>
      <c r="BD75">
        <f t="shared" si="216"/>
        <v>0</v>
      </c>
      <c r="BE75">
        <f t="shared" ref="BE75" si="835">IF(BD75=10,0,10)</f>
        <v>10</v>
      </c>
      <c r="BF75">
        <f t="shared" si="218"/>
        <v>0</v>
      </c>
      <c r="BG75">
        <f t="shared" ref="BG75" si="836">IF(BF75=10,0,10)</f>
        <v>10</v>
      </c>
      <c r="BH75">
        <f t="shared" si="220"/>
        <v>0</v>
      </c>
      <c r="BI75">
        <f t="shared" ref="BI75" si="837">IF(BH75=10,0,10)</f>
        <v>10</v>
      </c>
      <c r="BJ75">
        <f t="shared" si="222"/>
        <v>0</v>
      </c>
      <c r="BK75">
        <f t="shared" ref="BK75" si="838">IF(BJ75=10,0,10)</f>
        <v>10</v>
      </c>
      <c r="BL75">
        <f t="shared" si="224"/>
        <v>0</v>
      </c>
      <c r="BM75">
        <f t="shared" ref="BM75" si="839">IF(BL75=10,0,10)</f>
        <v>10</v>
      </c>
      <c r="BN75">
        <f t="shared" si="226"/>
        <v>0</v>
      </c>
      <c r="BO75">
        <f t="shared" ref="BO75" si="840">IF(BN75=10,0,10)</f>
        <v>10</v>
      </c>
      <c r="BP75">
        <f t="shared" si="228"/>
        <v>0</v>
      </c>
      <c r="BQ75">
        <f t="shared" si="753"/>
        <v>10</v>
      </c>
    </row>
    <row r="76" spans="9:69" x14ac:dyDescent="0.25">
      <c r="I76">
        <v>73</v>
      </c>
      <c r="J76">
        <f t="shared" si="726"/>
        <v>0</v>
      </c>
      <c r="K76">
        <f t="shared" si="754"/>
        <v>10</v>
      </c>
      <c r="L76">
        <f t="shared" si="727"/>
        <v>0</v>
      </c>
      <c r="M76">
        <f t="shared" si="755"/>
        <v>10</v>
      </c>
      <c r="N76">
        <f t="shared" si="728"/>
        <v>0</v>
      </c>
      <c r="O76">
        <f t="shared" si="756"/>
        <v>10</v>
      </c>
      <c r="P76">
        <f t="shared" si="729"/>
        <v>0</v>
      </c>
      <c r="Q76">
        <f t="shared" si="757"/>
        <v>10</v>
      </c>
      <c r="R76">
        <f t="shared" si="730"/>
        <v>0</v>
      </c>
      <c r="S76">
        <f t="shared" si="758"/>
        <v>10</v>
      </c>
      <c r="T76">
        <f t="shared" si="731"/>
        <v>10</v>
      </c>
      <c r="U76">
        <f t="shared" si="759"/>
        <v>0</v>
      </c>
      <c r="V76">
        <f t="shared" si="732"/>
        <v>0</v>
      </c>
      <c r="W76">
        <f t="shared" si="760"/>
        <v>10</v>
      </c>
      <c r="X76">
        <f t="shared" si="733"/>
        <v>10</v>
      </c>
      <c r="Y76">
        <f t="shared" si="761"/>
        <v>0</v>
      </c>
      <c r="Z76">
        <f t="shared" si="734"/>
        <v>0</v>
      </c>
      <c r="AA76">
        <f t="shared" si="762"/>
        <v>10</v>
      </c>
      <c r="AB76">
        <f t="shared" si="735"/>
        <v>0</v>
      </c>
      <c r="AC76">
        <f t="shared" si="763"/>
        <v>10</v>
      </c>
      <c r="AD76">
        <f t="shared" si="736"/>
        <v>0</v>
      </c>
      <c r="AE76">
        <f t="shared" si="764"/>
        <v>10</v>
      </c>
      <c r="AF76">
        <f t="shared" si="737"/>
        <v>0</v>
      </c>
      <c r="AG76">
        <f t="shared" si="765"/>
        <v>10</v>
      </c>
      <c r="AI76">
        <v>73</v>
      </c>
      <c r="AJ76">
        <f t="shared" si="738"/>
        <v>10</v>
      </c>
      <c r="AK76">
        <f t="shared" si="766"/>
        <v>0</v>
      </c>
      <c r="AL76">
        <f t="shared" si="739"/>
        <v>10</v>
      </c>
      <c r="AM76">
        <f t="shared" si="767"/>
        <v>0</v>
      </c>
      <c r="AN76">
        <f t="shared" si="740"/>
        <v>10</v>
      </c>
      <c r="AO76">
        <f t="shared" si="768"/>
        <v>0</v>
      </c>
      <c r="AP76">
        <f t="shared" si="741"/>
        <v>10</v>
      </c>
      <c r="AQ76">
        <f t="shared" si="742"/>
        <v>0</v>
      </c>
      <c r="AS76">
        <v>73</v>
      </c>
      <c r="AT76">
        <f t="shared" si="769"/>
        <v>0</v>
      </c>
      <c r="AU76">
        <f t="shared" si="770"/>
        <v>10</v>
      </c>
      <c r="AV76">
        <f t="shared" si="208"/>
        <v>0</v>
      </c>
      <c r="AW76">
        <f t="shared" ref="AW76" si="841">IF(AV76=10,0,10)</f>
        <v>10</v>
      </c>
      <c r="AX76">
        <f t="shared" si="210"/>
        <v>0</v>
      </c>
      <c r="AY76">
        <f t="shared" ref="AY76" si="842">IF(AX76=10,0,10)</f>
        <v>10</v>
      </c>
      <c r="AZ76">
        <f t="shared" si="212"/>
        <v>0</v>
      </c>
      <c r="BA76">
        <f t="shared" ref="BA76" si="843">IF(AZ76=10,0,10)</f>
        <v>10</v>
      </c>
      <c r="BB76">
        <f t="shared" si="214"/>
        <v>0</v>
      </c>
      <c r="BC76">
        <f t="shared" ref="BC76" si="844">IF(BB76=10,0,10)</f>
        <v>10</v>
      </c>
      <c r="BD76">
        <f t="shared" si="216"/>
        <v>0</v>
      </c>
      <c r="BE76">
        <f t="shared" ref="BE76" si="845">IF(BD76=10,0,10)</f>
        <v>10</v>
      </c>
      <c r="BF76">
        <f t="shared" si="218"/>
        <v>0</v>
      </c>
      <c r="BG76">
        <f t="shared" ref="BG76" si="846">IF(BF76=10,0,10)</f>
        <v>10</v>
      </c>
      <c r="BH76">
        <f t="shared" si="220"/>
        <v>0</v>
      </c>
      <c r="BI76">
        <f t="shared" ref="BI76" si="847">IF(BH76=10,0,10)</f>
        <v>10</v>
      </c>
      <c r="BJ76">
        <f t="shared" si="222"/>
        <v>0</v>
      </c>
      <c r="BK76">
        <f t="shared" ref="BK76" si="848">IF(BJ76=10,0,10)</f>
        <v>10</v>
      </c>
      <c r="BL76">
        <f t="shared" si="224"/>
        <v>0</v>
      </c>
      <c r="BM76">
        <f t="shared" ref="BM76" si="849">IF(BL76=10,0,10)</f>
        <v>10</v>
      </c>
      <c r="BN76">
        <f t="shared" si="226"/>
        <v>0</v>
      </c>
      <c r="BO76">
        <f t="shared" ref="BO76" si="850">IF(BN76=10,0,10)</f>
        <v>10</v>
      </c>
      <c r="BP76">
        <f t="shared" si="228"/>
        <v>0</v>
      </c>
      <c r="BQ76">
        <f t="shared" si="753"/>
        <v>10</v>
      </c>
    </row>
    <row r="77" spans="9:69" x14ac:dyDescent="0.25">
      <c r="I77">
        <v>74</v>
      </c>
      <c r="J77">
        <f t="shared" si="726"/>
        <v>0</v>
      </c>
      <c r="K77">
        <f t="shared" si="754"/>
        <v>10</v>
      </c>
      <c r="L77">
        <f t="shared" si="727"/>
        <v>0</v>
      </c>
      <c r="M77">
        <f t="shared" si="755"/>
        <v>10</v>
      </c>
      <c r="N77">
        <f t="shared" si="728"/>
        <v>0</v>
      </c>
      <c r="O77">
        <f t="shared" si="756"/>
        <v>10</v>
      </c>
      <c r="P77">
        <f t="shared" si="729"/>
        <v>0</v>
      </c>
      <c r="Q77">
        <f t="shared" si="757"/>
        <v>10</v>
      </c>
      <c r="R77">
        <f t="shared" si="730"/>
        <v>0</v>
      </c>
      <c r="S77">
        <f t="shared" si="758"/>
        <v>10</v>
      </c>
      <c r="T77">
        <f t="shared" si="731"/>
        <v>10</v>
      </c>
      <c r="U77">
        <f t="shared" si="759"/>
        <v>0</v>
      </c>
      <c r="V77">
        <f t="shared" si="732"/>
        <v>0</v>
      </c>
      <c r="W77">
        <f t="shared" si="760"/>
        <v>10</v>
      </c>
      <c r="X77">
        <f t="shared" si="733"/>
        <v>0</v>
      </c>
      <c r="Y77">
        <f t="shared" si="761"/>
        <v>10</v>
      </c>
      <c r="Z77">
        <f t="shared" si="734"/>
        <v>0</v>
      </c>
      <c r="AA77">
        <f t="shared" si="762"/>
        <v>10</v>
      </c>
      <c r="AB77">
        <f t="shared" si="735"/>
        <v>0</v>
      </c>
      <c r="AC77">
        <f t="shared" si="763"/>
        <v>10</v>
      </c>
      <c r="AD77">
        <f t="shared" si="736"/>
        <v>0</v>
      </c>
      <c r="AE77">
        <f t="shared" si="764"/>
        <v>10</v>
      </c>
      <c r="AF77">
        <f t="shared" si="737"/>
        <v>0</v>
      </c>
      <c r="AG77">
        <f t="shared" si="765"/>
        <v>10</v>
      </c>
      <c r="AI77">
        <v>74</v>
      </c>
      <c r="AJ77">
        <f t="shared" si="738"/>
        <v>10</v>
      </c>
      <c r="AK77">
        <f t="shared" si="766"/>
        <v>0</v>
      </c>
      <c r="AL77">
        <f t="shared" si="739"/>
        <v>10</v>
      </c>
      <c r="AM77">
        <f t="shared" si="767"/>
        <v>0</v>
      </c>
      <c r="AN77">
        <f t="shared" si="740"/>
        <v>10</v>
      </c>
      <c r="AO77">
        <f t="shared" si="768"/>
        <v>0</v>
      </c>
      <c r="AP77">
        <f t="shared" si="741"/>
        <v>10</v>
      </c>
      <c r="AQ77">
        <f t="shared" si="742"/>
        <v>0</v>
      </c>
      <c r="AS77">
        <v>74</v>
      </c>
      <c r="AT77">
        <f t="shared" si="769"/>
        <v>0</v>
      </c>
      <c r="AU77">
        <f t="shared" si="770"/>
        <v>10</v>
      </c>
      <c r="AV77">
        <f t="shared" si="208"/>
        <v>0</v>
      </c>
      <c r="AW77">
        <f t="shared" ref="AW77" si="851">IF(AV77=10,0,10)</f>
        <v>10</v>
      </c>
      <c r="AX77">
        <f t="shared" si="210"/>
        <v>0</v>
      </c>
      <c r="AY77">
        <f t="shared" ref="AY77" si="852">IF(AX77=10,0,10)</f>
        <v>10</v>
      </c>
      <c r="AZ77">
        <f t="shared" si="212"/>
        <v>0</v>
      </c>
      <c r="BA77">
        <f t="shared" ref="BA77" si="853">IF(AZ77=10,0,10)</f>
        <v>10</v>
      </c>
      <c r="BB77">
        <f t="shared" si="214"/>
        <v>0</v>
      </c>
      <c r="BC77">
        <f t="shared" ref="BC77" si="854">IF(BB77=10,0,10)</f>
        <v>10</v>
      </c>
      <c r="BD77">
        <f t="shared" si="216"/>
        <v>0</v>
      </c>
      <c r="BE77">
        <f t="shared" ref="BE77" si="855">IF(BD77=10,0,10)</f>
        <v>10</v>
      </c>
      <c r="BF77">
        <f t="shared" si="218"/>
        <v>0</v>
      </c>
      <c r="BG77">
        <f t="shared" ref="BG77" si="856">IF(BF77=10,0,10)</f>
        <v>10</v>
      </c>
      <c r="BH77">
        <f t="shared" si="220"/>
        <v>0</v>
      </c>
      <c r="BI77">
        <f t="shared" ref="BI77" si="857">IF(BH77=10,0,10)</f>
        <v>10</v>
      </c>
      <c r="BJ77">
        <f t="shared" si="222"/>
        <v>0</v>
      </c>
      <c r="BK77">
        <f t="shared" ref="BK77" si="858">IF(BJ77=10,0,10)</f>
        <v>10</v>
      </c>
      <c r="BL77">
        <f t="shared" si="224"/>
        <v>0</v>
      </c>
      <c r="BM77">
        <f t="shared" ref="BM77" si="859">IF(BL77=10,0,10)</f>
        <v>10</v>
      </c>
      <c r="BN77">
        <f t="shared" si="226"/>
        <v>0</v>
      </c>
      <c r="BO77">
        <f t="shared" ref="BO77" si="860">IF(BN77=10,0,10)</f>
        <v>10</v>
      </c>
      <c r="BP77">
        <f t="shared" si="228"/>
        <v>0</v>
      </c>
      <c r="BQ77">
        <f t="shared" si="753"/>
        <v>10</v>
      </c>
    </row>
    <row r="78" spans="9:69" x14ac:dyDescent="0.25">
      <c r="I78">
        <v>75</v>
      </c>
      <c r="J78">
        <f t="shared" si="726"/>
        <v>0</v>
      </c>
      <c r="K78">
        <f t="shared" si="754"/>
        <v>10</v>
      </c>
      <c r="L78">
        <f t="shared" si="727"/>
        <v>0</v>
      </c>
      <c r="M78">
        <f t="shared" si="755"/>
        <v>10</v>
      </c>
      <c r="N78">
        <f t="shared" si="728"/>
        <v>0</v>
      </c>
      <c r="O78">
        <f t="shared" si="756"/>
        <v>10</v>
      </c>
      <c r="P78">
        <f t="shared" si="729"/>
        <v>0</v>
      </c>
      <c r="Q78">
        <f t="shared" si="757"/>
        <v>10</v>
      </c>
      <c r="R78">
        <f t="shared" si="730"/>
        <v>0</v>
      </c>
      <c r="S78">
        <f t="shared" si="758"/>
        <v>10</v>
      </c>
      <c r="T78">
        <f t="shared" si="731"/>
        <v>10</v>
      </c>
      <c r="U78">
        <f t="shared" si="759"/>
        <v>0</v>
      </c>
      <c r="V78">
        <f t="shared" si="732"/>
        <v>0</v>
      </c>
      <c r="W78">
        <f t="shared" si="760"/>
        <v>10</v>
      </c>
      <c r="X78">
        <f t="shared" si="733"/>
        <v>0</v>
      </c>
      <c r="Y78">
        <f t="shared" si="761"/>
        <v>10</v>
      </c>
      <c r="Z78">
        <f t="shared" si="734"/>
        <v>0</v>
      </c>
      <c r="AA78">
        <f t="shared" si="762"/>
        <v>10</v>
      </c>
      <c r="AB78">
        <f t="shared" si="735"/>
        <v>0</v>
      </c>
      <c r="AC78">
        <f t="shared" si="763"/>
        <v>10</v>
      </c>
      <c r="AD78">
        <f t="shared" si="736"/>
        <v>0</v>
      </c>
      <c r="AE78">
        <f t="shared" si="764"/>
        <v>10</v>
      </c>
      <c r="AF78">
        <f t="shared" si="737"/>
        <v>0</v>
      </c>
      <c r="AG78">
        <f t="shared" si="765"/>
        <v>10</v>
      </c>
      <c r="AI78">
        <v>75</v>
      </c>
      <c r="AJ78">
        <f t="shared" si="738"/>
        <v>10</v>
      </c>
      <c r="AK78">
        <f t="shared" si="766"/>
        <v>0</v>
      </c>
      <c r="AL78">
        <f t="shared" si="739"/>
        <v>10</v>
      </c>
      <c r="AM78">
        <f t="shared" si="767"/>
        <v>0</v>
      </c>
      <c r="AN78">
        <f t="shared" si="740"/>
        <v>10</v>
      </c>
      <c r="AO78">
        <f t="shared" si="768"/>
        <v>0</v>
      </c>
      <c r="AP78">
        <f t="shared" si="741"/>
        <v>10</v>
      </c>
      <c r="AQ78">
        <f t="shared" si="742"/>
        <v>0</v>
      </c>
      <c r="AS78">
        <v>75</v>
      </c>
      <c r="AT78">
        <f t="shared" si="769"/>
        <v>0</v>
      </c>
      <c r="AU78">
        <f t="shared" si="770"/>
        <v>10</v>
      </c>
      <c r="AV78">
        <f t="shared" si="208"/>
        <v>0</v>
      </c>
      <c r="AW78">
        <f t="shared" ref="AW78" si="861">IF(AV78=10,0,10)</f>
        <v>10</v>
      </c>
      <c r="AX78">
        <f t="shared" si="210"/>
        <v>0</v>
      </c>
      <c r="AY78">
        <f t="shared" ref="AY78" si="862">IF(AX78=10,0,10)</f>
        <v>10</v>
      </c>
      <c r="AZ78">
        <f t="shared" si="212"/>
        <v>0</v>
      </c>
      <c r="BA78">
        <f t="shared" ref="BA78" si="863">IF(AZ78=10,0,10)</f>
        <v>10</v>
      </c>
      <c r="BB78">
        <f t="shared" si="214"/>
        <v>0</v>
      </c>
      <c r="BC78">
        <f t="shared" ref="BC78" si="864">IF(BB78=10,0,10)</f>
        <v>10</v>
      </c>
      <c r="BD78">
        <f t="shared" si="216"/>
        <v>0</v>
      </c>
      <c r="BE78">
        <f t="shared" ref="BE78" si="865">IF(BD78=10,0,10)</f>
        <v>10</v>
      </c>
      <c r="BF78">
        <f t="shared" si="218"/>
        <v>0</v>
      </c>
      <c r="BG78">
        <f t="shared" ref="BG78" si="866">IF(BF78=10,0,10)</f>
        <v>10</v>
      </c>
      <c r="BH78">
        <f t="shared" si="220"/>
        <v>0</v>
      </c>
      <c r="BI78">
        <f t="shared" ref="BI78" si="867">IF(BH78=10,0,10)</f>
        <v>10</v>
      </c>
      <c r="BJ78">
        <f t="shared" si="222"/>
        <v>0</v>
      </c>
      <c r="BK78">
        <f t="shared" ref="BK78" si="868">IF(BJ78=10,0,10)</f>
        <v>10</v>
      </c>
      <c r="BL78">
        <f t="shared" si="224"/>
        <v>0</v>
      </c>
      <c r="BM78">
        <f t="shared" ref="BM78" si="869">IF(BL78=10,0,10)</f>
        <v>10</v>
      </c>
      <c r="BN78">
        <f t="shared" si="226"/>
        <v>0</v>
      </c>
      <c r="BO78">
        <f t="shared" ref="BO78" si="870">IF(BN78=10,0,10)</f>
        <v>10</v>
      </c>
      <c r="BP78">
        <f t="shared" si="228"/>
        <v>0</v>
      </c>
      <c r="BQ78">
        <f t="shared" si="753"/>
        <v>10</v>
      </c>
    </row>
    <row r="79" spans="9:69" x14ac:dyDescent="0.25">
      <c r="I79">
        <v>76</v>
      </c>
      <c r="J79">
        <f t="shared" si="726"/>
        <v>0</v>
      </c>
      <c r="K79">
        <f t="shared" si="754"/>
        <v>10</v>
      </c>
      <c r="L79">
        <f t="shared" si="727"/>
        <v>0</v>
      </c>
      <c r="M79">
        <f t="shared" si="755"/>
        <v>10</v>
      </c>
      <c r="N79">
        <f t="shared" si="728"/>
        <v>0</v>
      </c>
      <c r="O79">
        <f t="shared" si="756"/>
        <v>10</v>
      </c>
      <c r="P79">
        <f t="shared" si="729"/>
        <v>0</v>
      </c>
      <c r="Q79">
        <f t="shared" si="757"/>
        <v>10</v>
      </c>
      <c r="R79">
        <f t="shared" si="730"/>
        <v>0</v>
      </c>
      <c r="S79">
        <f t="shared" si="758"/>
        <v>10</v>
      </c>
      <c r="T79">
        <f t="shared" si="731"/>
        <v>0</v>
      </c>
      <c r="U79">
        <f t="shared" si="759"/>
        <v>10</v>
      </c>
      <c r="V79">
        <f t="shared" si="732"/>
        <v>0</v>
      </c>
      <c r="W79">
        <f t="shared" si="760"/>
        <v>10</v>
      </c>
      <c r="X79">
        <f t="shared" si="733"/>
        <v>0</v>
      </c>
      <c r="Y79">
        <f t="shared" si="761"/>
        <v>10</v>
      </c>
      <c r="Z79">
        <f t="shared" si="734"/>
        <v>0</v>
      </c>
      <c r="AA79">
        <f t="shared" si="762"/>
        <v>10</v>
      </c>
      <c r="AB79">
        <f t="shared" si="735"/>
        <v>0</v>
      </c>
      <c r="AC79">
        <f t="shared" si="763"/>
        <v>10</v>
      </c>
      <c r="AD79">
        <f t="shared" si="736"/>
        <v>0</v>
      </c>
      <c r="AE79">
        <f t="shared" si="764"/>
        <v>10</v>
      </c>
      <c r="AF79">
        <f t="shared" si="737"/>
        <v>0</v>
      </c>
      <c r="AG79">
        <f t="shared" si="765"/>
        <v>10</v>
      </c>
      <c r="AI79">
        <v>76</v>
      </c>
      <c r="AJ79">
        <f t="shared" si="738"/>
        <v>10</v>
      </c>
      <c r="AK79">
        <f t="shared" si="766"/>
        <v>0</v>
      </c>
      <c r="AL79">
        <f t="shared" si="739"/>
        <v>10</v>
      </c>
      <c r="AM79">
        <f t="shared" si="767"/>
        <v>0</v>
      </c>
      <c r="AN79">
        <f t="shared" si="740"/>
        <v>10</v>
      </c>
      <c r="AO79">
        <f t="shared" si="768"/>
        <v>0</v>
      </c>
      <c r="AP79">
        <f t="shared" si="741"/>
        <v>10</v>
      </c>
      <c r="AQ79">
        <f t="shared" si="742"/>
        <v>0</v>
      </c>
      <c r="AS79">
        <v>76</v>
      </c>
      <c r="AT79">
        <f t="shared" si="769"/>
        <v>0</v>
      </c>
      <c r="AU79">
        <f t="shared" si="770"/>
        <v>10</v>
      </c>
      <c r="AV79">
        <f t="shared" si="208"/>
        <v>0</v>
      </c>
      <c r="AW79">
        <f t="shared" ref="AW79" si="871">IF(AV79=10,0,10)</f>
        <v>10</v>
      </c>
      <c r="AX79">
        <f t="shared" si="210"/>
        <v>0</v>
      </c>
      <c r="AY79">
        <f t="shared" ref="AY79" si="872">IF(AX79=10,0,10)</f>
        <v>10</v>
      </c>
      <c r="AZ79">
        <f t="shared" si="212"/>
        <v>0</v>
      </c>
      <c r="BA79">
        <f t="shared" ref="BA79" si="873">IF(AZ79=10,0,10)</f>
        <v>10</v>
      </c>
      <c r="BB79">
        <f t="shared" si="214"/>
        <v>0</v>
      </c>
      <c r="BC79">
        <f t="shared" ref="BC79" si="874">IF(BB79=10,0,10)</f>
        <v>10</v>
      </c>
      <c r="BD79">
        <f t="shared" si="216"/>
        <v>0</v>
      </c>
      <c r="BE79">
        <f t="shared" ref="BE79" si="875">IF(BD79=10,0,10)</f>
        <v>10</v>
      </c>
      <c r="BF79">
        <f t="shared" si="218"/>
        <v>0</v>
      </c>
      <c r="BG79">
        <f t="shared" ref="BG79" si="876">IF(BF79=10,0,10)</f>
        <v>10</v>
      </c>
      <c r="BH79">
        <f t="shared" si="220"/>
        <v>0</v>
      </c>
      <c r="BI79">
        <f t="shared" ref="BI79" si="877">IF(BH79=10,0,10)</f>
        <v>10</v>
      </c>
      <c r="BJ79">
        <f t="shared" si="222"/>
        <v>0</v>
      </c>
      <c r="BK79">
        <f t="shared" ref="BK79" si="878">IF(BJ79=10,0,10)</f>
        <v>10</v>
      </c>
      <c r="BL79">
        <f t="shared" si="224"/>
        <v>0</v>
      </c>
      <c r="BM79">
        <f t="shared" ref="BM79" si="879">IF(BL79=10,0,10)</f>
        <v>10</v>
      </c>
      <c r="BN79">
        <f t="shared" si="226"/>
        <v>0</v>
      </c>
      <c r="BO79">
        <f t="shared" ref="BO79" si="880">IF(BN79=10,0,10)</f>
        <v>10</v>
      </c>
      <c r="BP79">
        <f t="shared" si="228"/>
        <v>0</v>
      </c>
      <c r="BQ79">
        <f t="shared" si="753"/>
        <v>10</v>
      </c>
    </row>
    <row r="80" spans="9:69" x14ac:dyDescent="0.25">
      <c r="I80">
        <v>77</v>
      </c>
      <c r="J80">
        <f t="shared" si="726"/>
        <v>0</v>
      </c>
      <c r="K80">
        <f t="shared" si="754"/>
        <v>10</v>
      </c>
      <c r="L80">
        <f t="shared" si="727"/>
        <v>0</v>
      </c>
      <c r="M80">
        <f t="shared" si="755"/>
        <v>10</v>
      </c>
      <c r="N80">
        <f t="shared" si="728"/>
        <v>0</v>
      </c>
      <c r="O80">
        <f t="shared" si="756"/>
        <v>10</v>
      </c>
      <c r="P80">
        <f t="shared" si="729"/>
        <v>0</v>
      </c>
      <c r="Q80">
        <f t="shared" si="757"/>
        <v>10</v>
      </c>
      <c r="R80">
        <f t="shared" si="730"/>
        <v>0</v>
      </c>
      <c r="S80">
        <f t="shared" si="758"/>
        <v>10</v>
      </c>
      <c r="T80">
        <f t="shared" si="731"/>
        <v>0</v>
      </c>
      <c r="U80">
        <f t="shared" si="759"/>
        <v>10</v>
      </c>
      <c r="V80">
        <f t="shared" si="732"/>
        <v>0</v>
      </c>
      <c r="W80">
        <f t="shared" si="760"/>
        <v>10</v>
      </c>
      <c r="X80">
        <f t="shared" si="733"/>
        <v>0</v>
      </c>
      <c r="Y80">
        <f t="shared" si="761"/>
        <v>10</v>
      </c>
      <c r="Z80">
        <f t="shared" si="734"/>
        <v>0</v>
      </c>
      <c r="AA80">
        <f t="shared" si="762"/>
        <v>10</v>
      </c>
      <c r="AB80">
        <f t="shared" si="735"/>
        <v>0</v>
      </c>
      <c r="AC80">
        <f t="shared" si="763"/>
        <v>10</v>
      </c>
      <c r="AD80">
        <f t="shared" si="736"/>
        <v>0</v>
      </c>
      <c r="AE80">
        <f t="shared" si="764"/>
        <v>10</v>
      </c>
      <c r="AF80">
        <f t="shared" si="737"/>
        <v>0</v>
      </c>
      <c r="AG80">
        <f t="shared" si="765"/>
        <v>10</v>
      </c>
      <c r="AI80">
        <v>77</v>
      </c>
      <c r="AJ80">
        <f t="shared" si="738"/>
        <v>10</v>
      </c>
      <c r="AK80">
        <f t="shared" si="766"/>
        <v>0</v>
      </c>
      <c r="AL80">
        <f t="shared" si="739"/>
        <v>10</v>
      </c>
      <c r="AM80">
        <f t="shared" si="767"/>
        <v>0</v>
      </c>
      <c r="AN80">
        <f t="shared" si="740"/>
        <v>10</v>
      </c>
      <c r="AO80">
        <f t="shared" si="768"/>
        <v>0</v>
      </c>
      <c r="AP80">
        <f t="shared" si="741"/>
        <v>10</v>
      </c>
      <c r="AQ80">
        <f t="shared" si="742"/>
        <v>0</v>
      </c>
      <c r="AS80">
        <v>77</v>
      </c>
      <c r="AT80">
        <f t="shared" si="769"/>
        <v>0</v>
      </c>
      <c r="AU80">
        <f t="shared" si="770"/>
        <v>10</v>
      </c>
      <c r="AV80">
        <f t="shared" si="208"/>
        <v>0</v>
      </c>
      <c r="AW80">
        <f t="shared" ref="AW80" si="881">IF(AV80=10,0,10)</f>
        <v>10</v>
      </c>
      <c r="AX80">
        <f t="shared" si="210"/>
        <v>0</v>
      </c>
      <c r="AY80">
        <f t="shared" ref="AY80" si="882">IF(AX80=10,0,10)</f>
        <v>10</v>
      </c>
      <c r="AZ80">
        <f t="shared" si="212"/>
        <v>0</v>
      </c>
      <c r="BA80">
        <f t="shared" ref="BA80" si="883">IF(AZ80=10,0,10)</f>
        <v>10</v>
      </c>
      <c r="BB80">
        <f t="shared" si="214"/>
        <v>0</v>
      </c>
      <c r="BC80">
        <f t="shared" ref="BC80" si="884">IF(BB80=10,0,10)</f>
        <v>10</v>
      </c>
      <c r="BD80">
        <f t="shared" si="216"/>
        <v>0</v>
      </c>
      <c r="BE80">
        <f t="shared" ref="BE80" si="885">IF(BD80=10,0,10)</f>
        <v>10</v>
      </c>
      <c r="BF80">
        <f t="shared" si="218"/>
        <v>0</v>
      </c>
      <c r="BG80">
        <f t="shared" ref="BG80" si="886">IF(BF80=10,0,10)</f>
        <v>10</v>
      </c>
      <c r="BH80">
        <f t="shared" si="220"/>
        <v>0</v>
      </c>
      <c r="BI80">
        <f t="shared" ref="BI80" si="887">IF(BH80=10,0,10)</f>
        <v>10</v>
      </c>
      <c r="BJ80">
        <f t="shared" si="222"/>
        <v>0</v>
      </c>
      <c r="BK80">
        <f t="shared" ref="BK80" si="888">IF(BJ80=10,0,10)</f>
        <v>10</v>
      </c>
      <c r="BL80">
        <f t="shared" si="224"/>
        <v>0</v>
      </c>
      <c r="BM80">
        <f t="shared" ref="BM80" si="889">IF(BL80=10,0,10)</f>
        <v>10</v>
      </c>
      <c r="BN80">
        <f t="shared" si="226"/>
        <v>0</v>
      </c>
      <c r="BO80">
        <f t="shared" ref="BO80" si="890">IF(BN80=10,0,10)</f>
        <v>10</v>
      </c>
      <c r="BP80">
        <f t="shared" si="228"/>
        <v>0</v>
      </c>
      <c r="BQ80">
        <f t="shared" si="753"/>
        <v>10</v>
      </c>
    </row>
    <row r="81" spans="9:69" x14ac:dyDescent="0.25">
      <c r="I81">
        <v>78</v>
      </c>
      <c r="J81">
        <f t="shared" si="726"/>
        <v>0</v>
      </c>
      <c r="K81">
        <f t="shared" si="754"/>
        <v>10</v>
      </c>
      <c r="L81">
        <f t="shared" si="727"/>
        <v>0</v>
      </c>
      <c r="M81">
        <f t="shared" si="755"/>
        <v>10</v>
      </c>
      <c r="N81">
        <f t="shared" si="728"/>
        <v>0</v>
      </c>
      <c r="O81">
        <f t="shared" si="756"/>
        <v>10</v>
      </c>
      <c r="P81">
        <f t="shared" si="729"/>
        <v>0</v>
      </c>
      <c r="Q81">
        <f t="shared" si="757"/>
        <v>10</v>
      </c>
      <c r="R81">
        <f t="shared" si="730"/>
        <v>0</v>
      </c>
      <c r="S81">
        <f t="shared" si="758"/>
        <v>10</v>
      </c>
      <c r="T81">
        <f t="shared" si="731"/>
        <v>0</v>
      </c>
      <c r="U81">
        <f t="shared" si="759"/>
        <v>10</v>
      </c>
      <c r="V81">
        <f t="shared" si="732"/>
        <v>0</v>
      </c>
      <c r="W81">
        <f t="shared" si="760"/>
        <v>10</v>
      </c>
      <c r="X81">
        <f t="shared" si="733"/>
        <v>0</v>
      </c>
      <c r="Y81">
        <f t="shared" si="761"/>
        <v>10</v>
      </c>
      <c r="Z81">
        <f t="shared" si="734"/>
        <v>0</v>
      </c>
      <c r="AA81">
        <f t="shared" si="762"/>
        <v>10</v>
      </c>
      <c r="AB81">
        <f t="shared" si="735"/>
        <v>0</v>
      </c>
      <c r="AC81">
        <f t="shared" si="763"/>
        <v>10</v>
      </c>
      <c r="AD81">
        <f t="shared" si="736"/>
        <v>0</v>
      </c>
      <c r="AE81">
        <f t="shared" si="764"/>
        <v>10</v>
      </c>
      <c r="AF81">
        <f t="shared" si="737"/>
        <v>0</v>
      </c>
      <c r="AG81">
        <f t="shared" si="765"/>
        <v>10</v>
      </c>
      <c r="AI81">
        <v>78</v>
      </c>
      <c r="AJ81">
        <f t="shared" si="738"/>
        <v>10</v>
      </c>
      <c r="AK81">
        <f t="shared" si="766"/>
        <v>0</v>
      </c>
      <c r="AL81">
        <f t="shared" si="739"/>
        <v>10</v>
      </c>
      <c r="AM81">
        <f t="shared" si="767"/>
        <v>0</v>
      </c>
      <c r="AN81">
        <f t="shared" si="740"/>
        <v>10</v>
      </c>
      <c r="AO81">
        <f t="shared" si="768"/>
        <v>0</v>
      </c>
      <c r="AP81">
        <f t="shared" si="741"/>
        <v>10</v>
      </c>
      <c r="AQ81">
        <f t="shared" si="742"/>
        <v>0</v>
      </c>
      <c r="AS81">
        <v>78</v>
      </c>
      <c r="AT81">
        <f t="shared" si="769"/>
        <v>0</v>
      </c>
      <c r="AU81">
        <f t="shared" si="770"/>
        <v>10</v>
      </c>
      <c r="AV81">
        <f t="shared" si="208"/>
        <v>0</v>
      </c>
      <c r="AW81">
        <f t="shared" ref="AW81" si="891">IF(AV81=10,0,10)</f>
        <v>10</v>
      </c>
      <c r="AX81">
        <f t="shared" si="210"/>
        <v>0</v>
      </c>
      <c r="AY81">
        <f t="shared" ref="AY81" si="892">IF(AX81=10,0,10)</f>
        <v>10</v>
      </c>
      <c r="AZ81">
        <f t="shared" si="212"/>
        <v>0</v>
      </c>
      <c r="BA81">
        <f t="shared" ref="BA81" si="893">IF(AZ81=10,0,10)</f>
        <v>10</v>
      </c>
      <c r="BB81">
        <f t="shared" si="214"/>
        <v>0</v>
      </c>
      <c r="BC81">
        <f t="shared" ref="BC81" si="894">IF(BB81=10,0,10)</f>
        <v>10</v>
      </c>
      <c r="BD81">
        <f t="shared" si="216"/>
        <v>0</v>
      </c>
      <c r="BE81">
        <f t="shared" ref="BE81" si="895">IF(BD81=10,0,10)</f>
        <v>10</v>
      </c>
      <c r="BF81">
        <f t="shared" si="218"/>
        <v>0</v>
      </c>
      <c r="BG81">
        <f t="shared" ref="BG81" si="896">IF(BF81=10,0,10)</f>
        <v>10</v>
      </c>
      <c r="BH81">
        <f t="shared" si="220"/>
        <v>0</v>
      </c>
      <c r="BI81">
        <f t="shared" ref="BI81" si="897">IF(BH81=10,0,10)</f>
        <v>10</v>
      </c>
      <c r="BJ81">
        <f t="shared" si="222"/>
        <v>0</v>
      </c>
      <c r="BK81">
        <f t="shared" ref="BK81" si="898">IF(BJ81=10,0,10)</f>
        <v>10</v>
      </c>
      <c r="BL81">
        <f t="shared" si="224"/>
        <v>0</v>
      </c>
      <c r="BM81">
        <f t="shared" ref="BM81" si="899">IF(BL81=10,0,10)</f>
        <v>10</v>
      </c>
      <c r="BN81">
        <f t="shared" si="226"/>
        <v>0</v>
      </c>
      <c r="BO81">
        <f t="shared" ref="BO81" si="900">IF(BN81=10,0,10)</f>
        <v>10</v>
      </c>
      <c r="BP81">
        <f t="shared" si="228"/>
        <v>0</v>
      </c>
      <c r="BQ81">
        <f t="shared" si="753"/>
        <v>10</v>
      </c>
    </row>
    <row r="82" spans="9:69" x14ac:dyDescent="0.25">
      <c r="I82">
        <v>79</v>
      </c>
      <c r="J82">
        <f t="shared" si="726"/>
        <v>0</v>
      </c>
      <c r="K82">
        <f t="shared" si="754"/>
        <v>10</v>
      </c>
      <c r="L82">
        <f t="shared" si="727"/>
        <v>0</v>
      </c>
      <c r="M82">
        <f t="shared" si="755"/>
        <v>10</v>
      </c>
      <c r="N82">
        <f t="shared" si="728"/>
        <v>0</v>
      </c>
      <c r="O82">
        <f t="shared" si="756"/>
        <v>10</v>
      </c>
      <c r="P82">
        <f t="shared" si="729"/>
        <v>0</v>
      </c>
      <c r="Q82">
        <f t="shared" si="757"/>
        <v>10</v>
      </c>
      <c r="R82">
        <f t="shared" si="730"/>
        <v>0</v>
      </c>
      <c r="S82">
        <f t="shared" si="758"/>
        <v>10</v>
      </c>
      <c r="T82">
        <f t="shared" si="731"/>
        <v>0</v>
      </c>
      <c r="U82">
        <f t="shared" si="759"/>
        <v>10</v>
      </c>
      <c r="V82">
        <f t="shared" si="732"/>
        <v>0</v>
      </c>
      <c r="W82">
        <f t="shared" si="760"/>
        <v>10</v>
      </c>
      <c r="X82">
        <f t="shared" si="733"/>
        <v>0</v>
      </c>
      <c r="Y82">
        <f t="shared" si="761"/>
        <v>10</v>
      </c>
      <c r="Z82">
        <f t="shared" si="734"/>
        <v>0</v>
      </c>
      <c r="AA82">
        <f t="shared" si="762"/>
        <v>10</v>
      </c>
      <c r="AB82">
        <f t="shared" si="735"/>
        <v>0</v>
      </c>
      <c r="AC82">
        <f t="shared" si="763"/>
        <v>10</v>
      </c>
      <c r="AD82">
        <f t="shared" si="736"/>
        <v>0</v>
      </c>
      <c r="AE82">
        <f t="shared" si="764"/>
        <v>10</v>
      </c>
      <c r="AF82">
        <f t="shared" si="737"/>
        <v>0</v>
      </c>
      <c r="AG82">
        <f t="shared" si="765"/>
        <v>10</v>
      </c>
      <c r="AI82">
        <v>79</v>
      </c>
      <c r="AJ82">
        <f t="shared" si="738"/>
        <v>10</v>
      </c>
      <c r="AK82">
        <f t="shared" si="766"/>
        <v>0</v>
      </c>
      <c r="AL82">
        <f t="shared" si="739"/>
        <v>10</v>
      </c>
      <c r="AM82">
        <f t="shared" si="767"/>
        <v>0</v>
      </c>
      <c r="AN82">
        <f t="shared" si="740"/>
        <v>10</v>
      </c>
      <c r="AO82">
        <f t="shared" si="768"/>
        <v>0</v>
      </c>
      <c r="AP82">
        <f t="shared" si="741"/>
        <v>10</v>
      </c>
      <c r="AQ82">
        <f t="shared" si="742"/>
        <v>0</v>
      </c>
      <c r="AS82">
        <v>79</v>
      </c>
      <c r="AT82">
        <f t="shared" si="769"/>
        <v>0</v>
      </c>
      <c r="AU82">
        <f t="shared" si="770"/>
        <v>10</v>
      </c>
      <c r="AV82">
        <f t="shared" si="208"/>
        <v>0</v>
      </c>
      <c r="AW82">
        <f t="shared" ref="AW82" si="901">IF(AV82=10,0,10)</f>
        <v>10</v>
      </c>
      <c r="AX82">
        <f t="shared" si="210"/>
        <v>0</v>
      </c>
      <c r="AY82">
        <f t="shared" ref="AY82" si="902">IF(AX82=10,0,10)</f>
        <v>10</v>
      </c>
      <c r="AZ82">
        <f t="shared" si="212"/>
        <v>0</v>
      </c>
      <c r="BA82">
        <f t="shared" ref="BA82" si="903">IF(AZ82=10,0,10)</f>
        <v>10</v>
      </c>
      <c r="BB82">
        <f t="shared" si="214"/>
        <v>0</v>
      </c>
      <c r="BC82">
        <f t="shared" ref="BC82" si="904">IF(BB82=10,0,10)</f>
        <v>10</v>
      </c>
      <c r="BD82">
        <f t="shared" si="216"/>
        <v>0</v>
      </c>
      <c r="BE82">
        <f t="shared" ref="BE82" si="905">IF(BD82=10,0,10)</f>
        <v>10</v>
      </c>
      <c r="BF82">
        <f t="shared" si="218"/>
        <v>0</v>
      </c>
      <c r="BG82">
        <f t="shared" ref="BG82" si="906">IF(BF82=10,0,10)</f>
        <v>10</v>
      </c>
      <c r="BH82">
        <f t="shared" si="220"/>
        <v>0</v>
      </c>
      <c r="BI82">
        <f t="shared" ref="BI82" si="907">IF(BH82=10,0,10)</f>
        <v>10</v>
      </c>
      <c r="BJ82">
        <f t="shared" si="222"/>
        <v>0</v>
      </c>
      <c r="BK82">
        <f t="shared" ref="BK82" si="908">IF(BJ82=10,0,10)</f>
        <v>10</v>
      </c>
      <c r="BL82">
        <f t="shared" si="224"/>
        <v>0</v>
      </c>
      <c r="BM82">
        <f t="shared" ref="BM82" si="909">IF(BL82=10,0,10)</f>
        <v>10</v>
      </c>
      <c r="BN82">
        <f t="shared" si="226"/>
        <v>0</v>
      </c>
      <c r="BO82">
        <f t="shared" ref="BO82" si="910">IF(BN82=10,0,10)</f>
        <v>10</v>
      </c>
      <c r="BP82">
        <f t="shared" si="228"/>
        <v>0</v>
      </c>
      <c r="BQ82">
        <f t="shared" si="753"/>
        <v>10</v>
      </c>
    </row>
    <row r="83" spans="9:69" x14ac:dyDescent="0.25">
      <c r="I83">
        <v>80</v>
      </c>
      <c r="J83">
        <f t="shared" si="726"/>
        <v>0</v>
      </c>
      <c r="K83">
        <f t="shared" si="754"/>
        <v>10</v>
      </c>
      <c r="L83">
        <f t="shared" si="727"/>
        <v>0</v>
      </c>
      <c r="M83">
        <f t="shared" si="755"/>
        <v>10</v>
      </c>
      <c r="N83">
        <f t="shared" si="728"/>
        <v>0</v>
      </c>
      <c r="O83">
        <f t="shared" si="756"/>
        <v>10</v>
      </c>
      <c r="P83">
        <f t="shared" si="729"/>
        <v>0</v>
      </c>
      <c r="Q83">
        <f t="shared" si="757"/>
        <v>10</v>
      </c>
      <c r="R83">
        <f t="shared" si="730"/>
        <v>0</v>
      </c>
      <c r="S83">
        <f t="shared" si="758"/>
        <v>10</v>
      </c>
      <c r="T83">
        <f t="shared" si="731"/>
        <v>0</v>
      </c>
      <c r="U83">
        <f t="shared" si="759"/>
        <v>10</v>
      </c>
      <c r="V83">
        <f t="shared" si="732"/>
        <v>0</v>
      </c>
      <c r="W83">
        <f t="shared" si="760"/>
        <v>10</v>
      </c>
      <c r="X83">
        <f t="shared" si="733"/>
        <v>0</v>
      </c>
      <c r="Y83">
        <f t="shared" si="761"/>
        <v>10</v>
      </c>
      <c r="Z83">
        <f t="shared" si="734"/>
        <v>0</v>
      </c>
      <c r="AA83">
        <f t="shared" si="762"/>
        <v>10</v>
      </c>
      <c r="AB83">
        <f t="shared" si="735"/>
        <v>0</v>
      </c>
      <c r="AC83">
        <f t="shared" si="763"/>
        <v>10</v>
      </c>
      <c r="AD83">
        <f t="shared" si="736"/>
        <v>0</v>
      </c>
      <c r="AE83">
        <f t="shared" si="764"/>
        <v>10</v>
      </c>
      <c r="AF83">
        <f t="shared" si="737"/>
        <v>0</v>
      </c>
      <c r="AG83">
        <f t="shared" si="765"/>
        <v>10</v>
      </c>
      <c r="AI83">
        <v>80</v>
      </c>
      <c r="AJ83">
        <f t="shared" si="738"/>
        <v>10</v>
      </c>
      <c r="AK83">
        <f t="shared" si="766"/>
        <v>0</v>
      </c>
      <c r="AL83">
        <f t="shared" si="739"/>
        <v>10</v>
      </c>
      <c r="AM83">
        <f t="shared" si="767"/>
        <v>0</v>
      </c>
      <c r="AN83">
        <f t="shared" si="740"/>
        <v>10</v>
      </c>
      <c r="AO83">
        <f t="shared" si="768"/>
        <v>0</v>
      </c>
      <c r="AP83">
        <f t="shared" si="741"/>
        <v>10</v>
      </c>
      <c r="AQ83">
        <f t="shared" si="742"/>
        <v>0</v>
      </c>
      <c r="AS83">
        <v>80</v>
      </c>
      <c r="AT83">
        <f t="shared" si="769"/>
        <v>0</v>
      </c>
      <c r="AU83">
        <f t="shared" si="770"/>
        <v>10</v>
      </c>
      <c r="AV83">
        <f t="shared" si="208"/>
        <v>0</v>
      </c>
      <c r="AW83">
        <f t="shared" ref="AW83" si="911">IF(AV83=10,0,10)</f>
        <v>10</v>
      </c>
      <c r="AX83">
        <f t="shared" si="210"/>
        <v>0</v>
      </c>
      <c r="AY83">
        <f t="shared" ref="AY83" si="912">IF(AX83=10,0,10)</f>
        <v>10</v>
      </c>
      <c r="AZ83">
        <f t="shared" si="212"/>
        <v>0</v>
      </c>
      <c r="BA83">
        <f t="shared" ref="BA83" si="913">IF(AZ83=10,0,10)</f>
        <v>10</v>
      </c>
      <c r="BB83">
        <f t="shared" si="214"/>
        <v>0</v>
      </c>
      <c r="BC83">
        <f t="shared" ref="BC83" si="914">IF(BB83=10,0,10)</f>
        <v>10</v>
      </c>
      <c r="BD83">
        <f t="shared" si="216"/>
        <v>0</v>
      </c>
      <c r="BE83">
        <f t="shared" ref="BE83" si="915">IF(BD83=10,0,10)</f>
        <v>10</v>
      </c>
      <c r="BF83">
        <f t="shared" si="218"/>
        <v>0</v>
      </c>
      <c r="BG83">
        <f t="shared" ref="BG83" si="916">IF(BF83=10,0,10)</f>
        <v>10</v>
      </c>
      <c r="BH83">
        <f t="shared" si="220"/>
        <v>0</v>
      </c>
      <c r="BI83">
        <f t="shared" ref="BI83" si="917">IF(BH83=10,0,10)</f>
        <v>10</v>
      </c>
      <c r="BJ83">
        <f t="shared" si="222"/>
        <v>0</v>
      </c>
      <c r="BK83">
        <f t="shared" ref="BK83" si="918">IF(BJ83=10,0,10)</f>
        <v>10</v>
      </c>
      <c r="BL83">
        <f t="shared" si="224"/>
        <v>0</v>
      </c>
      <c r="BM83">
        <f t="shared" ref="BM83" si="919">IF(BL83=10,0,10)</f>
        <v>10</v>
      </c>
      <c r="BN83">
        <f t="shared" si="226"/>
        <v>0</v>
      </c>
      <c r="BO83">
        <f t="shared" ref="BO83" si="920">IF(BN83=10,0,10)</f>
        <v>10</v>
      </c>
      <c r="BP83">
        <f t="shared" si="228"/>
        <v>0</v>
      </c>
      <c r="BQ83">
        <f t="shared" si="753"/>
        <v>10</v>
      </c>
    </row>
    <row r="84" spans="9:69" x14ac:dyDescent="0.25">
      <c r="I84">
        <v>81</v>
      </c>
      <c r="J84">
        <f t="shared" si="726"/>
        <v>0</v>
      </c>
      <c r="K84">
        <f t="shared" si="754"/>
        <v>10</v>
      </c>
      <c r="L84">
        <f t="shared" si="727"/>
        <v>0</v>
      </c>
      <c r="M84">
        <f t="shared" si="755"/>
        <v>10</v>
      </c>
      <c r="N84">
        <f t="shared" si="728"/>
        <v>0</v>
      </c>
      <c r="O84">
        <f t="shared" si="756"/>
        <v>10</v>
      </c>
      <c r="P84">
        <f t="shared" si="729"/>
        <v>0</v>
      </c>
      <c r="Q84">
        <f t="shared" si="757"/>
        <v>10</v>
      </c>
      <c r="R84">
        <f t="shared" si="730"/>
        <v>0</v>
      </c>
      <c r="S84">
        <f t="shared" si="758"/>
        <v>10</v>
      </c>
      <c r="T84">
        <f t="shared" si="731"/>
        <v>0</v>
      </c>
      <c r="U84">
        <f t="shared" si="759"/>
        <v>10</v>
      </c>
      <c r="V84">
        <f t="shared" si="732"/>
        <v>0</v>
      </c>
      <c r="W84">
        <f t="shared" si="760"/>
        <v>10</v>
      </c>
      <c r="X84">
        <f t="shared" si="733"/>
        <v>0</v>
      </c>
      <c r="Y84">
        <f t="shared" si="761"/>
        <v>10</v>
      </c>
      <c r="Z84">
        <f t="shared" si="734"/>
        <v>0</v>
      </c>
      <c r="AA84">
        <f t="shared" si="762"/>
        <v>10</v>
      </c>
      <c r="AB84">
        <f t="shared" si="735"/>
        <v>0</v>
      </c>
      <c r="AC84">
        <f t="shared" si="763"/>
        <v>10</v>
      </c>
      <c r="AD84">
        <f t="shared" si="736"/>
        <v>0</v>
      </c>
      <c r="AE84">
        <f t="shared" si="764"/>
        <v>10</v>
      </c>
      <c r="AF84">
        <f t="shared" si="737"/>
        <v>0</v>
      </c>
      <c r="AG84">
        <f t="shared" si="765"/>
        <v>10</v>
      </c>
      <c r="AI84">
        <v>81</v>
      </c>
      <c r="AJ84">
        <f t="shared" si="738"/>
        <v>10</v>
      </c>
      <c r="AK84">
        <f t="shared" si="766"/>
        <v>0</v>
      </c>
      <c r="AL84">
        <f t="shared" si="739"/>
        <v>10</v>
      </c>
      <c r="AM84">
        <f t="shared" si="767"/>
        <v>0</v>
      </c>
      <c r="AN84">
        <f t="shared" si="740"/>
        <v>10</v>
      </c>
      <c r="AO84">
        <f t="shared" si="768"/>
        <v>0</v>
      </c>
      <c r="AP84">
        <f t="shared" si="741"/>
        <v>10</v>
      </c>
      <c r="AQ84">
        <f t="shared" si="742"/>
        <v>0</v>
      </c>
      <c r="AS84">
        <v>81</v>
      </c>
      <c r="AT84">
        <f t="shared" si="769"/>
        <v>0</v>
      </c>
      <c r="AU84">
        <f t="shared" si="770"/>
        <v>10</v>
      </c>
      <c r="AV84">
        <f t="shared" ref="AV84:AV103" si="921">IF(AV$2=$AS84,10,0)</f>
        <v>0</v>
      </c>
      <c r="AW84">
        <f t="shared" ref="AW84" si="922">IF(AV84=10,0,10)</f>
        <v>10</v>
      </c>
      <c r="AX84">
        <f t="shared" ref="AX84:AX103" si="923">IF(AX$2=$AS84,10,0)</f>
        <v>0</v>
      </c>
      <c r="AY84">
        <f t="shared" ref="AY84" si="924">IF(AX84=10,0,10)</f>
        <v>10</v>
      </c>
      <c r="AZ84">
        <f t="shared" ref="AZ84:AZ103" si="925">IF(AZ$2=$AS84,10,0)</f>
        <v>0</v>
      </c>
      <c r="BA84">
        <f t="shared" ref="BA84" si="926">IF(AZ84=10,0,10)</f>
        <v>10</v>
      </c>
      <c r="BB84">
        <f t="shared" ref="BB84:BB103" si="927">IF(BB$2=$AS84,10,0)</f>
        <v>0</v>
      </c>
      <c r="BC84">
        <f t="shared" ref="BC84" si="928">IF(BB84=10,0,10)</f>
        <v>10</v>
      </c>
      <c r="BD84">
        <f t="shared" ref="BD84:BD103" si="929">IF(BD$2=$AS84,10,0)</f>
        <v>0</v>
      </c>
      <c r="BE84">
        <f t="shared" ref="BE84" si="930">IF(BD84=10,0,10)</f>
        <v>10</v>
      </c>
      <c r="BF84">
        <f t="shared" ref="BF84:BF103" si="931">IF(BF$2=$AS84,10,0)</f>
        <v>0</v>
      </c>
      <c r="BG84">
        <f t="shared" ref="BG84" si="932">IF(BF84=10,0,10)</f>
        <v>10</v>
      </c>
      <c r="BH84">
        <f t="shared" ref="BH84:BH103" si="933">IF(BH$2=$AS84,10,0)</f>
        <v>0</v>
      </c>
      <c r="BI84">
        <f t="shared" ref="BI84" si="934">IF(BH84=10,0,10)</f>
        <v>10</v>
      </c>
      <c r="BJ84">
        <f t="shared" ref="BJ84:BJ103" si="935">IF(BJ$2=$AS84,10,0)</f>
        <v>0</v>
      </c>
      <c r="BK84">
        <f t="shared" ref="BK84" si="936">IF(BJ84=10,0,10)</f>
        <v>10</v>
      </c>
      <c r="BL84">
        <f t="shared" ref="BL84:BL103" si="937">IF(BL$2=$AS84,10,0)</f>
        <v>0</v>
      </c>
      <c r="BM84">
        <f t="shared" ref="BM84" si="938">IF(BL84=10,0,10)</f>
        <v>10</v>
      </c>
      <c r="BN84">
        <f t="shared" ref="BN84:BN103" si="939">IF(BN$2=$AS84,10,0)</f>
        <v>0</v>
      </c>
      <c r="BO84">
        <f t="shared" ref="BO84" si="940">IF(BN84=10,0,10)</f>
        <v>10</v>
      </c>
      <c r="BP84">
        <f t="shared" ref="BP84:BP103" si="941">IF(BP$2=$AS84,10,0)</f>
        <v>0</v>
      </c>
      <c r="BQ84">
        <f t="shared" si="753"/>
        <v>10</v>
      </c>
    </row>
    <row r="85" spans="9:69" x14ac:dyDescent="0.25">
      <c r="I85">
        <v>82</v>
      </c>
      <c r="J85">
        <f t="shared" si="726"/>
        <v>0</v>
      </c>
      <c r="K85">
        <f t="shared" si="754"/>
        <v>10</v>
      </c>
      <c r="L85">
        <f t="shared" si="727"/>
        <v>0</v>
      </c>
      <c r="M85">
        <f t="shared" si="755"/>
        <v>10</v>
      </c>
      <c r="N85">
        <f t="shared" si="728"/>
        <v>0</v>
      </c>
      <c r="O85">
        <f t="shared" si="756"/>
        <v>10</v>
      </c>
      <c r="P85">
        <f t="shared" si="729"/>
        <v>0</v>
      </c>
      <c r="Q85">
        <f t="shared" si="757"/>
        <v>10</v>
      </c>
      <c r="R85">
        <f t="shared" si="730"/>
        <v>0</v>
      </c>
      <c r="S85">
        <f t="shared" si="758"/>
        <v>10</v>
      </c>
      <c r="T85">
        <f t="shared" si="731"/>
        <v>0</v>
      </c>
      <c r="U85">
        <f t="shared" si="759"/>
        <v>10</v>
      </c>
      <c r="V85">
        <f t="shared" si="732"/>
        <v>0</v>
      </c>
      <c r="W85">
        <f t="shared" si="760"/>
        <v>10</v>
      </c>
      <c r="X85">
        <f t="shared" si="733"/>
        <v>0</v>
      </c>
      <c r="Y85">
        <f t="shared" si="761"/>
        <v>10</v>
      </c>
      <c r="Z85">
        <f t="shared" si="734"/>
        <v>0</v>
      </c>
      <c r="AA85">
        <f t="shared" si="762"/>
        <v>10</v>
      </c>
      <c r="AB85">
        <f t="shared" si="735"/>
        <v>0</v>
      </c>
      <c r="AC85">
        <f t="shared" si="763"/>
        <v>10</v>
      </c>
      <c r="AD85">
        <f t="shared" si="736"/>
        <v>0</v>
      </c>
      <c r="AE85">
        <f t="shared" si="764"/>
        <v>10</v>
      </c>
      <c r="AF85">
        <f t="shared" si="737"/>
        <v>0</v>
      </c>
      <c r="AG85">
        <f t="shared" si="765"/>
        <v>10</v>
      </c>
      <c r="AI85">
        <v>82</v>
      </c>
      <c r="AJ85">
        <f t="shared" si="738"/>
        <v>10</v>
      </c>
      <c r="AK85">
        <f t="shared" si="766"/>
        <v>0</v>
      </c>
      <c r="AL85">
        <f t="shared" si="739"/>
        <v>10</v>
      </c>
      <c r="AM85">
        <f t="shared" si="767"/>
        <v>0</v>
      </c>
      <c r="AN85">
        <f t="shared" si="740"/>
        <v>10</v>
      </c>
      <c r="AO85">
        <f t="shared" si="768"/>
        <v>0</v>
      </c>
      <c r="AP85">
        <f t="shared" si="741"/>
        <v>10</v>
      </c>
      <c r="AQ85">
        <f t="shared" si="742"/>
        <v>0</v>
      </c>
      <c r="AS85">
        <v>82</v>
      </c>
      <c r="AT85">
        <f t="shared" si="769"/>
        <v>0</v>
      </c>
      <c r="AU85">
        <f t="shared" si="770"/>
        <v>10</v>
      </c>
      <c r="AV85">
        <f t="shared" si="921"/>
        <v>0</v>
      </c>
      <c r="AW85">
        <f t="shared" ref="AW85" si="942">IF(AV85=10,0,10)</f>
        <v>10</v>
      </c>
      <c r="AX85">
        <f t="shared" si="923"/>
        <v>0</v>
      </c>
      <c r="AY85">
        <f t="shared" ref="AY85" si="943">IF(AX85=10,0,10)</f>
        <v>10</v>
      </c>
      <c r="AZ85">
        <f t="shared" si="925"/>
        <v>0</v>
      </c>
      <c r="BA85">
        <f t="shared" ref="BA85" si="944">IF(AZ85=10,0,10)</f>
        <v>10</v>
      </c>
      <c r="BB85">
        <f t="shared" si="927"/>
        <v>0</v>
      </c>
      <c r="BC85">
        <f t="shared" ref="BC85" si="945">IF(BB85=10,0,10)</f>
        <v>10</v>
      </c>
      <c r="BD85">
        <f t="shared" si="929"/>
        <v>0</v>
      </c>
      <c r="BE85">
        <f t="shared" ref="BE85" si="946">IF(BD85=10,0,10)</f>
        <v>10</v>
      </c>
      <c r="BF85">
        <f t="shared" si="931"/>
        <v>0</v>
      </c>
      <c r="BG85">
        <f t="shared" ref="BG85" si="947">IF(BF85=10,0,10)</f>
        <v>10</v>
      </c>
      <c r="BH85">
        <f t="shared" si="933"/>
        <v>0</v>
      </c>
      <c r="BI85">
        <f t="shared" ref="BI85" si="948">IF(BH85=10,0,10)</f>
        <v>10</v>
      </c>
      <c r="BJ85">
        <f t="shared" si="935"/>
        <v>0</v>
      </c>
      <c r="BK85">
        <f t="shared" ref="BK85" si="949">IF(BJ85=10,0,10)</f>
        <v>10</v>
      </c>
      <c r="BL85">
        <f t="shared" si="937"/>
        <v>0</v>
      </c>
      <c r="BM85">
        <f t="shared" ref="BM85" si="950">IF(BL85=10,0,10)</f>
        <v>10</v>
      </c>
      <c r="BN85">
        <f t="shared" si="939"/>
        <v>0</v>
      </c>
      <c r="BO85">
        <f t="shared" ref="BO85" si="951">IF(BN85=10,0,10)</f>
        <v>10</v>
      </c>
      <c r="BP85">
        <f t="shared" si="941"/>
        <v>0</v>
      </c>
      <c r="BQ85">
        <f t="shared" si="753"/>
        <v>10</v>
      </c>
    </row>
    <row r="86" spans="9:69" x14ac:dyDescent="0.25">
      <c r="I86">
        <v>83</v>
      </c>
      <c r="J86">
        <f t="shared" si="726"/>
        <v>0</v>
      </c>
      <c r="K86">
        <f t="shared" si="754"/>
        <v>10</v>
      </c>
      <c r="L86">
        <f t="shared" si="727"/>
        <v>0</v>
      </c>
      <c r="M86">
        <f t="shared" si="755"/>
        <v>10</v>
      </c>
      <c r="N86">
        <f t="shared" si="728"/>
        <v>0</v>
      </c>
      <c r="O86">
        <f t="shared" si="756"/>
        <v>10</v>
      </c>
      <c r="P86">
        <f t="shared" si="729"/>
        <v>0</v>
      </c>
      <c r="Q86">
        <f t="shared" si="757"/>
        <v>10</v>
      </c>
      <c r="R86">
        <f t="shared" si="730"/>
        <v>0</v>
      </c>
      <c r="S86">
        <f t="shared" si="758"/>
        <v>10</v>
      </c>
      <c r="T86">
        <f t="shared" si="731"/>
        <v>0</v>
      </c>
      <c r="U86">
        <f t="shared" si="759"/>
        <v>10</v>
      </c>
      <c r="V86">
        <f t="shared" si="732"/>
        <v>0</v>
      </c>
      <c r="W86">
        <f t="shared" si="760"/>
        <v>10</v>
      </c>
      <c r="X86">
        <f t="shared" si="733"/>
        <v>0</v>
      </c>
      <c r="Y86">
        <f t="shared" si="761"/>
        <v>10</v>
      </c>
      <c r="Z86">
        <f t="shared" si="734"/>
        <v>0</v>
      </c>
      <c r="AA86">
        <f t="shared" si="762"/>
        <v>10</v>
      </c>
      <c r="AB86">
        <f t="shared" si="735"/>
        <v>0</v>
      </c>
      <c r="AC86">
        <f t="shared" si="763"/>
        <v>10</v>
      </c>
      <c r="AD86">
        <f t="shared" si="736"/>
        <v>0</v>
      </c>
      <c r="AE86">
        <f t="shared" si="764"/>
        <v>10</v>
      </c>
      <c r="AF86">
        <f t="shared" si="737"/>
        <v>0</v>
      </c>
      <c r="AG86">
        <f t="shared" si="765"/>
        <v>10</v>
      </c>
      <c r="AI86">
        <v>83</v>
      </c>
      <c r="AJ86">
        <f t="shared" si="738"/>
        <v>10</v>
      </c>
      <c r="AK86">
        <f t="shared" si="766"/>
        <v>0</v>
      </c>
      <c r="AL86">
        <f t="shared" si="739"/>
        <v>10</v>
      </c>
      <c r="AM86">
        <f t="shared" si="767"/>
        <v>0</v>
      </c>
      <c r="AN86">
        <f t="shared" si="740"/>
        <v>10</v>
      </c>
      <c r="AO86">
        <f t="shared" si="768"/>
        <v>0</v>
      </c>
      <c r="AP86">
        <f t="shared" si="741"/>
        <v>10</v>
      </c>
      <c r="AQ86">
        <f t="shared" si="742"/>
        <v>0</v>
      </c>
      <c r="AS86">
        <v>83</v>
      </c>
      <c r="AT86">
        <f t="shared" si="769"/>
        <v>0</v>
      </c>
      <c r="AU86">
        <f t="shared" si="770"/>
        <v>10</v>
      </c>
      <c r="AV86">
        <f t="shared" si="921"/>
        <v>0</v>
      </c>
      <c r="AW86">
        <f t="shared" ref="AW86" si="952">IF(AV86=10,0,10)</f>
        <v>10</v>
      </c>
      <c r="AX86">
        <f t="shared" si="923"/>
        <v>0</v>
      </c>
      <c r="AY86">
        <f t="shared" ref="AY86" si="953">IF(AX86=10,0,10)</f>
        <v>10</v>
      </c>
      <c r="AZ86">
        <f t="shared" si="925"/>
        <v>0</v>
      </c>
      <c r="BA86">
        <f t="shared" ref="BA86" si="954">IF(AZ86=10,0,10)</f>
        <v>10</v>
      </c>
      <c r="BB86">
        <f t="shared" si="927"/>
        <v>0</v>
      </c>
      <c r="BC86">
        <f t="shared" ref="BC86" si="955">IF(BB86=10,0,10)</f>
        <v>10</v>
      </c>
      <c r="BD86">
        <f t="shared" si="929"/>
        <v>0</v>
      </c>
      <c r="BE86">
        <f t="shared" ref="BE86" si="956">IF(BD86=10,0,10)</f>
        <v>10</v>
      </c>
      <c r="BF86">
        <f t="shared" si="931"/>
        <v>0</v>
      </c>
      <c r="BG86">
        <f t="shared" ref="BG86" si="957">IF(BF86=10,0,10)</f>
        <v>10</v>
      </c>
      <c r="BH86">
        <f t="shared" si="933"/>
        <v>0</v>
      </c>
      <c r="BI86">
        <f t="shared" ref="BI86" si="958">IF(BH86=10,0,10)</f>
        <v>10</v>
      </c>
      <c r="BJ86">
        <f t="shared" si="935"/>
        <v>0</v>
      </c>
      <c r="BK86">
        <f t="shared" ref="BK86" si="959">IF(BJ86=10,0,10)</f>
        <v>10</v>
      </c>
      <c r="BL86">
        <f t="shared" si="937"/>
        <v>0</v>
      </c>
      <c r="BM86">
        <f t="shared" ref="BM86" si="960">IF(BL86=10,0,10)</f>
        <v>10</v>
      </c>
      <c r="BN86">
        <f t="shared" si="939"/>
        <v>0</v>
      </c>
      <c r="BO86">
        <f t="shared" ref="BO86" si="961">IF(BN86=10,0,10)</f>
        <v>10</v>
      </c>
      <c r="BP86">
        <f t="shared" si="941"/>
        <v>0</v>
      </c>
      <c r="BQ86">
        <f t="shared" si="753"/>
        <v>10</v>
      </c>
    </row>
    <row r="87" spans="9:69" x14ac:dyDescent="0.25">
      <c r="I87">
        <v>84</v>
      </c>
      <c r="J87">
        <f t="shared" si="726"/>
        <v>0</v>
      </c>
      <c r="K87">
        <f t="shared" si="754"/>
        <v>10</v>
      </c>
      <c r="L87">
        <f t="shared" si="727"/>
        <v>0</v>
      </c>
      <c r="M87">
        <f t="shared" si="755"/>
        <v>10</v>
      </c>
      <c r="N87">
        <f t="shared" si="728"/>
        <v>0</v>
      </c>
      <c r="O87">
        <f t="shared" si="756"/>
        <v>10</v>
      </c>
      <c r="P87">
        <f t="shared" si="729"/>
        <v>0</v>
      </c>
      <c r="Q87">
        <f t="shared" si="757"/>
        <v>10</v>
      </c>
      <c r="R87">
        <f t="shared" si="730"/>
        <v>0</v>
      </c>
      <c r="S87">
        <f t="shared" si="758"/>
        <v>10</v>
      </c>
      <c r="T87">
        <f t="shared" si="731"/>
        <v>0</v>
      </c>
      <c r="U87">
        <f t="shared" si="759"/>
        <v>10</v>
      </c>
      <c r="V87">
        <f t="shared" si="732"/>
        <v>0</v>
      </c>
      <c r="W87">
        <f t="shared" si="760"/>
        <v>10</v>
      </c>
      <c r="X87">
        <f t="shared" si="733"/>
        <v>0</v>
      </c>
      <c r="Y87">
        <f t="shared" si="761"/>
        <v>10</v>
      </c>
      <c r="Z87">
        <f t="shared" si="734"/>
        <v>0</v>
      </c>
      <c r="AA87">
        <f t="shared" si="762"/>
        <v>10</v>
      </c>
      <c r="AB87">
        <f t="shared" si="735"/>
        <v>0</v>
      </c>
      <c r="AC87">
        <f t="shared" si="763"/>
        <v>10</v>
      </c>
      <c r="AD87">
        <f t="shared" si="736"/>
        <v>0</v>
      </c>
      <c r="AE87">
        <f t="shared" si="764"/>
        <v>10</v>
      </c>
      <c r="AF87">
        <f t="shared" si="737"/>
        <v>0</v>
      </c>
      <c r="AG87">
        <f t="shared" si="765"/>
        <v>10</v>
      </c>
      <c r="AI87">
        <v>84</v>
      </c>
      <c r="AJ87">
        <f t="shared" si="738"/>
        <v>10</v>
      </c>
      <c r="AK87">
        <f t="shared" si="766"/>
        <v>0</v>
      </c>
      <c r="AL87">
        <f t="shared" si="739"/>
        <v>10</v>
      </c>
      <c r="AM87">
        <f t="shared" si="767"/>
        <v>0</v>
      </c>
      <c r="AN87">
        <f t="shared" si="740"/>
        <v>10</v>
      </c>
      <c r="AO87">
        <f t="shared" si="768"/>
        <v>0</v>
      </c>
      <c r="AP87">
        <f t="shared" si="741"/>
        <v>10</v>
      </c>
      <c r="AQ87">
        <f t="shared" si="742"/>
        <v>0</v>
      </c>
      <c r="AS87">
        <v>84</v>
      </c>
      <c r="AT87">
        <f t="shared" si="769"/>
        <v>0</v>
      </c>
      <c r="AU87">
        <f t="shared" si="770"/>
        <v>10</v>
      </c>
      <c r="AV87">
        <f t="shared" si="921"/>
        <v>0</v>
      </c>
      <c r="AW87">
        <f t="shared" ref="AW87" si="962">IF(AV87=10,0,10)</f>
        <v>10</v>
      </c>
      <c r="AX87">
        <f t="shared" si="923"/>
        <v>0</v>
      </c>
      <c r="AY87">
        <f t="shared" ref="AY87" si="963">IF(AX87=10,0,10)</f>
        <v>10</v>
      </c>
      <c r="AZ87">
        <f t="shared" si="925"/>
        <v>0</v>
      </c>
      <c r="BA87">
        <f t="shared" ref="BA87" si="964">IF(AZ87=10,0,10)</f>
        <v>10</v>
      </c>
      <c r="BB87">
        <f t="shared" si="927"/>
        <v>0</v>
      </c>
      <c r="BC87">
        <f t="shared" ref="BC87" si="965">IF(BB87=10,0,10)</f>
        <v>10</v>
      </c>
      <c r="BD87">
        <f t="shared" si="929"/>
        <v>0</v>
      </c>
      <c r="BE87">
        <f t="shared" ref="BE87" si="966">IF(BD87=10,0,10)</f>
        <v>10</v>
      </c>
      <c r="BF87">
        <f t="shared" si="931"/>
        <v>0</v>
      </c>
      <c r="BG87">
        <f t="shared" ref="BG87" si="967">IF(BF87=10,0,10)</f>
        <v>10</v>
      </c>
      <c r="BH87">
        <f t="shared" si="933"/>
        <v>0</v>
      </c>
      <c r="BI87">
        <f t="shared" ref="BI87" si="968">IF(BH87=10,0,10)</f>
        <v>10</v>
      </c>
      <c r="BJ87">
        <f t="shared" si="935"/>
        <v>0</v>
      </c>
      <c r="BK87">
        <f t="shared" ref="BK87" si="969">IF(BJ87=10,0,10)</f>
        <v>10</v>
      </c>
      <c r="BL87">
        <f t="shared" si="937"/>
        <v>0</v>
      </c>
      <c r="BM87">
        <f t="shared" ref="BM87" si="970">IF(BL87=10,0,10)</f>
        <v>10</v>
      </c>
      <c r="BN87">
        <f t="shared" si="939"/>
        <v>0</v>
      </c>
      <c r="BO87">
        <f t="shared" ref="BO87" si="971">IF(BN87=10,0,10)</f>
        <v>10</v>
      </c>
      <c r="BP87">
        <f t="shared" si="941"/>
        <v>0</v>
      </c>
      <c r="BQ87">
        <f t="shared" si="753"/>
        <v>10</v>
      </c>
    </row>
    <row r="88" spans="9:69" x14ac:dyDescent="0.25">
      <c r="I88">
        <v>85</v>
      </c>
      <c r="J88">
        <f t="shared" si="726"/>
        <v>0</v>
      </c>
      <c r="K88">
        <f t="shared" si="754"/>
        <v>10</v>
      </c>
      <c r="L88">
        <f t="shared" si="727"/>
        <v>0</v>
      </c>
      <c r="M88">
        <f t="shared" si="755"/>
        <v>10</v>
      </c>
      <c r="N88">
        <f t="shared" si="728"/>
        <v>0</v>
      </c>
      <c r="O88">
        <f t="shared" si="756"/>
        <v>10</v>
      </c>
      <c r="P88">
        <f t="shared" si="729"/>
        <v>0</v>
      </c>
      <c r="Q88">
        <f t="shared" si="757"/>
        <v>10</v>
      </c>
      <c r="R88">
        <f t="shared" si="730"/>
        <v>0</v>
      </c>
      <c r="S88">
        <f t="shared" si="758"/>
        <v>10</v>
      </c>
      <c r="T88">
        <f t="shared" si="731"/>
        <v>0</v>
      </c>
      <c r="U88">
        <f t="shared" si="759"/>
        <v>10</v>
      </c>
      <c r="V88">
        <f t="shared" si="732"/>
        <v>0</v>
      </c>
      <c r="W88">
        <f t="shared" si="760"/>
        <v>10</v>
      </c>
      <c r="X88">
        <f t="shared" si="733"/>
        <v>0</v>
      </c>
      <c r="Y88">
        <f t="shared" si="761"/>
        <v>10</v>
      </c>
      <c r="Z88">
        <f t="shared" si="734"/>
        <v>0</v>
      </c>
      <c r="AA88">
        <f t="shared" si="762"/>
        <v>10</v>
      </c>
      <c r="AB88">
        <f t="shared" si="735"/>
        <v>0</v>
      </c>
      <c r="AC88">
        <f t="shared" si="763"/>
        <v>10</v>
      </c>
      <c r="AD88">
        <f t="shared" si="736"/>
        <v>0</v>
      </c>
      <c r="AE88">
        <f t="shared" si="764"/>
        <v>10</v>
      </c>
      <c r="AF88">
        <f t="shared" si="737"/>
        <v>0</v>
      </c>
      <c r="AG88">
        <f t="shared" si="765"/>
        <v>10</v>
      </c>
      <c r="AI88">
        <v>85</v>
      </c>
      <c r="AJ88">
        <f t="shared" si="738"/>
        <v>10</v>
      </c>
      <c r="AK88">
        <f t="shared" si="766"/>
        <v>0</v>
      </c>
      <c r="AL88">
        <f t="shared" si="739"/>
        <v>10</v>
      </c>
      <c r="AM88">
        <f t="shared" si="767"/>
        <v>0</v>
      </c>
      <c r="AN88">
        <f t="shared" si="740"/>
        <v>10</v>
      </c>
      <c r="AO88">
        <f t="shared" si="768"/>
        <v>0</v>
      </c>
      <c r="AP88">
        <f t="shared" si="741"/>
        <v>10</v>
      </c>
      <c r="AQ88">
        <f t="shared" si="742"/>
        <v>0</v>
      </c>
      <c r="AS88">
        <v>85</v>
      </c>
      <c r="AT88">
        <f t="shared" si="769"/>
        <v>0</v>
      </c>
      <c r="AU88">
        <f t="shared" si="770"/>
        <v>10</v>
      </c>
      <c r="AV88">
        <f t="shared" si="921"/>
        <v>0</v>
      </c>
      <c r="AW88">
        <f t="shared" ref="AW88" si="972">IF(AV88=10,0,10)</f>
        <v>10</v>
      </c>
      <c r="AX88">
        <f t="shared" si="923"/>
        <v>0</v>
      </c>
      <c r="AY88">
        <f t="shared" ref="AY88" si="973">IF(AX88=10,0,10)</f>
        <v>10</v>
      </c>
      <c r="AZ88">
        <f t="shared" si="925"/>
        <v>0</v>
      </c>
      <c r="BA88">
        <f t="shared" ref="BA88" si="974">IF(AZ88=10,0,10)</f>
        <v>10</v>
      </c>
      <c r="BB88">
        <f t="shared" si="927"/>
        <v>0</v>
      </c>
      <c r="BC88">
        <f t="shared" ref="BC88" si="975">IF(BB88=10,0,10)</f>
        <v>10</v>
      </c>
      <c r="BD88">
        <f t="shared" si="929"/>
        <v>0</v>
      </c>
      <c r="BE88">
        <f t="shared" ref="BE88" si="976">IF(BD88=10,0,10)</f>
        <v>10</v>
      </c>
      <c r="BF88">
        <f t="shared" si="931"/>
        <v>0</v>
      </c>
      <c r="BG88">
        <f t="shared" ref="BG88" si="977">IF(BF88=10,0,10)</f>
        <v>10</v>
      </c>
      <c r="BH88">
        <f t="shared" si="933"/>
        <v>0</v>
      </c>
      <c r="BI88">
        <f t="shared" ref="BI88" si="978">IF(BH88=10,0,10)</f>
        <v>10</v>
      </c>
      <c r="BJ88">
        <f t="shared" si="935"/>
        <v>0</v>
      </c>
      <c r="BK88">
        <f t="shared" ref="BK88" si="979">IF(BJ88=10,0,10)</f>
        <v>10</v>
      </c>
      <c r="BL88">
        <f t="shared" si="937"/>
        <v>0</v>
      </c>
      <c r="BM88">
        <f t="shared" ref="BM88" si="980">IF(BL88=10,0,10)</f>
        <v>10</v>
      </c>
      <c r="BN88">
        <f t="shared" si="939"/>
        <v>0</v>
      </c>
      <c r="BO88">
        <f t="shared" ref="BO88" si="981">IF(BN88=10,0,10)</f>
        <v>10</v>
      </c>
      <c r="BP88">
        <f t="shared" si="941"/>
        <v>0</v>
      </c>
      <c r="BQ88">
        <f t="shared" si="753"/>
        <v>10</v>
      </c>
    </row>
    <row r="89" spans="9:69" x14ac:dyDescent="0.25">
      <c r="I89">
        <v>86</v>
      </c>
      <c r="J89">
        <f t="shared" si="726"/>
        <v>0</v>
      </c>
      <c r="K89">
        <f t="shared" si="754"/>
        <v>10</v>
      </c>
      <c r="L89">
        <f t="shared" si="727"/>
        <v>0</v>
      </c>
      <c r="M89">
        <f t="shared" si="755"/>
        <v>10</v>
      </c>
      <c r="N89">
        <f t="shared" si="728"/>
        <v>0</v>
      </c>
      <c r="O89">
        <f t="shared" si="756"/>
        <v>10</v>
      </c>
      <c r="P89">
        <f t="shared" si="729"/>
        <v>0</v>
      </c>
      <c r="Q89">
        <f t="shared" si="757"/>
        <v>10</v>
      </c>
      <c r="R89">
        <f t="shared" si="730"/>
        <v>0</v>
      </c>
      <c r="S89">
        <f t="shared" si="758"/>
        <v>10</v>
      </c>
      <c r="T89">
        <f t="shared" si="731"/>
        <v>0</v>
      </c>
      <c r="U89">
        <f t="shared" si="759"/>
        <v>10</v>
      </c>
      <c r="V89">
        <f t="shared" si="732"/>
        <v>0</v>
      </c>
      <c r="W89">
        <f t="shared" si="760"/>
        <v>10</v>
      </c>
      <c r="X89">
        <f t="shared" si="733"/>
        <v>0</v>
      </c>
      <c r="Y89">
        <f t="shared" si="761"/>
        <v>10</v>
      </c>
      <c r="Z89">
        <f t="shared" si="734"/>
        <v>0</v>
      </c>
      <c r="AA89">
        <f t="shared" si="762"/>
        <v>10</v>
      </c>
      <c r="AB89">
        <f t="shared" si="735"/>
        <v>0</v>
      </c>
      <c r="AC89">
        <f t="shared" si="763"/>
        <v>10</v>
      </c>
      <c r="AD89">
        <f t="shared" si="736"/>
        <v>0</v>
      </c>
      <c r="AE89">
        <f t="shared" si="764"/>
        <v>10</v>
      </c>
      <c r="AF89">
        <f t="shared" si="737"/>
        <v>0</v>
      </c>
      <c r="AG89">
        <f t="shared" si="765"/>
        <v>10</v>
      </c>
      <c r="AI89">
        <v>86</v>
      </c>
      <c r="AJ89">
        <f t="shared" si="738"/>
        <v>10</v>
      </c>
      <c r="AK89">
        <f t="shared" si="766"/>
        <v>0</v>
      </c>
      <c r="AL89">
        <f t="shared" si="739"/>
        <v>10</v>
      </c>
      <c r="AM89">
        <f t="shared" si="767"/>
        <v>0</v>
      </c>
      <c r="AN89">
        <f t="shared" si="740"/>
        <v>10</v>
      </c>
      <c r="AO89">
        <f t="shared" si="768"/>
        <v>0</v>
      </c>
      <c r="AP89">
        <f t="shared" si="741"/>
        <v>10</v>
      </c>
      <c r="AQ89">
        <f t="shared" si="742"/>
        <v>0</v>
      </c>
      <c r="AS89">
        <v>86</v>
      </c>
      <c r="AT89">
        <f t="shared" si="769"/>
        <v>0</v>
      </c>
      <c r="AU89">
        <f t="shared" si="770"/>
        <v>10</v>
      </c>
      <c r="AV89">
        <f t="shared" si="921"/>
        <v>0</v>
      </c>
      <c r="AW89">
        <f t="shared" ref="AW89" si="982">IF(AV89=10,0,10)</f>
        <v>10</v>
      </c>
      <c r="AX89">
        <f t="shared" si="923"/>
        <v>0</v>
      </c>
      <c r="AY89">
        <f t="shared" ref="AY89" si="983">IF(AX89=10,0,10)</f>
        <v>10</v>
      </c>
      <c r="AZ89">
        <f t="shared" si="925"/>
        <v>0</v>
      </c>
      <c r="BA89">
        <f t="shared" ref="BA89" si="984">IF(AZ89=10,0,10)</f>
        <v>10</v>
      </c>
      <c r="BB89">
        <f t="shared" si="927"/>
        <v>0</v>
      </c>
      <c r="BC89">
        <f t="shared" ref="BC89" si="985">IF(BB89=10,0,10)</f>
        <v>10</v>
      </c>
      <c r="BD89">
        <f t="shared" si="929"/>
        <v>0</v>
      </c>
      <c r="BE89">
        <f t="shared" ref="BE89" si="986">IF(BD89=10,0,10)</f>
        <v>10</v>
      </c>
      <c r="BF89">
        <f t="shared" si="931"/>
        <v>0</v>
      </c>
      <c r="BG89">
        <f t="shared" ref="BG89" si="987">IF(BF89=10,0,10)</f>
        <v>10</v>
      </c>
      <c r="BH89">
        <f t="shared" si="933"/>
        <v>0</v>
      </c>
      <c r="BI89">
        <f t="shared" ref="BI89" si="988">IF(BH89=10,0,10)</f>
        <v>10</v>
      </c>
      <c r="BJ89">
        <f t="shared" si="935"/>
        <v>0</v>
      </c>
      <c r="BK89">
        <f t="shared" ref="BK89" si="989">IF(BJ89=10,0,10)</f>
        <v>10</v>
      </c>
      <c r="BL89">
        <f t="shared" si="937"/>
        <v>0</v>
      </c>
      <c r="BM89">
        <f t="shared" ref="BM89" si="990">IF(BL89=10,0,10)</f>
        <v>10</v>
      </c>
      <c r="BN89">
        <f t="shared" si="939"/>
        <v>0</v>
      </c>
      <c r="BO89">
        <f t="shared" ref="BO89" si="991">IF(BN89=10,0,10)</f>
        <v>10</v>
      </c>
      <c r="BP89">
        <f t="shared" si="941"/>
        <v>0</v>
      </c>
      <c r="BQ89">
        <f t="shared" si="753"/>
        <v>10</v>
      </c>
    </row>
    <row r="90" spans="9:69" x14ac:dyDescent="0.25">
      <c r="I90">
        <v>87</v>
      </c>
      <c r="J90">
        <f t="shared" si="726"/>
        <v>0</v>
      </c>
      <c r="K90">
        <f t="shared" si="754"/>
        <v>10</v>
      </c>
      <c r="L90">
        <f t="shared" si="727"/>
        <v>0</v>
      </c>
      <c r="M90">
        <f t="shared" si="755"/>
        <v>10</v>
      </c>
      <c r="N90">
        <f t="shared" si="728"/>
        <v>0</v>
      </c>
      <c r="O90">
        <f t="shared" si="756"/>
        <v>10</v>
      </c>
      <c r="P90">
        <f t="shared" si="729"/>
        <v>0</v>
      </c>
      <c r="Q90">
        <f t="shared" si="757"/>
        <v>10</v>
      </c>
      <c r="R90">
        <f t="shared" si="730"/>
        <v>0</v>
      </c>
      <c r="S90">
        <f t="shared" si="758"/>
        <v>10</v>
      </c>
      <c r="T90">
        <f t="shared" si="731"/>
        <v>0</v>
      </c>
      <c r="U90">
        <f t="shared" si="759"/>
        <v>10</v>
      </c>
      <c r="V90">
        <f t="shared" si="732"/>
        <v>0</v>
      </c>
      <c r="W90">
        <f t="shared" si="760"/>
        <v>10</v>
      </c>
      <c r="X90">
        <f t="shared" si="733"/>
        <v>0</v>
      </c>
      <c r="Y90">
        <f t="shared" si="761"/>
        <v>10</v>
      </c>
      <c r="Z90">
        <f t="shared" si="734"/>
        <v>0</v>
      </c>
      <c r="AA90">
        <f t="shared" si="762"/>
        <v>10</v>
      </c>
      <c r="AB90">
        <f t="shared" si="735"/>
        <v>0</v>
      </c>
      <c r="AC90">
        <f t="shared" si="763"/>
        <v>10</v>
      </c>
      <c r="AD90">
        <f t="shared" si="736"/>
        <v>0</v>
      </c>
      <c r="AE90">
        <f t="shared" si="764"/>
        <v>10</v>
      </c>
      <c r="AF90">
        <f t="shared" si="737"/>
        <v>0</v>
      </c>
      <c r="AG90">
        <f t="shared" si="765"/>
        <v>10</v>
      </c>
      <c r="AI90">
        <v>87</v>
      </c>
      <c r="AJ90">
        <f t="shared" si="738"/>
        <v>10</v>
      </c>
      <c r="AK90">
        <f t="shared" si="766"/>
        <v>0</v>
      </c>
      <c r="AL90">
        <f t="shared" si="739"/>
        <v>10</v>
      </c>
      <c r="AM90">
        <f t="shared" si="767"/>
        <v>0</v>
      </c>
      <c r="AN90">
        <f t="shared" si="740"/>
        <v>10</v>
      </c>
      <c r="AO90">
        <f t="shared" si="768"/>
        <v>0</v>
      </c>
      <c r="AP90">
        <f t="shared" si="741"/>
        <v>10</v>
      </c>
      <c r="AQ90">
        <f t="shared" si="742"/>
        <v>0</v>
      </c>
      <c r="AS90">
        <v>87</v>
      </c>
      <c r="AT90">
        <f t="shared" si="769"/>
        <v>0</v>
      </c>
      <c r="AU90">
        <f t="shared" si="770"/>
        <v>10</v>
      </c>
      <c r="AV90">
        <f t="shared" si="921"/>
        <v>0</v>
      </c>
      <c r="AW90">
        <f t="shared" ref="AW90" si="992">IF(AV90=10,0,10)</f>
        <v>10</v>
      </c>
      <c r="AX90">
        <f t="shared" si="923"/>
        <v>0</v>
      </c>
      <c r="AY90">
        <f t="shared" ref="AY90" si="993">IF(AX90=10,0,10)</f>
        <v>10</v>
      </c>
      <c r="AZ90">
        <f t="shared" si="925"/>
        <v>0</v>
      </c>
      <c r="BA90">
        <f t="shared" ref="BA90" si="994">IF(AZ90=10,0,10)</f>
        <v>10</v>
      </c>
      <c r="BB90">
        <f t="shared" si="927"/>
        <v>0</v>
      </c>
      <c r="BC90">
        <f t="shared" ref="BC90" si="995">IF(BB90=10,0,10)</f>
        <v>10</v>
      </c>
      <c r="BD90">
        <f t="shared" si="929"/>
        <v>0</v>
      </c>
      <c r="BE90">
        <f t="shared" ref="BE90" si="996">IF(BD90=10,0,10)</f>
        <v>10</v>
      </c>
      <c r="BF90">
        <f t="shared" si="931"/>
        <v>0</v>
      </c>
      <c r="BG90">
        <f t="shared" ref="BG90" si="997">IF(BF90=10,0,10)</f>
        <v>10</v>
      </c>
      <c r="BH90">
        <f t="shared" si="933"/>
        <v>0</v>
      </c>
      <c r="BI90">
        <f t="shared" ref="BI90" si="998">IF(BH90=10,0,10)</f>
        <v>10</v>
      </c>
      <c r="BJ90">
        <f t="shared" si="935"/>
        <v>0</v>
      </c>
      <c r="BK90">
        <f t="shared" ref="BK90" si="999">IF(BJ90=10,0,10)</f>
        <v>10</v>
      </c>
      <c r="BL90">
        <f t="shared" si="937"/>
        <v>0</v>
      </c>
      <c r="BM90">
        <f t="shared" ref="BM90" si="1000">IF(BL90=10,0,10)</f>
        <v>10</v>
      </c>
      <c r="BN90">
        <f t="shared" si="939"/>
        <v>0</v>
      </c>
      <c r="BO90">
        <f t="shared" ref="BO90" si="1001">IF(BN90=10,0,10)</f>
        <v>10</v>
      </c>
      <c r="BP90">
        <f t="shared" si="941"/>
        <v>0</v>
      </c>
      <c r="BQ90">
        <f t="shared" si="753"/>
        <v>10</v>
      </c>
    </row>
    <row r="91" spans="9:69" x14ac:dyDescent="0.25">
      <c r="I91">
        <v>88</v>
      </c>
      <c r="J91">
        <f t="shared" si="726"/>
        <v>0</v>
      </c>
      <c r="K91">
        <f t="shared" si="754"/>
        <v>10</v>
      </c>
      <c r="L91">
        <f t="shared" si="727"/>
        <v>0</v>
      </c>
      <c r="M91">
        <f t="shared" si="755"/>
        <v>10</v>
      </c>
      <c r="N91">
        <f t="shared" si="728"/>
        <v>0</v>
      </c>
      <c r="O91">
        <f t="shared" si="756"/>
        <v>10</v>
      </c>
      <c r="P91">
        <f t="shared" si="729"/>
        <v>0</v>
      </c>
      <c r="Q91">
        <f t="shared" si="757"/>
        <v>10</v>
      </c>
      <c r="R91">
        <f t="shared" si="730"/>
        <v>0</v>
      </c>
      <c r="S91">
        <f t="shared" si="758"/>
        <v>10</v>
      </c>
      <c r="T91">
        <f t="shared" si="731"/>
        <v>0</v>
      </c>
      <c r="U91">
        <f t="shared" si="759"/>
        <v>10</v>
      </c>
      <c r="V91">
        <f t="shared" si="732"/>
        <v>0</v>
      </c>
      <c r="W91">
        <f t="shared" si="760"/>
        <v>10</v>
      </c>
      <c r="X91">
        <f t="shared" si="733"/>
        <v>0</v>
      </c>
      <c r="Y91">
        <f t="shared" si="761"/>
        <v>10</v>
      </c>
      <c r="Z91">
        <f t="shared" si="734"/>
        <v>0</v>
      </c>
      <c r="AA91">
        <f t="shared" si="762"/>
        <v>10</v>
      </c>
      <c r="AB91">
        <f t="shared" si="735"/>
        <v>0</v>
      </c>
      <c r="AC91">
        <f t="shared" si="763"/>
        <v>10</v>
      </c>
      <c r="AD91">
        <f t="shared" si="736"/>
        <v>0</v>
      </c>
      <c r="AE91">
        <f t="shared" si="764"/>
        <v>10</v>
      </c>
      <c r="AF91">
        <f t="shared" si="737"/>
        <v>0</v>
      </c>
      <c r="AG91">
        <f t="shared" si="765"/>
        <v>10</v>
      </c>
      <c r="AI91">
        <v>88</v>
      </c>
      <c r="AJ91">
        <f t="shared" si="738"/>
        <v>10</v>
      </c>
      <c r="AK91">
        <f t="shared" si="766"/>
        <v>0</v>
      </c>
      <c r="AL91">
        <f t="shared" si="739"/>
        <v>10</v>
      </c>
      <c r="AM91">
        <f t="shared" si="767"/>
        <v>0</v>
      </c>
      <c r="AN91">
        <f t="shared" si="740"/>
        <v>10</v>
      </c>
      <c r="AO91">
        <f t="shared" si="768"/>
        <v>0</v>
      </c>
      <c r="AP91">
        <f t="shared" si="741"/>
        <v>10</v>
      </c>
      <c r="AQ91">
        <f t="shared" si="742"/>
        <v>0</v>
      </c>
      <c r="AS91">
        <v>88</v>
      </c>
      <c r="AT91">
        <f t="shared" si="769"/>
        <v>0</v>
      </c>
      <c r="AU91">
        <f t="shared" si="770"/>
        <v>10</v>
      </c>
      <c r="AV91">
        <f t="shared" si="921"/>
        <v>0</v>
      </c>
      <c r="AW91">
        <f t="shared" ref="AW91" si="1002">IF(AV91=10,0,10)</f>
        <v>10</v>
      </c>
      <c r="AX91">
        <f t="shared" si="923"/>
        <v>0</v>
      </c>
      <c r="AY91">
        <f t="shared" ref="AY91" si="1003">IF(AX91=10,0,10)</f>
        <v>10</v>
      </c>
      <c r="AZ91">
        <f t="shared" si="925"/>
        <v>0</v>
      </c>
      <c r="BA91">
        <f t="shared" ref="BA91" si="1004">IF(AZ91=10,0,10)</f>
        <v>10</v>
      </c>
      <c r="BB91">
        <f t="shared" si="927"/>
        <v>0</v>
      </c>
      <c r="BC91">
        <f t="shared" ref="BC91" si="1005">IF(BB91=10,0,10)</f>
        <v>10</v>
      </c>
      <c r="BD91">
        <f t="shared" si="929"/>
        <v>0</v>
      </c>
      <c r="BE91">
        <f t="shared" ref="BE91" si="1006">IF(BD91=10,0,10)</f>
        <v>10</v>
      </c>
      <c r="BF91">
        <f t="shared" si="931"/>
        <v>0</v>
      </c>
      <c r="BG91">
        <f t="shared" ref="BG91" si="1007">IF(BF91=10,0,10)</f>
        <v>10</v>
      </c>
      <c r="BH91">
        <f t="shared" si="933"/>
        <v>0</v>
      </c>
      <c r="BI91">
        <f t="shared" ref="BI91" si="1008">IF(BH91=10,0,10)</f>
        <v>10</v>
      </c>
      <c r="BJ91">
        <f t="shared" si="935"/>
        <v>0</v>
      </c>
      <c r="BK91">
        <f t="shared" ref="BK91" si="1009">IF(BJ91=10,0,10)</f>
        <v>10</v>
      </c>
      <c r="BL91">
        <f t="shared" si="937"/>
        <v>0</v>
      </c>
      <c r="BM91">
        <f t="shared" ref="BM91" si="1010">IF(BL91=10,0,10)</f>
        <v>10</v>
      </c>
      <c r="BN91">
        <f t="shared" si="939"/>
        <v>0</v>
      </c>
      <c r="BO91">
        <f t="shared" ref="BO91" si="1011">IF(BN91=10,0,10)</f>
        <v>10</v>
      </c>
      <c r="BP91">
        <f t="shared" si="941"/>
        <v>0</v>
      </c>
      <c r="BQ91">
        <f t="shared" si="753"/>
        <v>10</v>
      </c>
    </row>
    <row r="92" spans="9:69" x14ac:dyDescent="0.25">
      <c r="I92">
        <v>89</v>
      </c>
      <c r="J92">
        <f t="shared" si="726"/>
        <v>0</v>
      </c>
      <c r="K92">
        <f t="shared" si="754"/>
        <v>10</v>
      </c>
      <c r="L92">
        <f t="shared" si="727"/>
        <v>0</v>
      </c>
      <c r="M92">
        <f t="shared" si="755"/>
        <v>10</v>
      </c>
      <c r="N92">
        <f t="shared" si="728"/>
        <v>0</v>
      </c>
      <c r="O92">
        <f t="shared" si="756"/>
        <v>10</v>
      </c>
      <c r="P92">
        <f t="shared" si="729"/>
        <v>0</v>
      </c>
      <c r="Q92">
        <f t="shared" si="757"/>
        <v>10</v>
      </c>
      <c r="R92">
        <f t="shared" si="730"/>
        <v>0</v>
      </c>
      <c r="S92">
        <f t="shared" si="758"/>
        <v>10</v>
      </c>
      <c r="T92">
        <f t="shared" si="731"/>
        <v>0</v>
      </c>
      <c r="U92">
        <f t="shared" si="759"/>
        <v>10</v>
      </c>
      <c r="V92">
        <f t="shared" si="732"/>
        <v>0</v>
      </c>
      <c r="W92">
        <f t="shared" si="760"/>
        <v>10</v>
      </c>
      <c r="X92">
        <f t="shared" si="733"/>
        <v>0</v>
      </c>
      <c r="Y92">
        <f t="shared" si="761"/>
        <v>10</v>
      </c>
      <c r="Z92">
        <f t="shared" si="734"/>
        <v>0</v>
      </c>
      <c r="AA92">
        <f t="shared" si="762"/>
        <v>10</v>
      </c>
      <c r="AB92">
        <f t="shared" si="735"/>
        <v>0</v>
      </c>
      <c r="AC92">
        <f t="shared" si="763"/>
        <v>10</v>
      </c>
      <c r="AD92">
        <f t="shared" si="736"/>
        <v>0</v>
      </c>
      <c r="AE92">
        <f t="shared" si="764"/>
        <v>10</v>
      </c>
      <c r="AF92">
        <f t="shared" si="737"/>
        <v>0</v>
      </c>
      <c r="AG92">
        <f t="shared" si="765"/>
        <v>10</v>
      </c>
      <c r="AI92">
        <v>89</v>
      </c>
      <c r="AJ92">
        <f t="shared" si="738"/>
        <v>10</v>
      </c>
      <c r="AK92">
        <f t="shared" si="766"/>
        <v>0</v>
      </c>
      <c r="AL92">
        <f t="shared" si="739"/>
        <v>10</v>
      </c>
      <c r="AM92">
        <f t="shared" si="767"/>
        <v>0</v>
      </c>
      <c r="AN92">
        <f t="shared" si="740"/>
        <v>10</v>
      </c>
      <c r="AO92">
        <f t="shared" si="768"/>
        <v>0</v>
      </c>
      <c r="AP92">
        <f t="shared" si="741"/>
        <v>10</v>
      </c>
      <c r="AQ92">
        <f t="shared" si="742"/>
        <v>0</v>
      </c>
      <c r="AS92">
        <v>89</v>
      </c>
      <c r="AT92">
        <f t="shared" si="769"/>
        <v>0</v>
      </c>
      <c r="AU92">
        <f t="shared" si="770"/>
        <v>10</v>
      </c>
      <c r="AV92">
        <f t="shared" si="921"/>
        <v>0</v>
      </c>
      <c r="AW92">
        <f t="shared" ref="AW92" si="1012">IF(AV92=10,0,10)</f>
        <v>10</v>
      </c>
      <c r="AX92">
        <f t="shared" si="923"/>
        <v>0</v>
      </c>
      <c r="AY92">
        <f t="shared" ref="AY92" si="1013">IF(AX92=10,0,10)</f>
        <v>10</v>
      </c>
      <c r="AZ92">
        <f t="shared" si="925"/>
        <v>0</v>
      </c>
      <c r="BA92">
        <f t="shared" ref="BA92" si="1014">IF(AZ92=10,0,10)</f>
        <v>10</v>
      </c>
      <c r="BB92">
        <f t="shared" si="927"/>
        <v>0</v>
      </c>
      <c r="BC92">
        <f t="shared" ref="BC92" si="1015">IF(BB92=10,0,10)</f>
        <v>10</v>
      </c>
      <c r="BD92">
        <f t="shared" si="929"/>
        <v>0</v>
      </c>
      <c r="BE92">
        <f t="shared" ref="BE92" si="1016">IF(BD92=10,0,10)</f>
        <v>10</v>
      </c>
      <c r="BF92">
        <f t="shared" si="931"/>
        <v>0</v>
      </c>
      <c r="BG92">
        <f t="shared" ref="BG92" si="1017">IF(BF92=10,0,10)</f>
        <v>10</v>
      </c>
      <c r="BH92">
        <f t="shared" si="933"/>
        <v>0</v>
      </c>
      <c r="BI92">
        <f t="shared" ref="BI92" si="1018">IF(BH92=10,0,10)</f>
        <v>10</v>
      </c>
      <c r="BJ92">
        <f t="shared" si="935"/>
        <v>0</v>
      </c>
      <c r="BK92">
        <f t="shared" ref="BK92" si="1019">IF(BJ92=10,0,10)</f>
        <v>10</v>
      </c>
      <c r="BL92">
        <f t="shared" si="937"/>
        <v>0</v>
      </c>
      <c r="BM92">
        <f t="shared" ref="BM92" si="1020">IF(BL92=10,0,10)</f>
        <v>10</v>
      </c>
      <c r="BN92">
        <f t="shared" si="939"/>
        <v>0</v>
      </c>
      <c r="BO92">
        <f t="shared" ref="BO92" si="1021">IF(BN92=10,0,10)</f>
        <v>10</v>
      </c>
      <c r="BP92">
        <f t="shared" si="941"/>
        <v>0</v>
      </c>
      <c r="BQ92">
        <f t="shared" si="753"/>
        <v>10</v>
      </c>
    </row>
    <row r="93" spans="9:69" x14ac:dyDescent="0.25">
      <c r="I93">
        <v>90</v>
      </c>
      <c r="J93">
        <f t="shared" si="726"/>
        <v>0</v>
      </c>
      <c r="K93">
        <f t="shared" si="754"/>
        <v>10</v>
      </c>
      <c r="L93">
        <f t="shared" si="727"/>
        <v>0</v>
      </c>
      <c r="M93">
        <f t="shared" si="755"/>
        <v>10</v>
      </c>
      <c r="N93">
        <f t="shared" si="728"/>
        <v>0</v>
      </c>
      <c r="O93">
        <f t="shared" si="756"/>
        <v>10</v>
      </c>
      <c r="P93">
        <f t="shared" si="729"/>
        <v>0</v>
      </c>
      <c r="Q93">
        <f t="shared" si="757"/>
        <v>10</v>
      </c>
      <c r="R93">
        <f t="shared" si="730"/>
        <v>0</v>
      </c>
      <c r="S93">
        <f t="shared" si="758"/>
        <v>10</v>
      </c>
      <c r="T93">
        <f t="shared" si="731"/>
        <v>0</v>
      </c>
      <c r="U93">
        <f t="shared" si="759"/>
        <v>10</v>
      </c>
      <c r="V93">
        <f t="shared" si="732"/>
        <v>0</v>
      </c>
      <c r="W93">
        <f t="shared" si="760"/>
        <v>10</v>
      </c>
      <c r="X93">
        <f t="shared" si="733"/>
        <v>0</v>
      </c>
      <c r="Y93">
        <f t="shared" si="761"/>
        <v>10</v>
      </c>
      <c r="Z93">
        <f t="shared" si="734"/>
        <v>0</v>
      </c>
      <c r="AA93">
        <f t="shared" si="762"/>
        <v>10</v>
      </c>
      <c r="AB93">
        <f t="shared" si="735"/>
        <v>0</v>
      </c>
      <c r="AC93">
        <f t="shared" si="763"/>
        <v>10</v>
      </c>
      <c r="AD93">
        <f t="shared" si="736"/>
        <v>0</v>
      </c>
      <c r="AE93">
        <f t="shared" si="764"/>
        <v>10</v>
      </c>
      <c r="AF93">
        <f t="shared" si="737"/>
        <v>0</v>
      </c>
      <c r="AG93">
        <f t="shared" si="765"/>
        <v>10</v>
      </c>
      <c r="AI93">
        <v>90</v>
      </c>
      <c r="AJ93">
        <f t="shared" si="738"/>
        <v>10</v>
      </c>
      <c r="AK93">
        <f t="shared" si="766"/>
        <v>0</v>
      </c>
      <c r="AL93">
        <f t="shared" si="739"/>
        <v>10</v>
      </c>
      <c r="AM93">
        <f t="shared" si="767"/>
        <v>0</v>
      </c>
      <c r="AN93">
        <f t="shared" si="740"/>
        <v>10</v>
      </c>
      <c r="AO93">
        <f t="shared" si="768"/>
        <v>0</v>
      </c>
      <c r="AP93">
        <f t="shared" si="741"/>
        <v>10</v>
      </c>
      <c r="AQ93">
        <f t="shared" si="742"/>
        <v>0</v>
      </c>
      <c r="AS93">
        <v>90</v>
      </c>
      <c r="AT93">
        <f t="shared" si="769"/>
        <v>0</v>
      </c>
      <c r="AU93">
        <f t="shared" si="770"/>
        <v>10</v>
      </c>
      <c r="AV93">
        <f t="shared" si="921"/>
        <v>0</v>
      </c>
      <c r="AW93">
        <f t="shared" ref="AW93" si="1022">IF(AV93=10,0,10)</f>
        <v>10</v>
      </c>
      <c r="AX93">
        <f t="shared" si="923"/>
        <v>0</v>
      </c>
      <c r="AY93">
        <f t="shared" ref="AY93" si="1023">IF(AX93=10,0,10)</f>
        <v>10</v>
      </c>
      <c r="AZ93">
        <f t="shared" si="925"/>
        <v>0</v>
      </c>
      <c r="BA93">
        <f t="shared" ref="BA93" si="1024">IF(AZ93=10,0,10)</f>
        <v>10</v>
      </c>
      <c r="BB93">
        <f t="shared" si="927"/>
        <v>0</v>
      </c>
      <c r="BC93">
        <f t="shared" ref="BC93" si="1025">IF(BB93=10,0,10)</f>
        <v>10</v>
      </c>
      <c r="BD93">
        <f t="shared" si="929"/>
        <v>0</v>
      </c>
      <c r="BE93">
        <f t="shared" ref="BE93" si="1026">IF(BD93=10,0,10)</f>
        <v>10</v>
      </c>
      <c r="BF93">
        <f t="shared" si="931"/>
        <v>0</v>
      </c>
      <c r="BG93">
        <f t="shared" ref="BG93" si="1027">IF(BF93=10,0,10)</f>
        <v>10</v>
      </c>
      <c r="BH93">
        <f t="shared" si="933"/>
        <v>0</v>
      </c>
      <c r="BI93">
        <f t="shared" ref="BI93" si="1028">IF(BH93=10,0,10)</f>
        <v>10</v>
      </c>
      <c r="BJ93">
        <f t="shared" si="935"/>
        <v>0</v>
      </c>
      <c r="BK93">
        <f t="shared" ref="BK93" si="1029">IF(BJ93=10,0,10)</f>
        <v>10</v>
      </c>
      <c r="BL93">
        <f t="shared" si="937"/>
        <v>0</v>
      </c>
      <c r="BM93">
        <f t="shared" ref="BM93" si="1030">IF(BL93=10,0,10)</f>
        <v>10</v>
      </c>
      <c r="BN93">
        <f t="shared" si="939"/>
        <v>0</v>
      </c>
      <c r="BO93">
        <f t="shared" ref="BO93" si="1031">IF(BN93=10,0,10)</f>
        <v>10</v>
      </c>
      <c r="BP93">
        <f t="shared" si="941"/>
        <v>0</v>
      </c>
      <c r="BQ93">
        <f t="shared" si="753"/>
        <v>10</v>
      </c>
    </row>
    <row r="94" spans="9:69" x14ac:dyDescent="0.25">
      <c r="I94">
        <v>91</v>
      </c>
      <c r="J94">
        <f t="shared" si="726"/>
        <v>0</v>
      </c>
      <c r="K94">
        <f t="shared" si="754"/>
        <v>10</v>
      </c>
      <c r="L94">
        <f t="shared" si="727"/>
        <v>0</v>
      </c>
      <c r="M94">
        <f t="shared" si="755"/>
        <v>10</v>
      </c>
      <c r="N94">
        <f t="shared" si="728"/>
        <v>0</v>
      </c>
      <c r="O94">
        <f t="shared" si="756"/>
        <v>10</v>
      </c>
      <c r="P94">
        <f t="shared" si="729"/>
        <v>0</v>
      </c>
      <c r="Q94">
        <f t="shared" si="757"/>
        <v>10</v>
      </c>
      <c r="R94">
        <f t="shared" si="730"/>
        <v>0</v>
      </c>
      <c r="S94">
        <f t="shared" si="758"/>
        <v>10</v>
      </c>
      <c r="T94">
        <f t="shared" si="731"/>
        <v>0</v>
      </c>
      <c r="U94">
        <f t="shared" si="759"/>
        <v>10</v>
      </c>
      <c r="V94">
        <f t="shared" si="732"/>
        <v>0</v>
      </c>
      <c r="W94">
        <f t="shared" si="760"/>
        <v>10</v>
      </c>
      <c r="X94">
        <f t="shared" si="733"/>
        <v>0</v>
      </c>
      <c r="Y94">
        <f t="shared" si="761"/>
        <v>10</v>
      </c>
      <c r="Z94">
        <f t="shared" si="734"/>
        <v>0</v>
      </c>
      <c r="AA94">
        <f t="shared" si="762"/>
        <v>10</v>
      </c>
      <c r="AB94">
        <f t="shared" si="735"/>
        <v>0</v>
      </c>
      <c r="AC94">
        <f t="shared" si="763"/>
        <v>10</v>
      </c>
      <c r="AD94">
        <f t="shared" si="736"/>
        <v>0</v>
      </c>
      <c r="AE94">
        <f t="shared" si="764"/>
        <v>10</v>
      </c>
      <c r="AF94">
        <f t="shared" si="737"/>
        <v>0</v>
      </c>
      <c r="AG94">
        <f t="shared" si="765"/>
        <v>10</v>
      </c>
      <c r="AI94">
        <v>91</v>
      </c>
      <c r="AJ94">
        <f t="shared" si="738"/>
        <v>10</v>
      </c>
      <c r="AK94">
        <f t="shared" si="766"/>
        <v>0</v>
      </c>
      <c r="AL94">
        <f t="shared" si="739"/>
        <v>10</v>
      </c>
      <c r="AM94">
        <f t="shared" si="767"/>
        <v>0</v>
      </c>
      <c r="AN94">
        <f t="shared" si="740"/>
        <v>10</v>
      </c>
      <c r="AO94">
        <f t="shared" si="768"/>
        <v>0</v>
      </c>
      <c r="AP94">
        <f t="shared" si="741"/>
        <v>10</v>
      </c>
      <c r="AQ94">
        <f t="shared" si="742"/>
        <v>0</v>
      </c>
      <c r="AS94">
        <v>91</v>
      </c>
      <c r="AT94">
        <f t="shared" si="769"/>
        <v>0</v>
      </c>
      <c r="AU94">
        <f t="shared" si="770"/>
        <v>10</v>
      </c>
      <c r="AV94">
        <f t="shared" si="921"/>
        <v>0</v>
      </c>
      <c r="AW94">
        <f t="shared" ref="AW94" si="1032">IF(AV94=10,0,10)</f>
        <v>10</v>
      </c>
      <c r="AX94">
        <f t="shared" si="923"/>
        <v>0</v>
      </c>
      <c r="AY94">
        <f t="shared" ref="AY94" si="1033">IF(AX94=10,0,10)</f>
        <v>10</v>
      </c>
      <c r="AZ94">
        <f t="shared" si="925"/>
        <v>0</v>
      </c>
      <c r="BA94">
        <f t="shared" ref="BA94" si="1034">IF(AZ94=10,0,10)</f>
        <v>10</v>
      </c>
      <c r="BB94">
        <f t="shared" si="927"/>
        <v>0</v>
      </c>
      <c r="BC94">
        <f t="shared" ref="BC94" si="1035">IF(BB94=10,0,10)</f>
        <v>10</v>
      </c>
      <c r="BD94">
        <f t="shared" si="929"/>
        <v>0</v>
      </c>
      <c r="BE94">
        <f t="shared" ref="BE94" si="1036">IF(BD94=10,0,10)</f>
        <v>10</v>
      </c>
      <c r="BF94">
        <f t="shared" si="931"/>
        <v>0</v>
      </c>
      <c r="BG94">
        <f t="shared" ref="BG94" si="1037">IF(BF94=10,0,10)</f>
        <v>10</v>
      </c>
      <c r="BH94">
        <f t="shared" si="933"/>
        <v>0</v>
      </c>
      <c r="BI94">
        <f t="shared" ref="BI94" si="1038">IF(BH94=10,0,10)</f>
        <v>10</v>
      </c>
      <c r="BJ94">
        <f t="shared" si="935"/>
        <v>0</v>
      </c>
      <c r="BK94">
        <f t="shared" ref="BK94" si="1039">IF(BJ94=10,0,10)</f>
        <v>10</v>
      </c>
      <c r="BL94">
        <f t="shared" si="937"/>
        <v>0</v>
      </c>
      <c r="BM94">
        <f t="shared" ref="BM94" si="1040">IF(BL94=10,0,10)</f>
        <v>10</v>
      </c>
      <c r="BN94">
        <f t="shared" si="939"/>
        <v>0</v>
      </c>
      <c r="BO94">
        <f t="shared" ref="BO94" si="1041">IF(BN94=10,0,10)</f>
        <v>10</v>
      </c>
      <c r="BP94">
        <f t="shared" si="941"/>
        <v>0</v>
      </c>
      <c r="BQ94">
        <f t="shared" si="753"/>
        <v>10</v>
      </c>
    </row>
    <row r="95" spans="9:69" x14ac:dyDescent="0.25">
      <c r="I95">
        <v>92</v>
      </c>
      <c r="J95">
        <f t="shared" si="726"/>
        <v>0</v>
      </c>
      <c r="K95">
        <f t="shared" si="754"/>
        <v>10</v>
      </c>
      <c r="L95">
        <f t="shared" si="727"/>
        <v>0</v>
      </c>
      <c r="M95">
        <f t="shared" si="755"/>
        <v>10</v>
      </c>
      <c r="N95">
        <f t="shared" si="728"/>
        <v>0</v>
      </c>
      <c r="O95">
        <f t="shared" si="756"/>
        <v>10</v>
      </c>
      <c r="P95">
        <f t="shared" si="729"/>
        <v>0</v>
      </c>
      <c r="Q95">
        <f t="shared" si="757"/>
        <v>10</v>
      </c>
      <c r="R95">
        <f t="shared" si="730"/>
        <v>0</v>
      </c>
      <c r="S95">
        <f t="shared" si="758"/>
        <v>10</v>
      </c>
      <c r="T95">
        <f t="shared" si="731"/>
        <v>0</v>
      </c>
      <c r="U95">
        <f t="shared" si="759"/>
        <v>10</v>
      </c>
      <c r="V95">
        <f t="shared" si="732"/>
        <v>0</v>
      </c>
      <c r="W95">
        <f t="shared" si="760"/>
        <v>10</v>
      </c>
      <c r="X95">
        <f t="shared" si="733"/>
        <v>0</v>
      </c>
      <c r="Y95">
        <f t="shared" si="761"/>
        <v>10</v>
      </c>
      <c r="Z95">
        <f t="shared" si="734"/>
        <v>0</v>
      </c>
      <c r="AA95">
        <f t="shared" si="762"/>
        <v>10</v>
      </c>
      <c r="AB95">
        <f t="shared" si="735"/>
        <v>0</v>
      </c>
      <c r="AC95">
        <f t="shared" si="763"/>
        <v>10</v>
      </c>
      <c r="AD95">
        <f t="shared" si="736"/>
        <v>0</v>
      </c>
      <c r="AE95">
        <f t="shared" si="764"/>
        <v>10</v>
      </c>
      <c r="AF95">
        <f t="shared" si="737"/>
        <v>0</v>
      </c>
      <c r="AG95">
        <f t="shared" si="765"/>
        <v>10</v>
      </c>
      <c r="AI95">
        <v>92</v>
      </c>
      <c r="AJ95">
        <f t="shared" si="738"/>
        <v>10</v>
      </c>
      <c r="AK95">
        <f t="shared" si="766"/>
        <v>0</v>
      </c>
      <c r="AL95">
        <f t="shared" si="739"/>
        <v>10</v>
      </c>
      <c r="AM95">
        <f t="shared" si="767"/>
        <v>0</v>
      </c>
      <c r="AN95">
        <f t="shared" si="740"/>
        <v>10</v>
      </c>
      <c r="AO95">
        <f t="shared" si="768"/>
        <v>0</v>
      </c>
      <c r="AP95">
        <f t="shared" si="741"/>
        <v>10</v>
      </c>
      <c r="AQ95">
        <f t="shared" si="742"/>
        <v>0</v>
      </c>
      <c r="AS95">
        <v>92</v>
      </c>
      <c r="AT95">
        <f t="shared" si="769"/>
        <v>0</v>
      </c>
      <c r="AU95">
        <f t="shared" si="770"/>
        <v>10</v>
      </c>
      <c r="AV95">
        <f t="shared" si="921"/>
        <v>0</v>
      </c>
      <c r="AW95">
        <f t="shared" ref="AW95" si="1042">IF(AV95=10,0,10)</f>
        <v>10</v>
      </c>
      <c r="AX95">
        <f t="shared" si="923"/>
        <v>0</v>
      </c>
      <c r="AY95">
        <f t="shared" ref="AY95" si="1043">IF(AX95=10,0,10)</f>
        <v>10</v>
      </c>
      <c r="AZ95">
        <f t="shared" si="925"/>
        <v>0</v>
      </c>
      <c r="BA95">
        <f t="shared" ref="BA95" si="1044">IF(AZ95=10,0,10)</f>
        <v>10</v>
      </c>
      <c r="BB95">
        <f t="shared" si="927"/>
        <v>0</v>
      </c>
      <c r="BC95">
        <f t="shared" ref="BC95" si="1045">IF(BB95=10,0,10)</f>
        <v>10</v>
      </c>
      <c r="BD95">
        <f t="shared" si="929"/>
        <v>0</v>
      </c>
      <c r="BE95">
        <f t="shared" ref="BE95" si="1046">IF(BD95=10,0,10)</f>
        <v>10</v>
      </c>
      <c r="BF95">
        <f t="shared" si="931"/>
        <v>0</v>
      </c>
      <c r="BG95">
        <f t="shared" ref="BG95" si="1047">IF(BF95=10,0,10)</f>
        <v>10</v>
      </c>
      <c r="BH95">
        <f t="shared" si="933"/>
        <v>0</v>
      </c>
      <c r="BI95">
        <f t="shared" ref="BI95" si="1048">IF(BH95=10,0,10)</f>
        <v>10</v>
      </c>
      <c r="BJ95">
        <f t="shared" si="935"/>
        <v>0</v>
      </c>
      <c r="BK95">
        <f t="shared" ref="BK95" si="1049">IF(BJ95=10,0,10)</f>
        <v>10</v>
      </c>
      <c r="BL95">
        <f t="shared" si="937"/>
        <v>0</v>
      </c>
      <c r="BM95">
        <f t="shared" ref="BM95" si="1050">IF(BL95=10,0,10)</f>
        <v>10</v>
      </c>
      <c r="BN95">
        <f t="shared" si="939"/>
        <v>0</v>
      </c>
      <c r="BO95">
        <f t="shared" ref="BO95" si="1051">IF(BN95=10,0,10)</f>
        <v>10</v>
      </c>
      <c r="BP95">
        <f t="shared" si="941"/>
        <v>0</v>
      </c>
      <c r="BQ95">
        <f t="shared" si="753"/>
        <v>10</v>
      </c>
    </row>
    <row r="96" spans="9:69" x14ac:dyDescent="0.25">
      <c r="I96">
        <v>93</v>
      </c>
      <c r="J96">
        <f t="shared" si="726"/>
        <v>0</v>
      </c>
      <c r="K96">
        <f t="shared" si="754"/>
        <v>10</v>
      </c>
      <c r="L96">
        <f t="shared" si="727"/>
        <v>0</v>
      </c>
      <c r="M96">
        <f t="shared" si="755"/>
        <v>10</v>
      </c>
      <c r="N96">
        <f t="shared" si="728"/>
        <v>0</v>
      </c>
      <c r="O96">
        <f t="shared" si="756"/>
        <v>10</v>
      </c>
      <c r="P96">
        <f t="shared" si="729"/>
        <v>0</v>
      </c>
      <c r="Q96">
        <f t="shared" si="757"/>
        <v>10</v>
      </c>
      <c r="R96">
        <f t="shared" si="730"/>
        <v>0</v>
      </c>
      <c r="S96">
        <f t="shared" si="758"/>
        <v>10</v>
      </c>
      <c r="T96">
        <f t="shared" si="731"/>
        <v>0</v>
      </c>
      <c r="U96">
        <f t="shared" si="759"/>
        <v>10</v>
      </c>
      <c r="V96">
        <f t="shared" si="732"/>
        <v>0</v>
      </c>
      <c r="W96">
        <f t="shared" si="760"/>
        <v>10</v>
      </c>
      <c r="X96">
        <f t="shared" si="733"/>
        <v>0</v>
      </c>
      <c r="Y96">
        <f t="shared" si="761"/>
        <v>10</v>
      </c>
      <c r="Z96">
        <f t="shared" si="734"/>
        <v>0</v>
      </c>
      <c r="AA96">
        <f t="shared" si="762"/>
        <v>10</v>
      </c>
      <c r="AB96">
        <f t="shared" si="735"/>
        <v>0</v>
      </c>
      <c r="AC96">
        <f t="shared" si="763"/>
        <v>10</v>
      </c>
      <c r="AD96">
        <f t="shared" si="736"/>
        <v>0</v>
      </c>
      <c r="AE96">
        <f t="shared" si="764"/>
        <v>10</v>
      </c>
      <c r="AF96">
        <f t="shared" si="737"/>
        <v>0</v>
      </c>
      <c r="AG96">
        <f t="shared" si="765"/>
        <v>10</v>
      </c>
      <c r="AI96">
        <v>93</v>
      </c>
      <c r="AJ96">
        <f t="shared" si="738"/>
        <v>10</v>
      </c>
      <c r="AK96">
        <f t="shared" si="766"/>
        <v>0</v>
      </c>
      <c r="AL96">
        <f t="shared" si="739"/>
        <v>10</v>
      </c>
      <c r="AM96">
        <f t="shared" si="767"/>
        <v>0</v>
      </c>
      <c r="AN96">
        <f t="shared" si="740"/>
        <v>10</v>
      </c>
      <c r="AO96">
        <f t="shared" si="768"/>
        <v>0</v>
      </c>
      <c r="AP96">
        <f t="shared" si="741"/>
        <v>10</v>
      </c>
      <c r="AQ96">
        <f t="shared" si="742"/>
        <v>0</v>
      </c>
      <c r="AS96">
        <v>93</v>
      </c>
      <c r="AT96">
        <f t="shared" si="769"/>
        <v>0</v>
      </c>
      <c r="AU96">
        <f t="shared" si="770"/>
        <v>10</v>
      </c>
      <c r="AV96">
        <f t="shared" si="921"/>
        <v>0</v>
      </c>
      <c r="AW96">
        <f t="shared" ref="AW96" si="1052">IF(AV96=10,0,10)</f>
        <v>10</v>
      </c>
      <c r="AX96">
        <f t="shared" si="923"/>
        <v>0</v>
      </c>
      <c r="AY96">
        <f t="shared" ref="AY96" si="1053">IF(AX96=10,0,10)</f>
        <v>10</v>
      </c>
      <c r="AZ96">
        <f t="shared" si="925"/>
        <v>0</v>
      </c>
      <c r="BA96">
        <f t="shared" ref="BA96" si="1054">IF(AZ96=10,0,10)</f>
        <v>10</v>
      </c>
      <c r="BB96">
        <f t="shared" si="927"/>
        <v>0</v>
      </c>
      <c r="BC96">
        <f t="shared" ref="BC96" si="1055">IF(BB96=10,0,10)</f>
        <v>10</v>
      </c>
      <c r="BD96">
        <f t="shared" si="929"/>
        <v>0</v>
      </c>
      <c r="BE96">
        <f t="shared" ref="BE96" si="1056">IF(BD96=10,0,10)</f>
        <v>10</v>
      </c>
      <c r="BF96">
        <f t="shared" si="931"/>
        <v>0</v>
      </c>
      <c r="BG96">
        <f t="shared" ref="BG96" si="1057">IF(BF96=10,0,10)</f>
        <v>10</v>
      </c>
      <c r="BH96">
        <f t="shared" si="933"/>
        <v>0</v>
      </c>
      <c r="BI96">
        <f t="shared" ref="BI96" si="1058">IF(BH96=10,0,10)</f>
        <v>10</v>
      </c>
      <c r="BJ96">
        <f t="shared" si="935"/>
        <v>0</v>
      </c>
      <c r="BK96">
        <f t="shared" ref="BK96" si="1059">IF(BJ96=10,0,10)</f>
        <v>10</v>
      </c>
      <c r="BL96">
        <f t="shared" si="937"/>
        <v>0</v>
      </c>
      <c r="BM96">
        <f t="shared" ref="BM96" si="1060">IF(BL96=10,0,10)</f>
        <v>10</v>
      </c>
      <c r="BN96">
        <f t="shared" si="939"/>
        <v>0</v>
      </c>
      <c r="BO96">
        <f t="shared" ref="BO96" si="1061">IF(BN96=10,0,10)</f>
        <v>10</v>
      </c>
      <c r="BP96">
        <f t="shared" si="941"/>
        <v>0</v>
      </c>
      <c r="BQ96">
        <f t="shared" si="753"/>
        <v>10</v>
      </c>
    </row>
    <row r="97" spans="9:69" x14ac:dyDescent="0.25">
      <c r="I97">
        <v>94</v>
      </c>
      <c r="J97">
        <f t="shared" si="726"/>
        <v>0</v>
      </c>
      <c r="K97">
        <f t="shared" si="754"/>
        <v>10</v>
      </c>
      <c r="L97">
        <f t="shared" si="727"/>
        <v>0</v>
      </c>
      <c r="M97">
        <f t="shared" si="755"/>
        <v>10</v>
      </c>
      <c r="N97">
        <f t="shared" si="728"/>
        <v>0</v>
      </c>
      <c r="O97">
        <f t="shared" si="756"/>
        <v>10</v>
      </c>
      <c r="P97">
        <f t="shared" si="729"/>
        <v>0</v>
      </c>
      <c r="Q97">
        <f t="shared" si="757"/>
        <v>10</v>
      </c>
      <c r="R97">
        <f t="shared" si="730"/>
        <v>0</v>
      </c>
      <c r="S97">
        <f t="shared" si="758"/>
        <v>10</v>
      </c>
      <c r="T97">
        <f t="shared" si="731"/>
        <v>0</v>
      </c>
      <c r="U97">
        <f t="shared" si="759"/>
        <v>10</v>
      </c>
      <c r="V97">
        <f t="shared" si="732"/>
        <v>0</v>
      </c>
      <c r="W97">
        <f t="shared" si="760"/>
        <v>10</v>
      </c>
      <c r="X97">
        <f t="shared" si="733"/>
        <v>0</v>
      </c>
      <c r="Y97">
        <f t="shared" si="761"/>
        <v>10</v>
      </c>
      <c r="Z97">
        <f t="shared" si="734"/>
        <v>0</v>
      </c>
      <c r="AA97">
        <f t="shared" si="762"/>
        <v>10</v>
      </c>
      <c r="AB97">
        <f t="shared" si="735"/>
        <v>0</v>
      </c>
      <c r="AC97">
        <f t="shared" si="763"/>
        <v>10</v>
      </c>
      <c r="AD97">
        <f t="shared" si="736"/>
        <v>0</v>
      </c>
      <c r="AE97">
        <f t="shared" si="764"/>
        <v>10</v>
      </c>
      <c r="AF97">
        <f t="shared" si="737"/>
        <v>0</v>
      </c>
      <c r="AG97">
        <f t="shared" si="765"/>
        <v>10</v>
      </c>
      <c r="AI97">
        <v>94</v>
      </c>
      <c r="AJ97">
        <f t="shared" si="738"/>
        <v>10</v>
      </c>
      <c r="AK97">
        <f t="shared" si="766"/>
        <v>0</v>
      </c>
      <c r="AL97">
        <f t="shared" si="739"/>
        <v>10</v>
      </c>
      <c r="AM97">
        <f t="shared" si="767"/>
        <v>0</v>
      </c>
      <c r="AN97">
        <f t="shared" si="740"/>
        <v>10</v>
      </c>
      <c r="AO97">
        <f t="shared" si="768"/>
        <v>0</v>
      </c>
      <c r="AP97">
        <f t="shared" si="741"/>
        <v>10</v>
      </c>
      <c r="AQ97">
        <f t="shared" si="742"/>
        <v>0</v>
      </c>
      <c r="AS97">
        <v>94</v>
      </c>
      <c r="AT97">
        <f t="shared" si="769"/>
        <v>0</v>
      </c>
      <c r="AU97">
        <f t="shared" si="770"/>
        <v>10</v>
      </c>
      <c r="AV97">
        <f t="shared" si="921"/>
        <v>0</v>
      </c>
      <c r="AW97">
        <f t="shared" ref="AW97" si="1062">IF(AV97=10,0,10)</f>
        <v>10</v>
      </c>
      <c r="AX97">
        <f t="shared" si="923"/>
        <v>0</v>
      </c>
      <c r="AY97">
        <f t="shared" ref="AY97" si="1063">IF(AX97=10,0,10)</f>
        <v>10</v>
      </c>
      <c r="AZ97">
        <f t="shared" si="925"/>
        <v>0</v>
      </c>
      <c r="BA97">
        <f t="shared" ref="BA97" si="1064">IF(AZ97=10,0,10)</f>
        <v>10</v>
      </c>
      <c r="BB97">
        <f t="shared" si="927"/>
        <v>0</v>
      </c>
      <c r="BC97">
        <f t="shared" ref="BC97" si="1065">IF(BB97=10,0,10)</f>
        <v>10</v>
      </c>
      <c r="BD97">
        <f t="shared" si="929"/>
        <v>0</v>
      </c>
      <c r="BE97">
        <f t="shared" ref="BE97" si="1066">IF(BD97=10,0,10)</f>
        <v>10</v>
      </c>
      <c r="BF97">
        <f t="shared" si="931"/>
        <v>0</v>
      </c>
      <c r="BG97">
        <f t="shared" ref="BG97" si="1067">IF(BF97=10,0,10)</f>
        <v>10</v>
      </c>
      <c r="BH97">
        <f t="shared" si="933"/>
        <v>0</v>
      </c>
      <c r="BI97">
        <f t="shared" ref="BI97" si="1068">IF(BH97=10,0,10)</f>
        <v>10</v>
      </c>
      <c r="BJ97">
        <f t="shared" si="935"/>
        <v>0</v>
      </c>
      <c r="BK97">
        <f t="shared" ref="BK97" si="1069">IF(BJ97=10,0,10)</f>
        <v>10</v>
      </c>
      <c r="BL97">
        <f t="shared" si="937"/>
        <v>0</v>
      </c>
      <c r="BM97">
        <f t="shared" ref="BM97" si="1070">IF(BL97=10,0,10)</f>
        <v>10</v>
      </c>
      <c r="BN97">
        <f t="shared" si="939"/>
        <v>0</v>
      </c>
      <c r="BO97">
        <f t="shared" ref="BO97" si="1071">IF(BN97=10,0,10)</f>
        <v>10</v>
      </c>
      <c r="BP97">
        <f t="shared" si="941"/>
        <v>0</v>
      </c>
      <c r="BQ97">
        <f t="shared" si="753"/>
        <v>10</v>
      </c>
    </row>
    <row r="98" spans="9:69" x14ac:dyDescent="0.25">
      <c r="I98">
        <v>95</v>
      </c>
      <c r="J98">
        <f t="shared" si="726"/>
        <v>0</v>
      </c>
      <c r="K98">
        <f t="shared" si="754"/>
        <v>10</v>
      </c>
      <c r="L98">
        <f t="shared" si="727"/>
        <v>0</v>
      </c>
      <c r="M98">
        <f t="shared" si="755"/>
        <v>10</v>
      </c>
      <c r="N98">
        <f t="shared" si="728"/>
        <v>0</v>
      </c>
      <c r="O98">
        <f t="shared" si="756"/>
        <v>10</v>
      </c>
      <c r="P98">
        <f t="shared" si="729"/>
        <v>0</v>
      </c>
      <c r="Q98">
        <f t="shared" si="757"/>
        <v>10</v>
      </c>
      <c r="R98">
        <f t="shared" si="730"/>
        <v>0</v>
      </c>
      <c r="S98">
        <f t="shared" si="758"/>
        <v>10</v>
      </c>
      <c r="T98">
        <f t="shared" si="731"/>
        <v>0</v>
      </c>
      <c r="U98">
        <f t="shared" si="759"/>
        <v>10</v>
      </c>
      <c r="V98">
        <f t="shared" si="732"/>
        <v>0</v>
      </c>
      <c r="W98">
        <f t="shared" si="760"/>
        <v>10</v>
      </c>
      <c r="X98">
        <f t="shared" si="733"/>
        <v>0</v>
      </c>
      <c r="Y98">
        <f t="shared" si="761"/>
        <v>10</v>
      </c>
      <c r="Z98">
        <f t="shared" si="734"/>
        <v>0</v>
      </c>
      <c r="AA98">
        <f t="shared" si="762"/>
        <v>10</v>
      </c>
      <c r="AB98">
        <f t="shared" si="735"/>
        <v>0</v>
      </c>
      <c r="AC98">
        <f t="shared" si="763"/>
        <v>10</v>
      </c>
      <c r="AD98">
        <f t="shared" si="736"/>
        <v>0</v>
      </c>
      <c r="AE98">
        <f t="shared" si="764"/>
        <v>10</v>
      </c>
      <c r="AF98">
        <f t="shared" si="737"/>
        <v>0</v>
      </c>
      <c r="AG98">
        <f t="shared" si="765"/>
        <v>10</v>
      </c>
      <c r="AI98">
        <v>95</v>
      </c>
      <c r="AJ98">
        <f t="shared" si="738"/>
        <v>10</v>
      </c>
      <c r="AK98">
        <f t="shared" si="766"/>
        <v>0</v>
      </c>
      <c r="AL98">
        <f t="shared" si="739"/>
        <v>10</v>
      </c>
      <c r="AM98">
        <f t="shared" si="767"/>
        <v>0</v>
      </c>
      <c r="AN98">
        <f t="shared" si="740"/>
        <v>10</v>
      </c>
      <c r="AO98">
        <f t="shared" si="768"/>
        <v>0</v>
      </c>
      <c r="AP98">
        <f t="shared" si="741"/>
        <v>10</v>
      </c>
      <c r="AQ98">
        <f t="shared" si="742"/>
        <v>0</v>
      </c>
      <c r="AS98">
        <v>95</v>
      </c>
      <c r="AT98">
        <f t="shared" si="769"/>
        <v>0</v>
      </c>
      <c r="AU98">
        <f t="shared" si="770"/>
        <v>10</v>
      </c>
      <c r="AV98">
        <f t="shared" si="921"/>
        <v>0</v>
      </c>
      <c r="AW98">
        <f t="shared" ref="AW98" si="1072">IF(AV98=10,0,10)</f>
        <v>10</v>
      </c>
      <c r="AX98">
        <f t="shared" si="923"/>
        <v>0</v>
      </c>
      <c r="AY98">
        <f t="shared" ref="AY98" si="1073">IF(AX98=10,0,10)</f>
        <v>10</v>
      </c>
      <c r="AZ98">
        <f t="shared" si="925"/>
        <v>0</v>
      </c>
      <c r="BA98">
        <f t="shared" ref="BA98" si="1074">IF(AZ98=10,0,10)</f>
        <v>10</v>
      </c>
      <c r="BB98">
        <f t="shared" si="927"/>
        <v>0</v>
      </c>
      <c r="BC98">
        <f t="shared" ref="BC98" si="1075">IF(BB98=10,0,10)</f>
        <v>10</v>
      </c>
      <c r="BD98">
        <f t="shared" si="929"/>
        <v>0</v>
      </c>
      <c r="BE98">
        <f t="shared" ref="BE98" si="1076">IF(BD98=10,0,10)</f>
        <v>10</v>
      </c>
      <c r="BF98">
        <f t="shared" si="931"/>
        <v>0</v>
      </c>
      <c r="BG98">
        <f t="shared" ref="BG98" si="1077">IF(BF98=10,0,10)</f>
        <v>10</v>
      </c>
      <c r="BH98">
        <f t="shared" si="933"/>
        <v>0</v>
      </c>
      <c r="BI98">
        <f t="shared" ref="BI98" si="1078">IF(BH98=10,0,10)</f>
        <v>10</v>
      </c>
      <c r="BJ98">
        <f t="shared" si="935"/>
        <v>0</v>
      </c>
      <c r="BK98">
        <f t="shared" ref="BK98" si="1079">IF(BJ98=10,0,10)</f>
        <v>10</v>
      </c>
      <c r="BL98">
        <f t="shared" si="937"/>
        <v>0</v>
      </c>
      <c r="BM98">
        <f t="shared" ref="BM98" si="1080">IF(BL98=10,0,10)</f>
        <v>10</v>
      </c>
      <c r="BN98">
        <f t="shared" si="939"/>
        <v>0</v>
      </c>
      <c r="BO98">
        <f t="shared" ref="BO98" si="1081">IF(BN98=10,0,10)</f>
        <v>10</v>
      </c>
      <c r="BP98">
        <f t="shared" si="941"/>
        <v>0</v>
      </c>
      <c r="BQ98">
        <f t="shared" si="753"/>
        <v>10</v>
      </c>
    </row>
    <row r="99" spans="9:69" x14ac:dyDescent="0.25">
      <c r="I99">
        <v>96</v>
      </c>
      <c r="J99">
        <f t="shared" si="726"/>
        <v>0</v>
      </c>
      <c r="K99">
        <f t="shared" si="754"/>
        <v>10</v>
      </c>
      <c r="L99">
        <f t="shared" si="727"/>
        <v>0</v>
      </c>
      <c r="M99">
        <f t="shared" si="755"/>
        <v>10</v>
      </c>
      <c r="N99">
        <f t="shared" si="728"/>
        <v>0</v>
      </c>
      <c r="O99">
        <f t="shared" si="756"/>
        <v>10</v>
      </c>
      <c r="P99">
        <f t="shared" si="729"/>
        <v>0</v>
      </c>
      <c r="Q99">
        <f t="shared" si="757"/>
        <v>10</v>
      </c>
      <c r="R99">
        <f t="shared" si="730"/>
        <v>0</v>
      </c>
      <c r="S99">
        <f t="shared" si="758"/>
        <v>10</v>
      </c>
      <c r="T99">
        <f t="shared" si="731"/>
        <v>0</v>
      </c>
      <c r="U99">
        <f t="shared" si="759"/>
        <v>10</v>
      </c>
      <c r="V99">
        <f t="shared" si="732"/>
        <v>0</v>
      </c>
      <c r="W99">
        <f t="shared" si="760"/>
        <v>10</v>
      </c>
      <c r="X99">
        <f t="shared" si="733"/>
        <v>0</v>
      </c>
      <c r="Y99">
        <f t="shared" si="761"/>
        <v>10</v>
      </c>
      <c r="Z99">
        <f t="shared" si="734"/>
        <v>0</v>
      </c>
      <c r="AA99">
        <f t="shared" si="762"/>
        <v>10</v>
      </c>
      <c r="AB99">
        <f t="shared" si="735"/>
        <v>0</v>
      </c>
      <c r="AC99">
        <f t="shared" si="763"/>
        <v>10</v>
      </c>
      <c r="AD99">
        <f t="shared" si="736"/>
        <v>0</v>
      </c>
      <c r="AE99">
        <f t="shared" si="764"/>
        <v>10</v>
      </c>
      <c r="AF99">
        <f t="shared" si="737"/>
        <v>0</v>
      </c>
      <c r="AG99">
        <f t="shared" si="765"/>
        <v>10</v>
      </c>
      <c r="AI99">
        <v>96</v>
      </c>
      <c r="AJ99">
        <f t="shared" si="738"/>
        <v>10</v>
      </c>
      <c r="AK99">
        <f t="shared" si="766"/>
        <v>0</v>
      </c>
      <c r="AL99">
        <f t="shared" si="739"/>
        <v>10</v>
      </c>
      <c r="AM99">
        <f t="shared" si="767"/>
        <v>0</v>
      </c>
      <c r="AN99">
        <f t="shared" si="740"/>
        <v>10</v>
      </c>
      <c r="AO99">
        <f t="shared" si="768"/>
        <v>0</v>
      </c>
      <c r="AP99">
        <f t="shared" si="741"/>
        <v>10</v>
      </c>
      <c r="AQ99">
        <f t="shared" si="742"/>
        <v>0</v>
      </c>
      <c r="AS99">
        <v>96</v>
      </c>
      <c r="AT99">
        <f t="shared" si="769"/>
        <v>0</v>
      </c>
      <c r="AU99">
        <f t="shared" si="770"/>
        <v>10</v>
      </c>
      <c r="AV99">
        <f t="shared" si="921"/>
        <v>0</v>
      </c>
      <c r="AW99">
        <f t="shared" ref="AW99" si="1082">IF(AV99=10,0,10)</f>
        <v>10</v>
      </c>
      <c r="AX99">
        <f t="shared" si="923"/>
        <v>0</v>
      </c>
      <c r="AY99">
        <f t="shared" ref="AY99" si="1083">IF(AX99=10,0,10)</f>
        <v>10</v>
      </c>
      <c r="AZ99">
        <f t="shared" si="925"/>
        <v>0</v>
      </c>
      <c r="BA99">
        <f t="shared" ref="BA99" si="1084">IF(AZ99=10,0,10)</f>
        <v>10</v>
      </c>
      <c r="BB99">
        <f t="shared" si="927"/>
        <v>0</v>
      </c>
      <c r="BC99">
        <f t="shared" ref="BC99" si="1085">IF(BB99=10,0,10)</f>
        <v>10</v>
      </c>
      <c r="BD99">
        <f t="shared" si="929"/>
        <v>0</v>
      </c>
      <c r="BE99">
        <f t="shared" ref="BE99" si="1086">IF(BD99=10,0,10)</f>
        <v>10</v>
      </c>
      <c r="BF99">
        <f t="shared" si="931"/>
        <v>0</v>
      </c>
      <c r="BG99">
        <f t="shared" ref="BG99" si="1087">IF(BF99=10,0,10)</f>
        <v>10</v>
      </c>
      <c r="BH99">
        <f t="shared" si="933"/>
        <v>0</v>
      </c>
      <c r="BI99">
        <f t="shared" ref="BI99" si="1088">IF(BH99=10,0,10)</f>
        <v>10</v>
      </c>
      <c r="BJ99">
        <f t="shared" si="935"/>
        <v>0</v>
      </c>
      <c r="BK99">
        <f t="shared" ref="BK99" si="1089">IF(BJ99=10,0,10)</f>
        <v>10</v>
      </c>
      <c r="BL99">
        <f t="shared" si="937"/>
        <v>0</v>
      </c>
      <c r="BM99">
        <f t="shared" ref="BM99" si="1090">IF(BL99=10,0,10)</f>
        <v>10</v>
      </c>
      <c r="BN99">
        <f t="shared" si="939"/>
        <v>0</v>
      </c>
      <c r="BO99">
        <f t="shared" ref="BO99" si="1091">IF(BN99=10,0,10)</f>
        <v>10</v>
      </c>
      <c r="BP99">
        <f t="shared" si="941"/>
        <v>0</v>
      </c>
      <c r="BQ99">
        <f t="shared" si="753"/>
        <v>10</v>
      </c>
    </row>
    <row r="100" spans="9:69" x14ac:dyDescent="0.25">
      <c r="I100">
        <v>97</v>
      </c>
      <c r="J100">
        <f t="shared" si="726"/>
        <v>0</v>
      </c>
      <c r="K100">
        <f t="shared" si="754"/>
        <v>10</v>
      </c>
      <c r="L100">
        <f t="shared" si="727"/>
        <v>0</v>
      </c>
      <c r="M100">
        <f t="shared" si="755"/>
        <v>10</v>
      </c>
      <c r="N100">
        <f t="shared" si="728"/>
        <v>0</v>
      </c>
      <c r="O100">
        <f t="shared" si="756"/>
        <v>10</v>
      </c>
      <c r="P100">
        <f t="shared" si="729"/>
        <v>0</v>
      </c>
      <c r="Q100">
        <f t="shared" si="757"/>
        <v>10</v>
      </c>
      <c r="R100">
        <f t="shared" si="730"/>
        <v>0</v>
      </c>
      <c r="S100">
        <f t="shared" si="758"/>
        <v>10</v>
      </c>
      <c r="T100">
        <f t="shared" si="731"/>
        <v>0</v>
      </c>
      <c r="U100">
        <f t="shared" si="759"/>
        <v>10</v>
      </c>
      <c r="V100">
        <f t="shared" si="732"/>
        <v>0</v>
      </c>
      <c r="W100">
        <f t="shared" si="760"/>
        <v>10</v>
      </c>
      <c r="X100">
        <f t="shared" si="733"/>
        <v>0</v>
      </c>
      <c r="Y100">
        <f t="shared" si="761"/>
        <v>10</v>
      </c>
      <c r="Z100">
        <f t="shared" si="734"/>
        <v>0</v>
      </c>
      <c r="AA100">
        <f t="shared" si="762"/>
        <v>10</v>
      </c>
      <c r="AB100">
        <f t="shared" si="735"/>
        <v>0</v>
      </c>
      <c r="AC100">
        <f t="shared" si="763"/>
        <v>10</v>
      </c>
      <c r="AD100">
        <f t="shared" si="736"/>
        <v>0</v>
      </c>
      <c r="AE100">
        <f t="shared" si="764"/>
        <v>10</v>
      </c>
      <c r="AF100">
        <f t="shared" si="737"/>
        <v>0</v>
      </c>
      <c r="AG100">
        <f t="shared" si="765"/>
        <v>10</v>
      </c>
      <c r="AI100">
        <v>97</v>
      </c>
      <c r="AJ100">
        <f t="shared" si="738"/>
        <v>10</v>
      </c>
      <c r="AK100">
        <f t="shared" si="766"/>
        <v>0</v>
      </c>
      <c r="AL100">
        <f t="shared" si="739"/>
        <v>10</v>
      </c>
      <c r="AM100">
        <f t="shared" si="767"/>
        <v>0</v>
      </c>
      <c r="AN100">
        <f t="shared" si="740"/>
        <v>10</v>
      </c>
      <c r="AO100">
        <f t="shared" si="768"/>
        <v>0</v>
      </c>
      <c r="AP100">
        <f t="shared" si="741"/>
        <v>10</v>
      </c>
      <c r="AQ100">
        <f t="shared" si="742"/>
        <v>0</v>
      </c>
      <c r="AS100">
        <v>97</v>
      </c>
      <c r="AT100">
        <f t="shared" si="769"/>
        <v>0</v>
      </c>
      <c r="AU100">
        <f t="shared" si="770"/>
        <v>10</v>
      </c>
      <c r="AV100">
        <f t="shared" si="921"/>
        <v>0</v>
      </c>
      <c r="AW100">
        <f t="shared" ref="AW100" si="1092">IF(AV100=10,0,10)</f>
        <v>10</v>
      </c>
      <c r="AX100">
        <f t="shared" si="923"/>
        <v>0</v>
      </c>
      <c r="AY100">
        <f t="shared" ref="AY100" si="1093">IF(AX100=10,0,10)</f>
        <v>10</v>
      </c>
      <c r="AZ100">
        <f t="shared" si="925"/>
        <v>0</v>
      </c>
      <c r="BA100">
        <f t="shared" ref="BA100" si="1094">IF(AZ100=10,0,10)</f>
        <v>10</v>
      </c>
      <c r="BB100">
        <f t="shared" si="927"/>
        <v>0</v>
      </c>
      <c r="BC100">
        <f t="shared" ref="BC100" si="1095">IF(BB100=10,0,10)</f>
        <v>10</v>
      </c>
      <c r="BD100">
        <f t="shared" si="929"/>
        <v>0</v>
      </c>
      <c r="BE100">
        <f t="shared" ref="BE100" si="1096">IF(BD100=10,0,10)</f>
        <v>10</v>
      </c>
      <c r="BF100">
        <f t="shared" si="931"/>
        <v>0</v>
      </c>
      <c r="BG100">
        <f t="shared" ref="BG100" si="1097">IF(BF100=10,0,10)</f>
        <v>10</v>
      </c>
      <c r="BH100">
        <f t="shared" si="933"/>
        <v>0</v>
      </c>
      <c r="BI100">
        <f t="shared" ref="BI100" si="1098">IF(BH100=10,0,10)</f>
        <v>10</v>
      </c>
      <c r="BJ100">
        <f t="shared" si="935"/>
        <v>0</v>
      </c>
      <c r="BK100">
        <f t="shared" ref="BK100" si="1099">IF(BJ100=10,0,10)</f>
        <v>10</v>
      </c>
      <c r="BL100">
        <f t="shared" si="937"/>
        <v>0</v>
      </c>
      <c r="BM100">
        <f t="shared" ref="BM100" si="1100">IF(BL100=10,0,10)</f>
        <v>10</v>
      </c>
      <c r="BN100">
        <f t="shared" si="939"/>
        <v>0</v>
      </c>
      <c r="BO100">
        <f t="shared" ref="BO100" si="1101">IF(BN100=10,0,10)</f>
        <v>10</v>
      </c>
      <c r="BP100">
        <f t="shared" si="941"/>
        <v>0</v>
      </c>
      <c r="BQ100">
        <f t="shared" si="753"/>
        <v>10</v>
      </c>
    </row>
    <row r="101" spans="9:69" x14ac:dyDescent="0.25">
      <c r="I101">
        <v>98</v>
      </c>
      <c r="J101">
        <f t="shared" si="726"/>
        <v>0</v>
      </c>
      <c r="K101">
        <f t="shared" si="754"/>
        <v>10</v>
      </c>
      <c r="L101">
        <f t="shared" si="727"/>
        <v>0</v>
      </c>
      <c r="M101">
        <f t="shared" si="755"/>
        <v>10</v>
      </c>
      <c r="N101">
        <f t="shared" si="728"/>
        <v>0</v>
      </c>
      <c r="O101">
        <f t="shared" si="756"/>
        <v>10</v>
      </c>
      <c r="P101">
        <f t="shared" si="729"/>
        <v>0</v>
      </c>
      <c r="Q101">
        <f t="shared" si="757"/>
        <v>10</v>
      </c>
      <c r="R101">
        <f t="shared" si="730"/>
        <v>0</v>
      </c>
      <c r="S101">
        <f t="shared" si="758"/>
        <v>10</v>
      </c>
      <c r="T101">
        <f t="shared" si="731"/>
        <v>0</v>
      </c>
      <c r="U101">
        <f t="shared" si="759"/>
        <v>10</v>
      </c>
      <c r="V101">
        <f t="shared" si="732"/>
        <v>0</v>
      </c>
      <c r="W101">
        <f t="shared" si="760"/>
        <v>10</v>
      </c>
      <c r="X101">
        <f t="shared" si="733"/>
        <v>0</v>
      </c>
      <c r="Y101">
        <f t="shared" si="761"/>
        <v>10</v>
      </c>
      <c r="Z101">
        <f t="shared" si="734"/>
        <v>0</v>
      </c>
      <c r="AA101">
        <f t="shared" si="762"/>
        <v>10</v>
      </c>
      <c r="AB101">
        <f t="shared" si="735"/>
        <v>0</v>
      </c>
      <c r="AC101">
        <f t="shared" si="763"/>
        <v>10</v>
      </c>
      <c r="AD101">
        <f t="shared" si="736"/>
        <v>0</v>
      </c>
      <c r="AE101">
        <f t="shared" si="764"/>
        <v>10</v>
      </c>
      <c r="AF101">
        <f t="shared" si="737"/>
        <v>0</v>
      </c>
      <c r="AG101">
        <f t="shared" si="765"/>
        <v>10</v>
      </c>
      <c r="AI101">
        <v>98</v>
      </c>
      <c r="AJ101">
        <f t="shared" si="738"/>
        <v>10</v>
      </c>
      <c r="AK101">
        <f t="shared" si="766"/>
        <v>0</v>
      </c>
      <c r="AL101">
        <f t="shared" si="739"/>
        <v>10</v>
      </c>
      <c r="AM101">
        <f t="shared" si="767"/>
        <v>0</v>
      </c>
      <c r="AN101">
        <f t="shared" si="740"/>
        <v>10</v>
      </c>
      <c r="AO101">
        <f t="shared" si="768"/>
        <v>0</v>
      </c>
      <c r="AP101">
        <f t="shared" si="741"/>
        <v>10</v>
      </c>
      <c r="AQ101">
        <f t="shared" si="742"/>
        <v>0</v>
      </c>
      <c r="AS101">
        <v>98</v>
      </c>
      <c r="AT101">
        <f t="shared" si="769"/>
        <v>0</v>
      </c>
      <c r="AU101">
        <f t="shared" si="770"/>
        <v>10</v>
      </c>
      <c r="AV101">
        <f t="shared" si="921"/>
        <v>0</v>
      </c>
      <c r="AW101">
        <f t="shared" ref="AW101" si="1102">IF(AV101=10,0,10)</f>
        <v>10</v>
      </c>
      <c r="AX101">
        <f t="shared" si="923"/>
        <v>0</v>
      </c>
      <c r="AY101">
        <f t="shared" ref="AY101" si="1103">IF(AX101=10,0,10)</f>
        <v>10</v>
      </c>
      <c r="AZ101">
        <f t="shared" si="925"/>
        <v>0</v>
      </c>
      <c r="BA101">
        <f t="shared" ref="BA101" si="1104">IF(AZ101=10,0,10)</f>
        <v>10</v>
      </c>
      <c r="BB101">
        <f t="shared" si="927"/>
        <v>0</v>
      </c>
      <c r="BC101">
        <f t="shared" ref="BC101" si="1105">IF(BB101=10,0,10)</f>
        <v>10</v>
      </c>
      <c r="BD101">
        <f t="shared" si="929"/>
        <v>0</v>
      </c>
      <c r="BE101">
        <f t="shared" ref="BE101" si="1106">IF(BD101=10,0,10)</f>
        <v>10</v>
      </c>
      <c r="BF101">
        <f t="shared" si="931"/>
        <v>0</v>
      </c>
      <c r="BG101">
        <f t="shared" ref="BG101" si="1107">IF(BF101=10,0,10)</f>
        <v>10</v>
      </c>
      <c r="BH101">
        <f t="shared" si="933"/>
        <v>0</v>
      </c>
      <c r="BI101">
        <f t="shared" ref="BI101" si="1108">IF(BH101=10,0,10)</f>
        <v>10</v>
      </c>
      <c r="BJ101">
        <f t="shared" si="935"/>
        <v>0</v>
      </c>
      <c r="BK101">
        <f t="shared" ref="BK101" si="1109">IF(BJ101=10,0,10)</f>
        <v>10</v>
      </c>
      <c r="BL101">
        <f t="shared" si="937"/>
        <v>0</v>
      </c>
      <c r="BM101">
        <f t="shared" ref="BM101" si="1110">IF(BL101=10,0,10)</f>
        <v>10</v>
      </c>
      <c r="BN101">
        <f t="shared" si="939"/>
        <v>0</v>
      </c>
      <c r="BO101">
        <f t="shared" ref="BO101" si="1111">IF(BN101=10,0,10)</f>
        <v>10</v>
      </c>
      <c r="BP101">
        <f t="shared" si="941"/>
        <v>0</v>
      </c>
      <c r="BQ101">
        <f t="shared" si="753"/>
        <v>10</v>
      </c>
    </row>
    <row r="102" spans="9:69" x14ac:dyDescent="0.25">
      <c r="I102">
        <v>99</v>
      </c>
      <c r="J102">
        <f t="shared" si="726"/>
        <v>0</v>
      </c>
      <c r="K102">
        <f t="shared" si="754"/>
        <v>10</v>
      </c>
      <c r="L102">
        <f t="shared" si="727"/>
        <v>0</v>
      </c>
      <c r="M102">
        <f t="shared" si="755"/>
        <v>10</v>
      </c>
      <c r="N102">
        <f t="shared" si="728"/>
        <v>0</v>
      </c>
      <c r="O102">
        <f t="shared" si="756"/>
        <v>10</v>
      </c>
      <c r="P102">
        <f t="shared" si="729"/>
        <v>0</v>
      </c>
      <c r="Q102">
        <f t="shared" si="757"/>
        <v>10</v>
      </c>
      <c r="R102">
        <f t="shared" si="730"/>
        <v>0</v>
      </c>
      <c r="S102">
        <f t="shared" si="758"/>
        <v>10</v>
      </c>
      <c r="T102">
        <f t="shared" si="731"/>
        <v>0</v>
      </c>
      <c r="U102">
        <f t="shared" si="759"/>
        <v>10</v>
      </c>
      <c r="V102">
        <f t="shared" si="732"/>
        <v>0</v>
      </c>
      <c r="W102">
        <f t="shared" si="760"/>
        <v>10</v>
      </c>
      <c r="X102">
        <f t="shared" si="733"/>
        <v>0</v>
      </c>
      <c r="Y102">
        <f t="shared" si="761"/>
        <v>10</v>
      </c>
      <c r="Z102">
        <f t="shared" si="734"/>
        <v>0</v>
      </c>
      <c r="AA102">
        <f t="shared" si="762"/>
        <v>10</v>
      </c>
      <c r="AB102">
        <f t="shared" si="735"/>
        <v>0</v>
      </c>
      <c r="AC102">
        <f t="shared" si="763"/>
        <v>10</v>
      </c>
      <c r="AD102">
        <f t="shared" si="736"/>
        <v>0</v>
      </c>
      <c r="AE102">
        <f t="shared" si="764"/>
        <v>10</v>
      </c>
      <c r="AF102">
        <f t="shared" si="737"/>
        <v>0</v>
      </c>
      <c r="AG102">
        <f t="shared" si="765"/>
        <v>10</v>
      </c>
      <c r="AI102">
        <v>99</v>
      </c>
      <c r="AJ102">
        <f t="shared" si="738"/>
        <v>10</v>
      </c>
      <c r="AK102">
        <f t="shared" si="766"/>
        <v>0</v>
      </c>
      <c r="AL102">
        <f t="shared" si="739"/>
        <v>10</v>
      </c>
      <c r="AM102">
        <f t="shared" si="767"/>
        <v>0</v>
      </c>
      <c r="AN102">
        <f t="shared" si="740"/>
        <v>10</v>
      </c>
      <c r="AO102">
        <f t="shared" si="768"/>
        <v>0</v>
      </c>
      <c r="AP102">
        <f t="shared" si="741"/>
        <v>10</v>
      </c>
      <c r="AQ102">
        <f t="shared" si="742"/>
        <v>0</v>
      </c>
      <c r="AS102">
        <v>99</v>
      </c>
      <c r="AT102">
        <f t="shared" si="769"/>
        <v>0</v>
      </c>
      <c r="AU102">
        <f t="shared" si="770"/>
        <v>10</v>
      </c>
      <c r="AV102">
        <f t="shared" si="921"/>
        <v>0</v>
      </c>
      <c r="AW102">
        <f t="shared" ref="AW102" si="1112">IF(AV102=10,0,10)</f>
        <v>10</v>
      </c>
      <c r="AX102">
        <f t="shared" si="923"/>
        <v>0</v>
      </c>
      <c r="AY102">
        <f t="shared" ref="AY102" si="1113">IF(AX102=10,0,10)</f>
        <v>10</v>
      </c>
      <c r="AZ102">
        <f t="shared" si="925"/>
        <v>0</v>
      </c>
      <c r="BA102">
        <f t="shared" ref="BA102" si="1114">IF(AZ102=10,0,10)</f>
        <v>10</v>
      </c>
      <c r="BB102">
        <f t="shared" si="927"/>
        <v>0</v>
      </c>
      <c r="BC102">
        <f t="shared" ref="BC102" si="1115">IF(BB102=10,0,10)</f>
        <v>10</v>
      </c>
      <c r="BD102">
        <f t="shared" si="929"/>
        <v>0</v>
      </c>
      <c r="BE102">
        <f t="shared" ref="BE102" si="1116">IF(BD102=10,0,10)</f>
        <v>10</v>
      </c>
      <c r="BF102">
        <f t="shared" si="931"/>
        <v>0</v>
      </c>
      <c r="BG102">
        <f t="shared" ref="BG102" si="1117">IF(BF102=10,0,10)</f>
        <v>10</v>
      </c>
      <c r="BH102">
        <f t="shared" si="933"/>
        <v>0</v>
      </c>
      <c r="BI102">
        <f t="shared" ref="BI102" si="1118">IF(BH102=10,0,10)</f>
        <v>10</v>
      </c>
      <c r="BJ102">
        <f t="shared" si="935"/>
        <v>0</v>
      </c>
      <c r="BK102">
        <f t="shared" ref="BK102" si="1119">IF(BJ102=10,0,10)</f>
        <v>10</v>
      </c>
      <c r="BL102">
        <f t="shared" si="937"/>
        <v>0</v>
      </c>
      <c r="BM102">
        <f t="shared" ref="BM102" si="1120">IF(BL102=10,0,10)</f>
        <v>10</v>
      </c>
      <c r="BN102">
        <f t="shared" si="939"/>
        <v>0</v>
      </c>
      <c r="BO102">
        <f t="shared" ref="BO102" si="1121">IF(BN102=10,0,10)</f>
        <v>10</v>
      </c>
      <c r="BP102">
        <f t="shared" si="941"/>
        <v>0</v>
      </c>
      <c r="BQ102">
        <f t="shared" si="753"/>
        <v>10</v>
      </c>
    </row>
    <row r="103" spans="9:69" x14ac:dyDescent="0.25">
      <c r="I103">
        <v>100</v>
      </c>
      <c r="J103">
        <f t="shared" si="726"/>
        <v>0</v>
      </c>
      <c r="K103">
        <f t="shared" si="754"/>
        <v>10</v>
      </c>
      <c r="L103">
        <f t="shared" si="727"/>
        <v>0</v>
      </c>
      <c r="M103">
        <f t="shared" si="755"/>
        <v>10</v>
      </c>
      <c r="N103">
        <f t="shared" si="728"/>
        <v>0</v>
      </c>
      <c r="O103">
        <f t="shared" si="756"/>
        <v>10</v>
      </c>
      <c r="P103">
        <f t="shared" si="729"/>
        <v>0</v>
      </c>
      <c r="Q103">
        <f t="shared" si="757"/>
        <v>10</v>
      </c>
      <c r="R103">
        <f t="shared" si="730"/>
        <v>0</v>
      </c>
      <c r="S103">
        <f t="shared" si="758"/>
        <v>10</v>
      </c>
      <c r="T103">
        <f t="shared" si="731"/>
        <v>0</v>
      </c>
      <c r="U103">
        <f t="shared" si="759"/>
        <v>10</v>
      </c>
      <c r="V103">
        <f t="shared" si="732"/>
        <v>0</v>
      </c>
      <c r="W103">
        <f t="shared" si="760"/>
        <v>10</v>
      </c>
      <c r="X103">
        <f t="shared" si="733"/>
        <v>0</v>
      </c>
      <c r="Y103">
        <f t="shared" si="761"/>
        <v>10</v>
      </c>
      <c r="Z103">
        <f t="shared" si="734"/>
        <v>0</v>
      </c>
      <c r="AA103">
        <f t="shared" si="762"/>
        <v>10</v>
      </c>
      <c r="AB103">
        <f t="shared" si="735"/>
        <v>0</v>
      </c>
      <c r="AC103">
        <f t="shared" si="763"/>
        <v>10</v>
      </c>
      <c r="AD103">
        <f t="shared" si="736"/>
        <v>0</v>
      </c>
      <c r="AE103">
        <f t="shared" si="764"/>
        <v>10</v>
      </c>
      <c r="AF103">
        <f t="shared" si="737"/>
        <v>0</v>
      </c>
      <c r="AG103">
        <f t="shared" si="765"/>
        <v>10</v>
      </c>
      <c r="AI103">
        <v>100</v>
      </c>
      <c r="AJ103">
        <f t="shared" si="738"/>
        <v>10</v>
      </c>
      <c r="AK103">
        <f t="shared" si="766"/>
        <v>0</v>
      </c>
      <c r="AL103">
        <f t="shared" si="739"/>
        <v>10</v>
      </c>
      <c r="AM103">
        <f t="shared" si="767"/>
        <v>0</v>
      </c>
      <c r="AN103">
        <f t="shared" si="740"/>
        <v>10</v>
      </c>
      <c r="AO103">
        <f t="shared" si="768"/>
        <v>0</v>
      </c>
      <c r="AP103">
        <f t="shared" si="741"/>
        <v>10</v>
      </c>
      <c r="AQ103">
        <f t="shared" si="742"/>
        <v>0</v>
      </c>
      <c r="AS103">
        <v>100</v>
      </c>
      <c r="AT103">
        <f t="shared" si="769"/>
        <v>0</v>
      </c>
      <c r="AU103">
        <f t="shared" si="770"/>
        <v>10</v>
      </c>
      <c r="AV103">
        <f t="shared" si="921"/>
        <v>0</v>
      </c>
      <c r="AW103">
        <f t="shared" ref="AW103" si="1122">IF(AV103=10,0,10)</f>
        <v>10</v>
      </c>
      <c r="AX103">
        <f t="shared" si="923"/>
        <v>0</v>
      </c>
      <c r="AY103">
        <f t="shared" ref="AY103" si="1123">IF(AX103=10,0,10)</f>
        <v>10</v>
      </c>
      <c r="AZ103">
        <f t="shared" si="925"/>
        <v>0</v>
      </c>
      <c r="BA103">
        <f t="shared" ref="BA103" si="1124">IF(AZ103=10,0,10)</f>
        <v>10</v>
      </c>
      <c r="BB103">
        <f t="shared" si="927"/>
        <v>0</v>
      </c>
      <c r="BC103">
        <f t="shared" ref="BC103" si="1125">IF(BB103=10,0,10)</f>
        <v>10</v>
      </c>
      <c r="BD103">
        <f t="shared" si="929"/>
        <v>0</v>
      </c>
      <c r="BE103">
        <f t="shared" ref="BE103" si="1126">IF(BD103=10,0,10)</f>
        <v>10</v>
      </c>
      <c r="BF103">
        <f t="shared" si="931"/>
        <v>0</v>
      </c>
      <c r="BG103">
        <f t="shared" ref="BG103" si="1127">IF(BF103=10,0,10)</f>
        <v>10</v>
      </c>
      <c r="BH103">
        <f t="shared" si="933"/>
        <v>0</v>
      </c>
      <c r="BI103">
        <f t="shared" ref="BI103" si="1128">IF(BH103=10,0,10)</f>
        <v>10</v>
      </c>
      <c r="BJ103">
        <f t="shared" si="935"/>
        <v>0</v>
      </c>
      <c r="BK103">
        <f t="shared" ref="BK103" si="1129">IF(BJ103=10,0,10)</f>
        <v>10</v>
      </c>
      <c r="BL103">
        <f t="shared" si="937"/>
        <v>0</v>
      </c>
      <c r="BM103">
        <f t="shared" ref="BM103" si="1130">IF(BL103=10,0,10)</f>
        <v>10</v>
      </c>
      <c r="BN103">
        <f t="shared" si="939"/>
        <v>0</v>
      </c>
      <c r="BO103">
        <f t="shared" ref="BO103" si="1131">IF(BN103=10,0,10)</f>
        <v>10</v>
      </c>
      <c r="BP103">
        <f t="shared" si="941"/>
        <v>0</v>
      </c>
      <c r="BQ103">
        <f t="shared" si="753"/>
        <v>10</v>
      </c>
    </row>
    <row r="104" spans="9:69" x14ac:dyDescent="0.25"/>
  </sheetData>
  <mergeCells count="2">
    <mergeCell ref="I1:AQ1"/>
    <mergeCell ref="AS1:BQ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4F77-678A-47A2-A45F-2C1C2B439F3A}">
  <dimension ref="A1:L42"/>
  <sheetViews>
    <sheetView showGridLines="0" tabSelected="1" zoomScale="85" zoomScaleNormal="85" workbookViewId="0"/>
  </sheetViews>
  <sheetFormatPr baseColWidth="10" defaultColWidth="0" defaultRowHeight="15" zeroHeight="1" x14ac:dyDescent="0.25"/>
  <cols>
    <col min="1" max="12" width="11.42578125" customWidth="1"/>
    <col min="13" max="16384" width="11.42578125" hidden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CorelDraw.Graphic.20" shapeId="6155" r:id="rId3">
          <objectPr defaultSize="0" autoPict="0" r:id="rId4">
            <anchor moveWithCells="1">
              <from>
                <xdr:col>0</xdr:col>
                <xdr:colOff>762000</xdr:colOff>
                <xdr:row>1</xdr:row>
                <xdr:rowOff>0</xdr:rowOff>
              </from>
              <to>
                <xdr:col>9</xdr:col>
                <xdr:colOff>485775</xdr:colOff>
                <xdr:row>40</xdr:row>
                <xdr:rowOff>142875</xdr:rowOff>
              </to>
            </anchor>
          </objectPr>
        </oleObject>
      </mc:Choice>
      <mc:Fallback>
        <oleObject progId="CorelDraw.Graphic.20" shapeId="6155" r:id="rId3"/>
      </mc:Fallback>
    </mc:AlternateContent>
    <mc:AlternateContent xmlns:mc="http://schemas.openxmlformats.org/markup-compatibility/2006">
      <mc:Choice Requires="x14">
        <oleObject progId="CorelDraw.Graphic.20" shapeId="6156" r:id="rId5">
          <objectPr defaultSize="0" r:id="rId6">
            <anchor moveWithCells="1">
              <from>
                <xdr:col>6</xdr:col>
                <xdr:colOff>485775</xdr:colOff>
                <xdr:row>20</xdr:row>
                <xdr:rowOff>47625</xdr:rowOff>
              </from>
              <to>
                <xdr:col>6</xdr:col>
                <xdr:colOff>685800</xdr:colOff>
                <xdr:row>21</xdr:row>
                <xdr:rowOff>76200</xdr:rowOff>
              </to>
            </anchor>
          </objectPr>
        </oleObject>
      </mc:Choice>
      <mc:Fallback>
        <oleObject progId="CorelDraw.Graphic.20" shapeId="6156" r:id="rId5"/>
      </mc:Fallback>
    </mc:AlternateContent>
    <mc:AlternateContent xmlns:mc="http://schemas.openxmlformats.org/markup-compatibility/2006">
      <mc:Choice Requires="x14">
        <oleObject progId="CorelDraw.Graphic.20" shapeId="6157" r:id="rId7">
          <objectPr defaultSize="0" r:id="rId8">
            <anchor moveWithCells="1">
              <from>
                <xdr:col>5</xdr:col>
                <xdr:colOff>714375</xdr:colOff>
                <xdr:row>20</xdr:row>
                <xdr:rowOff>47625</xdr:rowOff>
              </from>
              <to>
                <xdr:col>6</xdr:col>
                <xdr:colOff>38100</xdr:colOff>
                <xdr:row>21</xdr:row>
                <xdr:rowOff>76200</xdr:rowOff>
              </to>
            </anchor>
          </objectPr>
        </oleObject>
      </mc:Choice>
      <mc:Fallback>
        <oleObject progId="CorelDraw.Graphic.20" shapeId="6157" r:id="rId7"/>
      </mc:Fallback>
    </mc:AlternateContent>
    <mc:AlternateContent xmlns:mc="http://schemas.openxmlformats.org/markup-compatibility/2006">
      <mc:Choice Requires="x14">
        <oleObject progId="CorelDraw.Graphic.20" shapeId="6158" r:id="rId9">
          <objectPr defaultSize="0" r:id="rId10">
            <anchor moveWithCells="1">
              <from>
                <xdr:col>5</xdr:col>
                <xdr:colOff>381000</xdr:colOff>
                <xdr:row>20</xdr:row>
                <xdr:rowOff>47625</xdr:rowOff>
              </from>
              <to>
                <xdr:col>5</xdr:col>
                <xdr:colOff>581025</xdr:colOff>
                <xdr:row>21</xdr:row>
                <xdr:rowOff>76200</xdr:rowOff>
              </to>
            </anchor>
          </objectPr>
        </oleObject>
      </mc:Choice>
      <mc:Fallback>
        <oleObject progId="CorelDraw.Graphic.20" shapeId="6158" r:id="rId9"/>
      </mc:Fallback>
    </mc:AlternateContent>
    <mc:AlternateContent xmlns:mc="http://schemas.openxmlformats.org/markup-compatibility/2006">
      <mc:Choice Requires="x14">
        <oleObject progId="CorelDraw.Graphic.20" shapeId="6159" r:id="rId11">
          <objectPr defaultSize="0" r:id="rId12">
            <anchor moveWithCells="1">
              <from>
                <xdr:col>6</xdr:col>
                <xdr:colOff>161925</xdr:colOff>
                <xdr:row>20</xdr:row>
                <xdr:rowOff>47625</xdr:rowOff>
              </from>
              <to>
                <xdr:col>6</xdr:col>
                <xdr:colOff>381000</xdr:colOff>
                <xdr:row>21</xdr:row>
                <xdr:rowOff>76200</xdr:rowOff>
              </to>
            </anchor>
          </objectPr>
        </oleObject>
      </mc:Choice>
      <mc:Fallback>
        <oleObject progId="CorelDraw.Graphic.20" shapeId="6159" r:id="rId11"/>
      </mc:Fallback>
    </mc:AlternateContent>
    <mc:AlternateContent xmlns:mc="http://schemas.openxmlformats.org/markup-compatibility/2006">
      <mc:Choice Requires="x14">
        <oleObject progId="CorelDraw.Graphic.20" shapeId="6160" r:id="rId13">
          <objectPr defaultSize="0" r:id="rId6">
            <anchor moveWithCells="1">
              <from>
                <xdr:col>5</xdr:col>
                <xdr:colOff>66675</xdr:colOff>
                <xdr:row>6</xdr:row>
                <xdr:rowOff>38100</xdr:rowOff>
              </from>
              <to>
                <xdr:col>5</xdr:col>
                <xdr:colOff>276225</xdr:colOff>
                <xdr:row>7</xdr:row>
                <xdr:rowOff>66675</xdr:rowOff>
              </to>
            </anchor>
          </objectPr>
        </oleObject>
      </mc:Choice>
      <mc:Fallback>
        <oleObject progId="CorelDraw.Graphic.20" shapeId="6160" r:id="rId13"/>
      </mc:Fallback>
    </mc:AlternateContent>
    <mc:AlternateContent xmlns:mc="http://schemas.openxmlformats.org/markup-compatibility/2006">
      <mc:Choice Requires="x14">
        <oleObject progId="CorelDraw.Graphic.20" shapeId="6161" r:id="rId14">
          <objectPr defaultSize="0" r:id="rId8">
            <anchor moveWithCells="1">
              <from>
                <xdr:col>5</xdr:col>
                <xdr:colOff>66675</xdr:colOff>
                <xdr:row>9</xdr:row>
                <xdr:rowOff>152400</xdr:rowOff>
              </from>
              <to>
                <xdr:col>5</xdr:col>
                <xdr:colOff>276225</xdr:colOff>
                <xdr:row>10</xdr:row>
                <xdr:rowOff>180975</xdr:rowOff>
              </to>
            </anchor>
          </objectPr>
        </oleObject>
      </mc:Choice>
      <mc:Fallback>
        <oleObject progId="CorelDraw.Graphic.20" shapeId="6161" r:id="rId14"/>
      </mc:Fallback>
    </mc:AlternateContent>
    <mc:AlternateContent xmlns:mc="http://schemas.openxmlformats.org/markup-compatibility/2006">
      <mc:Choice Requires="x14">
        <oleObject progId="CorelDraw.Graphic.20" shapeId="6162" r:id="rId15">
          <objectPr defaultSize="0" r:id="rId10">
            <anchor moveWithCells="1">
              <from>
                <xdr:col>5</xdr:col>
                <xdr:colOff>66675</xdr:colOff>
                <xdr:row>11</xdr:row>
                <xdr:rowOff>114300</xdr:rowOff>
              </from>
              <to>
                <xdr:col>5</xdr:col>
                <xdr:colOff>276225</xdr:colOff>
                <xdr:row>12</xdr:row>
                <xdr:rowOff>142875</xdr:rowOff>
              </to>
            </anchor>
          </objectPr>
        </oleObject>
      </mc:Choice>
      <mc:Fallback>
        <oleObject progId="CorelDraw.Graphic.20" shapeId="6162" r:id="rId15"/>
      </mc:Fallback>
    </mc:AlternateContent>
    <mc:AlternateContent xmlns:mc="http://schemas.openxmlformats.org/markup-compatibility/2006">
      <mc:Choice Requires="x14">
        <oleObject progId="CorelDraw.Graphic.20" shapeId="6163" r:id="rId16">
          <objectPr defaultSize="0" r:id="rId12">
            <anchor moveWithCells="1">
              <from>
                <xdr:col>5</xdr:col>
                <xdr:colOff>66675</xdr:colOff>
                <xdr:row>8</xdr:row>
                <xdr:rowOff>9525</xdr:rowOff>
              </from>
              <to>
                <xdr:col>5</xdr:col>
                <xdr:colOff>276225</xdr:colOff>
                <xdr:row>9</xdr:row>
                <xdr:rowOff>38100</xdr:rowOff>
              </to>
            </anchor>
          </objectPr>
        </oleObject>
      </mc:Choice>
      <mc:Fallback>
        <oleObject progId="CorelDraw.Graphic.20" shapeId="6163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Resultados</vt:lpstr>
      <vt:lpstr>Concentrado</vt:lpstr>
      <vt:lpstr>Grafica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Medina Rosas</dc:creator>
  <cp:lastModifiedBy>TANYA VICTORIA MONTES - VALLIN</cp:lastModifiedBy>
  <dcterms:created xsi:type="dcterms:W3CDTF">2020-05-05T02:35:05Z</dcterms:created>
  <dcterms:modified xsi:type="dcterms:W3CDTF">2025-06-27T00:39:12Z</dcterms:modified>
</cp:coreProperties>
</file>