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4\pamsi\Projekt1\"/>
    </mc:Choice>
  </mc:AlternateContent>
  <xr:revisionPtr revIDLastSave="0" documentId="13_ncr:1_{6F3FDB06-64B7-42A4-A003-BF226B5D337A}" xr6:coauthVersionLast="45" xr6:coauthVersionMax="45" xr10:uidLastSave="{00000000-0000-0000-0000-000000000000}"/>
  <bookViews>
    <workbookView xWindow="4050" yWindow="1665" windowWidth="21600" windowHeight="11385" xr2:uid="{6EFD8BA4-FBAD-45DD-9D17-DED05DA023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  <c r="C9" i="1"/>
  <c r="C8" i="1"/>
  <c r="C7" i="1"/>
  <c r="C6" i="1"/>
  <c r="C5" i="1"/>
  <c r="C4" i="1"/>
  <c r="C3" i="1"/>
  <c r="C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<sst xmlns="http://schemas.openxmlformats.org/spreadsheetml/2006/main" count="4" uniqueCount="4">
  <si>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merge ms</t>
  </si>
  <si>
    <t>quick ms</t>
  </si>
  <si>
    <t>heap ms</t>
  </si>
  <si>
    <t>shell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</si>
</sst>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sortowańdla tablicy o 10.000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Arkusz1!$B$22:$B$29</c:f>
              <c:numCache>
                <c:formatCode>General</c:formatCode>
                <c:ptCount val="8"/>
                <c:pt idx="0" formatCode="#,##0">
                  <c:v>138.19999999999999</c:v>
                </c:pt>
                <c:pt idx="1">
                  <c:v>140.6</c:v>
                </c:pt>
                <c:pt idx="2">
                  <c:v>124.4</c:v>
                </c:pt>
                <c:pt idx="3">
                  <c:v>111.2</c:v>
                </c:pt>
                <c:pt idx="4">
                  <c:v>105.2</c:v>
                </c:pt>
                <c:pt idx="5">
                  <c:v>100.2</c:v>
                </c:pt>
                <c:pt idx="6">
                  <c:v>100.2</c:v>
                </c:pt>
                <c:pt idx="7">
                  <c:v>146.6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6-45A6-85E2-D6193AC7C2F2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Arkusz1!$B$2:$B$9</c:f>
              <c:numCache>
                <c:formatCode>General</c:formatCode>
                <c:ptCount val="8"/>
                <c:pt idx="0" formatCode="#,##0">
                  <c:v>221</c:v>
                </c:pt>
                <c:pt idx="1">
                  <c:v>211</c:v>
                </c:pt>
                <c:pt idx="2">
                  <c:v>191</c:v>
                </c:pt>
                <c:pt idx="3">
                  <c:v>174.6</c:v>
                </c:pt>
                <c:pt idx="4">
                  <c:v>164</c:v>
                </c:pt>
                <c:pt idx="5">
                  <c:v>160.4</c:v>
                </c:pt>
                <c:pt idx="6">
                  <c:v>160.6</c:v>
                </c:pt>
                <c:pt idx="7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6-45A6-85E2-D6193AC7C2F2}"/>
            </c:ext>
          </c:extLst>
        </c:ser>
        <c:ser>
          <c:idx val="2"/>
          <c:order val="2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Arkusz1!$B$32:$B$39</c:f>
              <c:numCache>
                <c:formatCode>General</c:formatCode>
                <c:ptCount val="8"/>
                <c:pt idx="0" formatCode="#,##0">
                  <c:v>167</c:v>
                </c:pt>
                <c:pt idx="1">
                  <c:v>157</c:v>
                </c:pt>
                <c:pt idx="2">
                  <c:v>151.4</c:v>
                </c:pt>
                <c:pt idx="3">
                  <c:v>134.4</c:v>
                </c:pt>
                <c:pt idx="4">
                  <c:v>103.8</c:v>
                </c:pt>
                <c:pt idx="5">
                  <c:v>82.2</c:v>
                </c:pt>
                <c:pt idx="6">
                  <c:v>58.8</c:v>
                </c:pt>
                <c:pt idx="7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6-45A6-85E2-D6193AC7C2F2}"/>
            </c:ext>
          </c:extLst>
        </c:ser>
        <c:ser>
          <c:idx val="3"/>
          <c:order val="3"/>
          <c:tx>
            <c:v>quick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Arkusz1!$B$12:$B$19</c:f>
              <c:numCache>
                <c:formatCode>General</c:formatCode>
                <c:ptCount val="8"/>
                <c:pt idx="0" formatCode="#,##0">
                  <c:v>123.6</c:v>
                </c:pt>
                <c:pt idx="1">
                  <c:v>122</c:v>
                </c:pt>
                <c:pt idx="2">
                  <c:v>156.6</c:v>
                </c:pt>
                <c:pt idx="3">
                  <c:v>98</c:v>
                </c:pt>
                <c:pt idx="4">
                  <c:v>82</c:v>
                </c:pt>
                <c:pt idx="5">
                  <c:v>61.2</c:v>
                </c:pt>
                <c:pt idx="6">
                  <c:v>57.6</c:v>
                </c:pt>
                <c:pt idx="7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6-45A6-85E2-D6193AC7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111"/>
        <c:axId val="1327682671"/>
      </c:barChart>
      <c:catAx>
        <c:axId val="13294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68267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464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sortowań dla tablicy o 50.000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Arkusz1!$C$22:$C$29</c:f>
              <c:numCache>
                <c:formatCode>General</c:formatCode>
                <c:ptCount val="8"/>
                <c:pt idx="0" formatCode="#,##0">
                  <c:v>818.4</c:v>
                </c:pt>
                <c:pt idx="1">
                  <c:v>769.2</c:v>
                </c:pt>
                <c:pt idx="2">
                  <c:v>720</c:v>
                </c:pt>
                <c:pt idx="3">
                  <c:v>649.79999999999995</c:v>
                </c:pt>
                <c:pt idx="4">
                  <c:v>584.20000000000005</c:v>
                </c:pt>
                <c:pt idx="5">
                  <c:v>570.6</c:v>
                </c:pt>
                <c:pt idx="6">
                  <c:v>568.79999999999995</c:v>
                </c:pt>
                <c:pt idx="7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1-4D2A-BC3A-7CD2B81023EF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Arkusz1!$C$2:$C$9</c:f>
              <c:numCache>
                <c:formatCode>General</c:formatCode>
                <c:ptCount val="8"/>
                <c:pt idx="0" formatCode="#,##0">
                  <c:v>1187.4000000000001</c:v>
                </c:pt>
                <c:pt idx="1">
                  <c:v>1110</c:v>
                </c:pt>
                <c:pt idx="2">
                  <c:v>1017.4</c:v>
                </c:pt>
                <c:pt idx="3">
                  <c:v>920.6</c:v>
                </c:pt>
                <c:pt idx="4">
                  <c:v>835.6</c:v>
                </c:pt>
                <c:pt idx="5">
                  <c:v>832.6</c:v>
                </c:pt>
                <c:pt idx="6">
                  <c:v>831.8</c:v>
                </c:pt>
                <c:pt idx="7">
                  <c:v>835.2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1-4D2A-BC3A-7CD2B81023EF}"/>
            </c:ext>
          </c:extLst>
        </c:ser>
        <c:ser>
          <c:idx val="2"/>
          <c:order val="2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Arkusz1!$C$32:$C$39</c:f>
              <c:numCache>
                <c:formatCode>General</c:formatCode>
                <c:ptCount val="8"/>
                <c:pt idx="0" formatCode="#,##0">
                  <c:v>1067</c:v>
                </c:pt>
                <c:pt idx="1">
                  <c:v>1043.4000000000001</c:v>
                </c:pt>
                <c:pt idx="2">
                  <c:v>976.6</c:v>
                </c:pt>
                <c:pt idx="3">
                  <c:v>893.4</c:v>
                </c:pt>
                <c:pt idx="4">
                  <c:v>718.8</c:v>
                </c:pt>
                <c:pt idx="5">
                  <c:v>568.20000000000005</c:v>
                </c:pt>
                <c:pt idx="6">
                  <c:v>415.6</c:v>
                </c:pt>
                <c:pt idx="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1-4D2A-BC3A-7CD2B81023EF}"/>
            </c:ext>
          </c:extLst>
        </c:ser>
        <c:ser>
          <c:idx val="3"/>
          <c:order val="3"/>
          <c:tx>
            <c:v>quick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Arkusz1!$C$12:$C$19</c:f>
              <c:numCache>
                <c:formatCode>General</c:formatCode>
                <c:ptCount val="8"/>
                <c:pt idx="0" formatCode="#,##0">
                  <c:v>719</c:v>
                </c:pt>
                <c:pt idx="1">
                  <c:v>697.4</c:v>
                </c:pt>
                <c:pt idx="2">
                  <c:v>1153.2</c:v>
                </c:pt>
                <c:pt idx="3">
                  <c:v>563.20000000000005</c:v>
                </c:pt>
                <c:pt idx="4">
                  <c:v>457.4</c:v>
                </c:pt>
                <c:pt idx="5">
                  <c:v>362</c:v>
                </c:pt>
                <c:pt idx="6">
                  <c:v>334.2</c:v>
                </c:pt>
                <c:pt idx="7">
                  <c:v>216.2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1-4D2A-BC3A-7CD2B810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111"/>
        <c:axId val="1327682671"/>
      </c:barChart>
      <c:catAx>
        <c:axId val="13294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68267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464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sortowań dla tablicy o 100.000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Arkusz1!$D$22:$D$29</c:f>
              <c:numCache>
                <c:formatCode>General</c:formatCode>
                <c:ptCount val="8"/>
                <c:pt idx="0" formatCode="#,##0">
                  <c:v>1743.6</c:v>
                </c:pt>
                <c:pt idx="1">
                  <c:v>1645.8</c:v>
                </c:pt>
                <c:pt idx="2">
                  <c:v>1524.4</c:v>
                </c:pt>
                <c:pt idx="3">
                  <c:v>1385.2</c:v>
                </c:pt>
                <c:pt idx="4">
                  <c:v>1220.4000000000001</c:v>
                </c:pt>
                <c:pt idx="5">
                  <c:v>1188.5999999999999</c:v>
                </c:pt>
                <c:pt idx="6">
                  <c:v>1189</c:v>
                </c:pt>
                <c:pt idx="7">
                  <c:v>1783.8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4A13-9D98-CE1F85422F90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Arkusz1!$D$2:$D$9</c:f>
              <c:numCache>
                <c:formatCode>General</c:formatCode>
                <c:ptCount val="8"/>
                <c:pt idx="0" formatCode="#,##0">
                  <c:v>2442.4</c:v>
                </c:pt>
                <c:pt idx="1">
                  <c:v>2268.8000000000002</c:v>
                </c:pt>
                <c:pt idx="2">
                  <c:v>2087</c:v>
                </c:pt>
                <c:pt idx="3">
                  <c:v>1883</c:v>
                </c:pt>
                <c:pt idx="4">
                  <c:v>1724.6</c:v>
                </c:pt>
                <c:pt idx="5">
                  <c:v>1694.8</c:v>
                </c:pt>
                <c:pt idx="6">
                  <c:v>1693.4</c:v>
                </c:pt>
                <c:pt idx="7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4A13-9D98-CE1F85422F90}"/>
            </c:ext>
          </c:extLst>
        </c:ser>
        <c:ser>
          <c:idx val="2"/>
          <c:order val="2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Arkusz1!$D$32:$D$39</c:f>
              <c:numCache>
                <c:formatCode>General</c:formatCode>
                <c:ptCount val="8"/>
                <c:pt idx="0" formatCode="#,##0">
                  <c:v>2442.1999999999998</c:v>
                </c:pt>
                <c:pt idx="1">
                  <c:v>2315.6</c:v>
                </c:pt>
                <c:pt idx="2">
                  <c:v>2186.1999999999998</c:v>
                </c:pt>
                <c:pt idx="3">
                  <c:v>2022.6</c:v>
                </c:pt>
                <c:pt idx="4">
                  <c:v>1596.2</c:v>
                </c:pt>
                <c:pt idx="5">
                  <c:v>1303.5999999999999</c:v>
                </c:pt>
                <c:pt idx="6">
                  <c:v>1002</c:v>
                </c:pt>
                <c:pt idx="7">
                  <c:v>801.2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C-4A13-9D98-CE1F85422F90}"/>
            </c:ext>
          </c:extLst>
        </c:ser>
        <c:ser>
          <c:idx val="3"/>
          <c:order val="3"/>
          <c:tx>
            <c:v>quick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Arkusz1!$D$12:$D$19</c:f>
              <c:numCache>
                <c:formatCode>General</c:formatCode>
                <c:ptCount val="8"/>
                <c:pt idx="0" formatCode="#,##0">
                  <c:v>1506.6</c:v>
                </c:pt>
                <c:pt idx="1">
                  <c:v>1459</c:v>
                </c:pt>
                <c:pt idx="2">
                  <c:v>2498.4</c:v>
                </c:pt>
                <c:pt idx="3">
                  <c:v>1189.8</c:v>
                </c:pt>
                <c:pt idx="4">
                  <c:v>983</c:v>
                </c:pt>
                <c:pt idx="5">
                  <c:v>764.2</c:v>
                </c:pt>
                <c:pt idx="6">
                  <c:v>699.2</c:v>
                </c:pt>
                <c:pt idx="7">
                  <c:v>463.8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C-4A13-9D98-CE1F85422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111"/>
        <c:axId val="1327682671"/>
      </c:barChart>
      <c:catAx>
        <c:axId val="13294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68267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464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sortowań dla tablicy o 500.000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Arkusz1!$E$22:$E$29</c:f>
              <c:numCache>
                <c:formatCode>General</c:formatCode>
                <c:ptCount val="8"/>
                <c:pt idx="0" formatCode="#,##0">
                  <c:v>9283.7999999999993</c:v>
                </c:pt>
                <c:pt idx="1">
                  <c:v>8536.4</c:v>
                </c:pt>
                <c:pt idx="2">
                  <c:v>7590.6</c:v>
                </c:pt>
                <c:pt idx="3">
                  <c:v>7235.6</c:v>
                </c:pt>
                <c:pt idx="4">
                  <c:v>6483.6</c:v>
                </c:pt>
                <c:pt idx="5">
                  <c:v>6206</c:v>
                </c:pt>
                <c:pt idx="6">
                  <c:v>6131.6</c:v>
                </c:pt>
                <c:pt idx="7">
                  <c:v>9434.4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C-4C44-B87C-76EBF995D6D1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Arkusz1!$E$2:$E$9</c:f>
              <c:numCache>
                <c:formatCode>General</c:formatCode>
                <c:ptCount val="8"/>
                <c:pt idx="0" formatCode="#,##0">
                  <c:v>11926.2</c:v>
                </c:pt>
                <c:pt idx="1">
                  <c:v>10947.2</c:v>
                </c:pt>
                <c:pt idx="2">
                  <c:v>9801.6</c:v>
                </c:pt>
                <c:pt idx="3">
                  <c:v>9251.4</c:v>
                </c:pt>
                <c:pt idx="4">
                  <c:v>8721</c:v>
                </c:pt>
                <c:pt idx="5">
                  <c:v>8548.6</c:v>
                </c:pt>
                <c:pt idx="6">
                  <c:v>8597.6</c:v>
                </c:pt>
                <c:pt idx="7">
                  <c:v>8560.7999999999993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C-4C44-B87C-76EBF995D6D1}"/>
            </c:ext>
          </c:extLst>
        </c:ser>
        <c:ser>
          <c:idx val="2"/>
          <c:order val="2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Arkusz1!$E$32:$E$39</c:f>
              <c:numCache>
                <c:formatCode>General</c:formatCode>
                <c:ptCount val="8"/>
                <c:pt idx="0" formatCode="#,##0">
                  <c:v>15223.2</c:v>
                </c:pt>
                <c:pt idx="1">
                  <c:v>14614</c:v>
                </c:pt>
                <c:pt idx="2">
                  <c:v>13959</c:v>
                </c:pt>
                <c:pt idx="3">
                  <c:v>12603.2</c:v>
                </c:pt>
                <c:pt idx="4">
                  <c:v>10674</c:v>
                </c:pt>
                <c:pt idx="5">
                  <c:v>5555.8</c:v>
                </c:pt>
                <c:pt idx="6">
                  <c:v>3624</c:v>
                </c:pt>
                <c:pt idx="7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C-4C44-B87C-76EBF995D6D1}"/>
            </c:ext>
          </c:extLst>
        </c:ser>
        <c:ser>
          <c:idx val="3"/>
          <c:order val="3"/>
          <c:tx>
            <c:v>quick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Arkusz1!$E$12:$E$19</c:f>
              <c:numCache>
                <c:formatCode>General</c:formatCode>
                <c:ptCount val="8"/>
                <c:pt idx="0" formatCode="#,##0">
                  <c:v>7515.6</c:v>
                </c:pt>
                <c:pt idx="1">
                  <c:v>7094.2</c:v>
                </c:pt>
                <c:pt idx="2">
                  <c:v>19233.8</c:v>
                </c:pt>
                <c:pt idx="3">
                  <c:v>6156.2</c:v>
                </c:pt>
                <c:pt idx="4">
                  <c:v>5116.6000000000004</c:v>
                </c:pt>
                <c:pt idx="5">
                  <c:v>4214.2</c:v>
                </c:pt>
                <c:pt idx="6">
                  <c:v>3740.6</c:v>
                </c:pt>
                <c:pt idx="7">
                  <c:v>2592.8000000000002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C-4C44-B87C-76EBF995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111"/>
        <c:axId val="1327682671"/>
      </c:barChart>
      <c:catAx>
        <c:axId val="13294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68267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464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sortowań dla tablicy o 1.00.000 elementów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Arkusz1!$F$22:$F$29</c:f>
              <c:numCache>
                <c:formatCode>General</c:formatCode>
                <c:ptCount val="8"/>
                <c:pt idx="0" formatCode="#,##0">
                  <c:v>20200.8</c:v>
                </c:pt>
                <c:pt idx="1">
                  <c:v>18873.2</c:v>
                </c:pt>
                <c:pt idx="2">
                  <c:v>17627.8</c:v>
                </c:pt>
                <c:pt idx="3">
                  <c:v>15550.6</c:v>
                </c:pt>
                <c:pt idx="4">
                  <c:v>13406.8</c:v>
                </c:pt>
                <c:pt idx="5">
                  <c:v>13094.4</c:v>
                </c:pt>
                <c:pt idx="6">
                  <c:v>12870.4</c:v>
                </c:pt>
                <c:pt idx="7">
                  <c:v>19923.2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F-466A-84B3-36CECDED7F95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Arkusz1!$F$2:$F$9</c:f>
              <c:numCache>
                <c:formatCode>General</c:formatCode>
                <c:ptCount val="8"/>
                <c:pt idx="0" formatCode="#,##0">
                  <c:v>25016.2</c:v>
                </c:pt>
                <c:pt idx="1">
                  <c:v>23322.2</c:v>
                </c:pt>
                <c:pt idx="2">
                  <c:v>21808</c:v>
                </c:pt>
                <c:pt idx="3">
                  <c:v>19739.599999999999</c:v>
                </c:pt>
                <c:pt idx="4">
                  <c:v>18206.599999999999</c:v>
                </c:pt>
                <c:pt idx="5">
                  <c:v>17972</c:v>
                </c:pt>
                <c:pt idx="6">
                  <c:v>17882</c:v>
                </c:pt>
                <c:pt idx="7">
                  <c:v>17604.599999999999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F-466A-84B3-36CECDED7F95}"/>
            </c:ext>
          </c:extLst>
        </c:ser>
        <c:ser>
          <c:idx val="2"/>
          <c:order val="2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Arkusz1!$F$32:$F$39</c:f>
              <c:numCache>
                <c:formatCode>General</c:formatCode>
                <c:ptCount val="8"/>
                <c:pt idx="0" formatCode="#,##0">
                  <c:v>243834</c:v>
                </c:pt>
                <c:pt idx="1">
                  <c:v>224400.8</c:v>
                </c:pt>
                <c:pt idx="2">
                  <c:v>168084.8</c:v>
                </c:pt>
                <c:pt idx="3">
                  <c:v>124506.6</c:v>
                </c:pt>
                <c:pt idx="4">
                  <c:v>54901</c:v>
                </c:pt>
                <c:pt idx="5">
                  <c:v>29723.4</c:v>
                </c:pt>
                <c:pt idx="6">
                  <c:v>15909.6</c:v>
                </c:pt>
                <c:pt idx="7">
                  <c:v>9079.6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F-466A-84B3-36CECDED7F95}"/>
            </c:ext>
          </c:extLst>
        </c:ser>
        <c:ser>
          <c:idx val="3"/>
          <c:order val="3"/>
          <c:tx>
            <c:v>quick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Arkusz1!$F$12:$F$19</c:f>
              <c:numCache>
                <c:formatCode>General</c:formatCode>
                <c:ptCount val="8"/>
                <c:pt idx="0" formatCode="#,##0">
                  <c:v>15791.4</c:v>
                </c:pt>
                <c:pt idx="1">
                  <c:v>15505.6</c:v>
                </c:pt>
                <c:pt idx="2">
                  <c:v>43735.199999999997</c:v>
                </c:pt>
                <c:pt idx="3">
                  <c:v>13401.4</c:v>
                </c:pt>
                <c:pt idx="4">
                  <c:v>10952.2</c:v>
                </c:pt>
                <c:pt idx="5">
                  <c:v>9093</c:v>
                </c:pt>
                <c:pt idx="6">
                  <c:v>8130.8</c:v>
                </c:pt>
                <c:pt idx="7">
                  <c:v>5812.6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F-466A-84B3-36CECDED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111"/>
        <c:axId val="1327682671"/>
      </c:barChart>
      <c:catAx>
        <c:axId val="13294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68267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76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464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147637</xdr:rowOff>
    </xdr:from>
    <xdr:to>
      <xdr:col>14</xdr:col>
      <xdr:colOff>0</xdr:colOff>
      <xdr:row>56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894AE1-4970-4669-9296-C83CD5007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133350</xdr:rowOff>
    </xdr:from>
    <xdr:to>
      <xdr:col>20</xdr:col>
      <xdr:colOff>600075</xdr:colOff>
      <xdr:row>56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C6F007-1EF1-429B-9A39-B7E26BAC8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41</xdr:row>
      <xdr:rowOff>142875</xdr:rowOff>
    </xdr:from>
    <xdr:to>
      <xdr:col>28</xdr:col>
      <xdr:colOff>0</xdr:colOff>
      <xdr:row>56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1D29EB3-E296-4A2A-AB6F-6ACB525B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47625</xdr:rowOff>
    </xdr:from>
    <xdr:to>
      <xdr:col>34</xdr:col>
      <xdr:colOff>485775</xdr:colOff>
      <xdr:row>56</xdr:row>
      <xdr:rowOff>123825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BFDECF1-8338-4FC0-8525-FE6FC7CB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41</xdr:row>
      <xdr:rowOff>133350</xdr:rowOff>
    </xdr:from>
    <xdr:to>
      <xdr:col>41</xdr:col>
      <xdr:colOff>342900</xdr:colOff>
      <xdr:row>56</xdr:row>
      <xdr:rowOff>19050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ED671EC-119E-4D03-BF09-AF3F98B4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1D1C-C46F-43B9-B389-C833539E2FD2}">
  <dimension ref="A1:AO52"/>
  <sheetViews>
    <sheetView tabSelected="1" topLeftCell="AE22" workbookViewId="0">
      <selection activeCell="A31" sqref="A31:F39"/>
    </sheetView>
  </sheetViews>
  <sheetFormatPr defaultRowHeight="15" x14ac:dyDescent="0.25"/>
  <cols>
    <col min="1" max="1" width="9.140625" style="10"/>
    <col min="8" max="8" width="9.140625" style="10"/>
    <col min="15" max="15" width="9.140625" style="10"/>
    <col min="22" max="22" width="9.140625" style="10"/>
    <col min="29" max="29" width="9.140625" style="10"/>
    <col min="36" max="36" width="9.140625" style="10"/>
  </cols>
  <sheetData>
    <row r="1" spans="1:41" s="10" customFormat="1" x14ac:dyDescent="0.25">
      <c r="A1" s="21" t="s">
        <v>0</v>
      </c>
      <c r="B1" s="22">
        <v>10000</v>
      </c>
      <c r="C1" s="22">
        <v>50000</v>
      </c>
      <c r="D1" s="22">
        <v>100000</v>
      </c>
      <c r="E1" s="22">
        <v>500000</v>
      </c>
      <c r="F1" s="22">
        <v>1000000</v>
      </c>
      <c r="G1" s="9"/>
      <c r="H1" s="22">
        <v>10000</v>
      </c>
      <c r="I1" s="22">
        <v>1</v>
      </c>
      <c r="J1" s="22">
        <v>2</v>
      </c>
      <c r="K1" s="22">
        <v>3</v>
      </c>
      <c r="L1" s="22">
        <v>4</v>
      </c>
      <c r="M1" s="22">
        <v>5</v>
      </c>
      <c r="N1" s="7"/>
      <c r="O1" s="22">
        <v>50000</v>
      </c>
      <c r="P1" s="22">
        <v>1</v>
      </c>
      <c r="Q1" s="22">
        <v>2</v>
      </c>
      <c r="R1" s="22">
        <v>3</v>
      </c>
      <c r="S1" s="22">
        <v>4</v>
      </c>
      <c r="T1" s="22">
        <v>5</v>
      </c>
      <c r="U1" s="7"/>
      <c r="V1" s="22">
        <v>100000</v>
      </c>
      <c r="W1" s="22">
        <v>1</v>
      </c>
      <c r="X1" s="22">
        <v>2</v>
      </c>
      <c r="Y1" s="22">
        <v>3</v>
      </c>
      <c r="Z1" s="22">
        <v>4</v>
      </c>
      <c r="AA1" s="22">
        <v>5</v>
      </c>
      <c r="AB1" s="8"/>
      <c r="AC1" s="22">
        <v>500000</v>
      </c>
      <c r="AD1" s="22">
        <v>1</v>
      </c>
      <c r="AE1" s="22">
        <v>2</v>
      </c>
      <c r="AF1" s="22">
        <v>3</v>
      </c>
      <c r="AG1" s="22">
        <v>4</v>
      </c>
      <c r="AH1" s="22">
        <v>5</v>
      </c>
      <c r="AI1" s="8"/>
      <c r="AJ1" s="22">
        <v>1000000</v>
      </c>
      <c r="AK1" s="22">
        <v>1</v>
      </c>
      <c r="AL1" s="22">
        <v>2</v>
      </c>
      <c r="AM1" s="22">
        <v>3</v>
      </c>
      <c r="AN1" s="22">
        <v>4</v>
      </c>
      <c r="AO1" s="22">
        <v>5</v>
      </c>
    </row>
    <row r="2" spans="1:41" x14ac:dyDescent="0.25">
      <c r="A2" s="17">
        <v>0</v>
      </c>
      <c r="B2" s="5">
        <f t="shared" ref="B2:B9" si="0">AVERAGE(I2:M2)</f>
        <v>221</v>
      </c>
      <c r="C2" s="5">
        <f t="shared" ref="C2:C9" si="1">AVERAGE(P2:T2)</f>
        <v>1187.4000000000001</v>
      </c>
      <c r="D2" s="5">
        <f t="shared" ref="D2:D9" si="2">AVERAGE(W2:AA2)</f>
        <v>2442.4</v>
      </c>
      <c r="E2" s="5">
        <f t="shared" ref="E2:E9" si="3">AVERAGE(AD2:AH2)</f>
        <v>11926.2</v>
      </c>
      <c r="F2" s="5">
        <f t="shared" ref="F2:F9" si="4">AVERAGE(AK2:AO2)</f>
        <v>25016.2</v>
      </c>
      <c r="G2" s="1"/>
      <c r="H2" s="6">
        <v>0</v>
      </c>
      <c r="I2" s="4">
        <v>228</v>
      </c>
      <c r="J2" s="4">
        <v>215</v>
      </c>
      <c r="K2" s="4">
        <v>213</v>
      </c>
      <c r="L2" s="4">
        <v>226</v>
      </c>
      <c r="M2" s="4">
        <v>223</v>
      </c>
      <c r="O2" s="6">
        <v>0</v>
      </c>
      <c r="P2" s="4">
        <v>1186</v>
      </c>
      <c r="Q2" s="4">
        <v>1198</v>
      </c>
      <c r="R2" s="4">
        <v>1177</v>
      </c>
      <c r="S2" s="4">
        <v>1184</v>
      </c>
      <c r="T2" s="4">
        <v>1192</v>
      </c>
      <c r="V2" s="6">
        <v>0</v>
      </c>
      <c r="W2" s="4">
        <v>2433</v>
      </c>
      <c r="X2" s="4">
        <v>2456</v>
      </c>
      <c r="Y2" s="4">
        <v>2446</v>
      </c>
      <c r="Z2" s="4">
        <v>2434</v>
      </c>
      <c r="AA2" s="4">
        <v>2443</v>
      </c>
      <c r="AC2" s="6">
        <v>0</v>
      </c>
      <c r="AD2" s="4">
        <v>11912</v>
      </c>
      <c r="AE2" s="4">
        <v>11905</v>
      </c>
      <c r="AF2" s="4">
        <v>11903</v>
      </c>
      <c r="AG2" s="4">
        <v>11981</v>
      </c>
      <c r="AH2" s="4">
        <v>11930</v>
      </c>
      <c r="AJ2" s="6">
        <v>0</v>
      </c>
      <c r="AK2" s="4">
        <v>25061</v>
      </c>
      <c r="AL2" s="4">
        <v>25009</v>
      </c>
      <c r="AM2" s="4">
        <v>24955</v>
      </c>
      <c r="AN2" s="4">
        <v>24949</v>
      </c>
      <c r="AO2" s="4">
        <v>25107</v>
      </c>
    </row>
    <row r="3" spans="1:41" x14ac:dyDescent="0.25">
      <c r="A3" s="18">
        <v>0.25</v>
      </c>
      <c r="B3" s="4">
        <f t="shared" si="0"/>
        <v>211</v>
      </c>
      <c r="C3" s="4">
        <f t="shared" si="1"/>
        <v>1110</v>
      </c>
      <c r="D3" s="4">
        <f t="shared" si="2"/>
        <v>2268.8000000000002</v>
      </c>
      <c r="E3" s="4">
        <f t="shared" si="3"/>
        <v>10947.2</v>
      </c>
      <c r="F3" s="4">
        <f t="shared" si="4"/>
        <v>23322.2</v>
      </c>
      <c r="H3" s="11">
        <v>0.25</v>
      </c>
      <c r="I3" s="4">
        <v>208</v>
      </c>
      <c r="J3" s="4">
        <v>207</v>
      </c>
      <c r="K3" s="4">
        <v>207</v>
      </c>
      <c r="L3" s="4">
        <v>220</v>
      </c>
      <c r="M3" s="4">
        <v>213</v>
      </c>
      <c r="O3" s="11">
        <v>0.25</v>
      </c>
      <c r="P3" s="4">
        <v>1100</v>
      </c>
      <c r="Q3" s="4">
        <v>1125</v>
      </c>
      <c r="R3" s="4">
        <v>1100</v>
      </c>
      <c r="S3" s="4">
        <v>1106</v>
      </c>
      <c r="T3" s="4">
        <v>1119</v>
      </c>
      <c r="V3" s="11">
        <v>0.25</v>
      </c>
      <c r="W3" s="4">
        <v>2273</v>
      </c>
      <c r="X3" s="4">
        <v>2269</v>
      </c>
      <c r="Y3" s="4">
        <v>2272</v>
      </c>
      <c r="Z3" s="4">
        <v>2262</v>
      </c>
      <c r="AA3" s="4">
        <v>2268</v>
      </c>
      <c r="AC3" s="11">
        <v>0.25</v>
      </c>
      <c r="AD3" s="4">
        <v>10990</v>
      </c>
      <c r="AE3" s="4">
        <v>10969</v>
      </c>
      <c r="AF3" s="4">
        <v>11041</v>
      </c>
      <c r="AG3" s="4">
        <v>10853</v>
      </c>
      <c r="AH3" s="4">
        <v>10883</v>
      </c>
      <c r="AJ3" s="11">
        <v>0.25</v>
      </c>
      <c r="AK3" s="4">
        <v>23289</v>
      </c>
      <c r="AL3" s="4">
        <v>23358</v>
      </c>
      <c r="AM3" s="4">
        <v>23370</v>
      </c>
      <c r="AN3" s="4">
        <v>23291</v>
      </c>
      <c r="AO3" s="4">
        <v>23303</v>
      </c>
    </row>
    <row r="4" spans="1:41" x14ac:dyDescent="0.25">
      <c r="A4" s="18">
        <v>0.5</v>
      </c>
      <c r="B4" s="4">
        <f t="shared" si="0"/>
        <v>191</v>
      </c>
      <c r="C4" s="4">
        <f t="shared" si="1"/>
        <v>1017.4</v>
      </c>
      <c r="D4" s="4">
        <f t="shared" si="2"/>
        <v>2087</v>
      </c>
      <c r="E4" s="4">
        <f t="shared" si="3"/>
        <v>9801.6</v>
      </c>
      <c r="F4" s="4">
        <f t="shared" si="4"/>
        <v>21808</v>
      </c>
      <c r="H4" s="11">
        <v>0.5</v>
      </c>
      <c r="I4" s="4">
        <v>191</v>
      </c>
      <c r="J4" s="4">
        <v>188</v>
      </c>
      <c r="K4" s="4">
        <v>188</v>
      </c>
      <c r="L4" s="4">
        <v>192</v>
      </c>
      <c r="M4" s="4">
        <v>196</v>
      </c>
      <c r="O4" s="11">
        <v>0.5</v>
      </c>
      <c r="P4" s="4">
        <v>1016</v>
      </c>
      <c r="Q4" s="4">
        <v>1012</v>
      </c>
      <c r="R4" s="4">
        <v>1027</v>
      </c>
      <c r="S4" s="4">
        <v>1018</v>
      </c>
      <c r="T4" s="4">
        <v>1014</v>
      </c>
      <c r="V4" s="11">
        <v>0.5</v>
      </c>
      <c r="W4" s="4">
        <v>2089</v>
      </c>
      <c r="X4" s="4">
        <v>2098</v>
      </c>
      <c r="Y4" s="4">
        <v>2109</v>
      </c>
      <c r="Z4" s="4">
        <v>2073</v>
      </c>
      <c r="AA4" s="4">
        <v>2066</v>
      </c>
      <c r="AC4" s="11">
        <v>0.5</v>
      </c>
      <c r="AD4" s="4">
        <v>9641</v>
      </c>
      <c r="AE4" s="4">
        <v>9875</v>
      </c>
      <c r="AF4" s="4">
        <v>9662</v>
      </c>
      <c r="AG4" s="4">
        <v>9942</v>
      </c>
      <c r="AH4" s="4">
        <v>9888</v>
      </c>
      <c r="AJ4" s="11">
        <v>0.5</v>
      </c>
      <c r="AK4" s="4">
        <v>21879</v>
      </c>
      <c r="AL4" s="4">
        <v>21762</v>
      </c>
      <c r="AM4" s="4">
        <v>21779</v>
      </c>
      <c r="AN4" s="4">
        <v>21802</v>
      </c>
      <c r="AO4" s="4">
        <v>21818</v>
      </c>
    </row>
    <row r="5" spans="1:41" x14ac:dyDescent="0.25">
      <c r="A5" s="18">
        <v>0.75</v>
      </c>
      <c r="B5" s="4">
        <f t="shared" si="0"/>
        <v>174.6</v>
      </c>
      <c r="C5" s="4">
        <f t="shared" si="1"/>
        <v>920.6</v>
      </c>
      <c r="D5" s="4">
        <f t="shared" si="2"/>
        <v>1883</v>
      </c>
      <c r="E5" s="4">
        <f t="shared" si="3"/>
        <v>9251.4</v>
      </c>
      <c r="F5" s="4">
        <f t="shared" si="4"/>
        <v>19739.599999999999</v>
      </c>
      <c r="H5" s="11">
        <v>0.75</v>
      </c>
      <c r="I5" s="4">
        <v>176</v>
      </c>
      <c r="J5" s="4">
        <v>173</v>
      </c>
      <c r="K5" s="4">
        <v>176</v>
      </c>
      <c r="L5" s="4">
        <v>173</v>
      </c>
      <c r="M5" s="4">
        <v>175</v>
      </c>
      <c r="O5" s="11">
        <v>0.75</v>
      </c>
      <c r="P5" s="4">
        <v>917</v>
      </c>
      <c r="Q5" s="4">
        <v>930</v>
      </c>
      <c r="R5" s="4">
        <v>921</v>
      </c>
      <c r="S5" s="4">
        <v>918</v>
      </c>
      <c r="T5" s="4">
        <v>917</v>
      </c>
      <c r="V5" s="11">
        <v>0.75</v>
      </c>
      <c r="W5" s="4">
        <v>1883</v>
      </c>
      <c r="X5" s="4">
        <v>1884</v>
      </c>
      <c r="Y5" s="4">
        <v>1876</v>
      </c>
      <c r="Z5" s="4">
        <v>1882</v>
      </c>
      <c r="AA5" s="4">
        <v>1890</v>
      </c>
      <c r="AC5" s="11">
        <v>0.75</v>
      </c>
      <c r="AD5" s="4">
        <v>9237</v>
      </c>
      <c r="AE5" s="4">
        <v>9193</v>
      </c>
      <c r="AF5" s="4">
        <v>9258</v>
      </c>
      <c r="AG5" s="4">
        <v>9312</v>
      </c>
      <c r="AH5" s="4">
        <v>9257</v>
      </c>
      <c r="AJ5" s="11">
        <v>0.75</v>
      </c>
      <c r="AK5" s="4">
        <v>19647</v>
      </c>
      <c r="AL5" s="4">
        <v>19700</v>
      </c>
      <c r="AM5" s="4">
        <v>19711</v>
      </c>
      <c r="AN5" s="4">
        <v>19936</v>
      </c>
      <c r="AO5" s="4">
        <v>19704</v>
      </c>
    </row>
    <row r="6" spans="1:41" x14ac:dyDescent="0.25">
      <c r="A6" s="18">
        <v>0.95</v>
      </c>
      <c r="B6" s="4">
        <f t="shared" si="0"/>
        <v>164</v>
      </c>
      <c r="C6" s="4">
        <f t="shared" si="1"/>
        <v>835.6</v>
      </c>
      <c r="D6" s="4">
        <f t="shared" si="2"/>
        <v>1724.6</v>
      </c>
      <c r="E6" s="4">
        <f t="shared" si="3"/>
        <v>8721</v>
      </c>
      <c r="F6" s="4">
        <f t="shared" si="4"/>
        <v>18206.599999999999</v>
      </c>
      <c r="H6" s="11">
        <v>0.95</v>
      </c>
      <c r="I6" s="4">
        <v>159</v>
      </c>
      <c r="J6" s="4">
        <v>163</v>
      </c>
      <c r="K6" s="4">
        <v>169</v>
      </c>
      <c r="L6" s="4">
        <v>163</v>
      </c>
      <c r="M6" s="4">
        <v>166</v>
      </c>
      <c r="O6" s="11">
        <v>0.95</v>
      </c>
      <c r="P6" s="4">
        <v>835</v>
      </c>
      <c r="Q6" s="4">
        <v>839</v>
      </c>
      <c r="R6" s="4">
        <v>827</v>
      </c>
      <c r="S6" s="4">
        <v>838</v>
      </c>
      <c r="T6" s="4">
        <v>839</v>
      </c>
      <c r="V6" s="11">
        <v>0.95</v>
      </c>
      <c r="W6" s="4">
        <v>1718</v>
      </c>
      <c r="X6" s="4">
        <v>1730</v>
      </c>
      <c r="Y6" s="4">
        <v>1718</v>
      </c>
      <c r="Z6" s="4">
        <v>1729</v>
      </c>
      <c r="AA6" s="4">
        <v>1728</v>
      </c>
      <c r="AC6" s="11">
        <v>0.95</v>
      </c>
      <c r="AD6" s="4">
        <v>8726</v>
      </c>
      <c r="AE6" s="4">
        <v>8650</v>
      </c>
      <c r="AF6" s="4">
        <v>8736</v>
      </c>
      <c r="AG6" s="4">
        <v>8667</v>
      </c>
      <c r="AH6" s="4">
        <v>8826</v>
      </c>
      <c r="AJ6" s="11">
        <v>0.95</v>
      </c>
      <c r="AK6" s="4">
        <v>18201</v>
      </c>
      <c r="AL6" s="4">
        <v>18191</v>
      </c>
      <c r="AM6" s="4">
        <v>18235</v>
      </c>
      <c r="AN6" s="4">
        <v>18200</v>
      </c>
      <c r="AO6" s="4">
        <v>18206</v>
      </c>
    </row>
    <row r="7" spans="1:41" x14ac:dyDescent="0.25">
      <c r="A7" s="18">
        <v>0.99</v>
      </c>
      <c r="B7" s="4">
        <f t="shared" si="0"/>
        <v>160.4</v>
      </c>
      <c r="C7" s="4">
        <f t="shared" si="1"/>
        <v>832.6</v>
      </c>
      <c r="D7" s="4">
        <f t="shared" si="2"/>
        <v>1694.8</v>
      </c>
      <c r="E7" s="4">
        <f t="shared" si="3"/>
        <v>8548.6</v>
      </c>
      <c r="F7" s="4">
        <f t="shared" si="4"/>
        <v>17972</v>
      </c>
      <c r="H7" s="11">
        <v>0.99</v>
      </c>
      <c r="I7" s="4">
        <v>161</v>
      </c>
      <c r="J7" s="4">
        <v>164</v>
      </c>
      <c r="K7" s="4">
        <v>157</v>
      </c>
      <c r="L7" s="4">
        <v>159</v>
      </c>
      <c r="M7" s="4">
        <v>161</v>
      </c>
      <c r="O7" s="11">
        <v>0.99</v>
      </c>
      <c r="P7" s="4">
        <v>829</v>
      </c>
      <c r="Q7" s="4">
        <v>843</v>
      </c>
      <c r="R7" s="4">
        <v>825</v>
      </c>
      <c r="S7" s="4">
        <v>838</v>
      </c>
      <c r="T7" s="4">
        <v>828</v>
      </c>
      <c r="V7" s="11">
        <v>0.99</v>
      </c>
      <c r="W7" s="4">
        <v>1690</v>
      </c>
      <c r="X7" s="4">
        <v>1688</v>
      </c>
      <c r="Y7" s="4">
        <v>1701</v>
      </c>
      <c r="Z7" s="4">
        <v>1688</v>
      </c>
      <c r="AA7" s="4">
        <v>1707</v>
      </c>
      <c r="AC7" s="11">
        <v>0.99</v>
      </c>
      <c r="AD7" s="4">
        <v>8568</v>
      </c>
      <c r="AE7" s="4">
        <v>8501</v>
      </c>
      <c r="AF7" s="4">
        <v>8660</v>
      </c>
      <c r="AG7" s="4">
        <v>8555</v>
      </c>
      <c r="AH7" s="4">
        <v>8459</v>
      </c>
      <c r="AJ7" s="11">
        <v>0.99</v>
      </c>
      <c r="AK7" s="4">
        <v>18069</v>
      </c>
      <c r="AL7" s="4">
        <v>18025</v>
      </c>
      <c r="AM7" s="4">
        <v>17996</v>
      </c>
      <c r="AN7" s="4">
        <v>17945</v>
      </c>
      <c r="AO7" s="4">
        <v>17825</v>
      </c>
    </row>
    <row r="8" spans="1:41" x14ac:dyDescent="0.25">
      <c r="A8" s="19">
        <v>0.997</v>
      </c>
      <c r="B8" s="4">
        <f t="shared" si="0"/>
        <v>160.6</v>
      </c>
      <c r="C8" s="4">
        <f t="shared" si="1"/>
        <v>831.8</v>
      </c>
      <c r="D8" s="4">
        <f t="shared" si="2"/>
        <v>1693.4</v>
      </c>
      <c r="E8" s="4">
        <f t="shared" si="3"/>
        <v>8597.6</v>
      </c>
      <c r="F8" s="4">
        <f t="shared" si="4"/>
        <v>17882</v>
      </c>
      <c r="H8" s="12">
        <v>0.997</v>
      </c>
      <c r="I8" s="4">
        <v>162</v>
      </c>
      <c r="J8" s="4">
        <v>163</v>
      </c>
      <c r="K8" s="4">
        <v>160</v>
      </c>
      <c r="L8" s="4">
        <v>155</v>
      </c>
      <c r="M8" s="4">
        <v>163</v>
      </c>
      <c r="O8" s="12">
        <v>0.997</v>
      </c>
      <c r="P8" s="4">
        <v>824</v>
      </c>
      <c r="Q8" s="4">
        <v>834</v>
      </c>
      <c r="R8" s="4">
        <v>829</v>
      </c>
      <c r="S8" s="4">
        <v>836</v>
      </c>
      <c r="T8" s="4">
        <v>836</v>
      </c>
      <c r="V8" s="12">
        <v>0.997</v>
      </c>
      <c r="W8" s="4">
        <v>1691</v>
      </c>
      <c r="X8" s="4">
        <v>1684</v>
      </c>
      <c r="Y8" s="4">
        <v>1697</v>
      </c>
      <c r="Z8" s="4">
        <v>1700</v>
      </c>
      <c r="AA8" s="4">
        <v>1695</v>
      </c>
      <c r="AC8" s="12">
        <v>0.997</v>
      </c>
      <c r="AD8" s="4">
        <v>8694</v>
      </c>
      <c r="AE8" s="4">
        <v>8525</v>
      </c>
      <c r="AF8" s="4">
        <v>8639</v>
      </c>
      <c r="AG8" s="4">
        <v>8618</v>
      </c>
      <c r="AH8" s="4">
        <v>8512</v>
      </c>
      <c r="AJ8" s="12">
        <v>0.997</v>
      </c>
      <c r="AK8" s="4">
        <v>17905</v>
      </c>
      <c r="AL8" s="4">
        <v>17931</v>
      </c>
      <c r="AM8" s="4">
        <v>17847</v>
      </c>
      <c r="AN8" s="4">
        <v>17846</v>
      </c>
      <c r="AO8" s="4">
        <v>17881</v>
      </c>
    </row>
    <row r="9" spans="1:41" x14ac:dyDescent="0.25">
      <c r="A9" s="18">
        <v>-1</v>
      </c>
      <c r="B9" s="4">
        <f t="shared" si="0"/>
        <v>163</v>
      </c>
      <c r="C9" s="4">
        <f t="shared" si="1"/>
        <v>835.2</v>
      </c>
      <c r="D9" s="4">
        <f t="shared" si="2"/>
        <v>1709</v>
      </c>
      <c r="E9" s="4">
        <f t="shared" si="3"/>
        <v>8560.7999999999993</v>
      </c>
      <c r="F9" s="4">
        <f t="shared" si="4"/>
        <v>17604.599999999999</v>
      </c>
      <c r="H9" s="11">
        <v>-1</v>
      </c>
      <c r="I9" s="4">
        <v>156</v>
      </c>
      <c r="J9" s="4">
        <v>162</v>
      </c>
      <c r="K9" s="4">
        <v>157</v>
      </c>
      <c r="L9" s="4">
        <v>172</v>
      </c>
      <c r="M9" s="4">
        <v>168</v>
      </c>
      <c r="O9" s="11">
        <v>-1</v>
      </c>
      <c r="P9" s="4">
        <v>836</v>
      </c>
      <c r="Q9" s="4">
        <v>837</v>
      </c>
      <c r="R9" s="4">
        <v>842</v>
      </c>
      <c r="S9" s="4">
        <v>838</v>
      </c>
      <c r="T9" s="4">
        <v>823</v>
      </c>
      <c r="V9" s="11">
        <v>-1</v>
      </c>
      <c r="W9" s="4">
        <v>1712</v>
      </c>
      <c r="X9" s="4">
        <v>1709</v>
      </c>
      <c r="Y9" s="4">
        <v>1714</v>
      </c>
      <c r="Z9" s="4">
        <v>1690</v>
      </c>
      <c r="AA9" s="4">
        <v>1720</v>
      </c>
      <c r="AC9" s="11">
        <v>-1</v>
      </c>
      <c r="AD9" s="4">
        <v>8566</v>
      </c>
      <c r="AE9" s="4">
        <v>8610</v>
      </c>
      <c r="AF9" s="4">
        <v>8576</v>
      </c>
      <c r="AG9" s="4">
        <v>8488</v>
      </c>
      <c r="AH9" s="4">
        <v>8564</v>
      </c>
      <c r="AJ9" s="11">
        <v>-1</v>
      </c>
      <c r="AK9" s="4">
        <v>17646</v>
      </c>
      <c r="AL9" s="4">
        <v>17613</v>
      </c>
      <c r="AM9" s="4">
        <v>17608</v>
      </c>
      <c r="AN9" s="4">
        <v>17581</v>
      </c>
      <c r="AO9" s="4">
        <v>17575</v>
      </c>
    </row>
    <row r="10" spans="1:41" x14ac:dyDescent="0.25">
      <c r="A10" s="13"/>
      <c r="B10" s="2"/>
      <c r="C10" s="2"/>
      <c r="D10" s="2"/>
      <c r="E10" s="2"/>
      <c r="F10" s="2"/>
      <c r="G10" s="2"/>
      <c r="H10" s="16"/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2"/>
      <c r="V10" s="16"/>
      <c r="W10" s="2"/>
      <c r="X10" s="2"/>
      <c r="Y10" s="2"/>
      <c r="Z10" s="2"/>
      <c r="AA10" s="2"/>
      <c r="AB10" s="2"/>
      <c r="AC10" s="16"/>
      <c r="AD10" s="2"/>
      <c r="AE10" s="2"/>
      <c r="AF10" s="2"/>
      <c r="AG10" s="2"/>
      <c r="AH10" s="2"/>
      <c r="AI10" s="2"/>
      <c r="AJ10" s="16"/>
      <c r="AK10" s="2"/>
      <c r="AL10" s="2"/>
      <c r="AM10" s="2"/>
      <c r="AN10" s="2"/>
      <c r="AO10" s="2"/>
    </row>
    <row r="11" spans="1:41" s="8" customFormat="1" x14ac:dyDescent="0.25">
      <c r="A11" s="21" t="s">
        <v>1</v>
      </c>
      <c r="B11" s="22">
        <v>10000</v>
      </c>
      <c r="C11" s="22">
        <v>50000</v>
      </c>
      <c r="D11" s="22">
        <v>100000</v>
      </c>
      <c r="E11" s="22">
        <v>500000</v>
      </c>
      <c r="F11" s="22">
        <v>1000000</v>
      </c>
      <c r="G11" s="7"/>
      <c r="H11" s="22">
        <v>10000</v>
      </c>
      <c r="I11" s="22">
        <v>1</v>
      </c>
      <c r="J11" s="22">
        <v>2</v>
      </c>
      <c r="K11" s="22">
        <v>3</v>
      </c>
      <c r="L11" s="22">
        <v>4</v>
      </c>
      <c r="M11" s="22">
        <v>5</v>
      </c>
      <c r="N11" s="7"/>
      <c r="O11" s="22">
        <v>50000</v>
      </c>
      <c r="P11" s="22">
        <v>1</v>
      </c>
      <c r="Q11" s="22">
        <v>2</v>
      </c>
      <c r="R11" s="22">
        <v>3</v>
      </c>
      <c r="S11" s="22">
        <v>4</v>
      </c>
      <c r="T11" s="22">
        <v>5</v>
      </c>
      <c r="U11" s="7"/>
      <c r="V11" s="22">
        <v>100000</v>
      </c>
      <c r="W11" s="22">
        <v>1</v>
      </c>
      <c r="X11" s="22">
        <v>2</v>
      </c>
      <c r="Y11" s="22">
        <v>3</v>
      </c>
      <c r="Z11" s="22">
        <v>4</v>
      </c>
      <c r="AA11" s="22">
        <v>5</v>
      </c>
      <c r="AC11" s="22">
        <v>500000</v>
      </c>
      <c r="AD11" s="22">
        <v>1</v>
      </c>
      <c r="AE11" s="22">
        <v>2</v>
      </c>
      <c r="AF11" s="22">
        <v>3</v>
      </c>
      <c r="AG11" s="22">
        <v>4</v>
      </c>
      <c r="AH11" s="22">
        <v>5</v>
      </c>
      <c r="AJ11" s="22">
        <v>1000000</v>
      </c>
      <c r="AK11" s="22">
        <v>1</v>
      </c>
      <c r="AL11" s="22">
        <v>2</v>
      </c>
      <c r="AM11" s="22">
        <v>3</v>
      </c>
      <c r="AN11" s="22">
        <v>4</v>
      </c>
      <c r="AO11" s="22">
        <v>5</v>
      </c>
    </row>
    <row r="12" spans="1:41" x14ac:dyDescent="0.25">
      <c r="A12" s="17">
        <v>0</v>
      </c>
      <c r="B12" s="5">
        <f t="shared" ref="B12:B19" si="5">AVERAGE(I12:M12)</f>
        <v>123.6</v>
      </c>
      <c r="C12" s="5">
        <f t="shared" ref="C12:C19" si="6">AVERAGE(P12:T12)</f>
        <v>719</v>
      </c>
      <c r="D12" s="5">
        <f t="shared" ref="D12:D19" si="7">AVERAGE(W12:AA12)</f>
        <v>1506.6</v>
      </c>
      <c r="E12" s="5">
        <f t="shared" ref="E12:E19" si="8">AVERAGE(AD12:AH12)</f>
        <v>7515.6</v>
      </c>
      <c r="F12" s="5">
        <f t="shared" ref="F12:F19" si="9">AVERAGE(AK12:AO12)</f>
        <v>15791.4</v>
      </c>
      <c r="G12" s="1"/>
      <c r="H12" s="6">
        <v>0</v>
      </c>
      <c r="I12" s="4">
        <v>123</v>
      </c>
      <c r="J12" s="4">
        <v>125</v>
      </c>
      <c r="K12" s="4">
        <v>122</v>
      </c>
      <c r="L12" s="4">
        <v>121</v>
      </c>
      <c r="M12" s="4">
        <v>127</v>
      </c>
      <c r="O12" s="6">
        <v>0</v>
      </c>
      <c r="P12" s="4">
        <v>718</v>
      </c>
      <c r="Q12" s="4">
        <v>717</v>
      </c>
      <c r="R12" s="4">
        <v>723</v>
      </c>
      <c r="S12" s="4">
        <v>719</v>
      </c>
      <c r="T12" s="4">
        <v>718</v>
      </c>
      <c r="V12" s="6">
        <v>0</v>
      </c>
      <c r="W12" s="4">
        <v>1504</v>
      </c>
      <c r="X12" s="4">
        <v>1501</v>
      </c>
      <c r="Y12" s="4">
        <v>1507</v>
      </c>
      <c r="Z12" s="4">
        <v>1512</v>
      </c>
      <c r="AA12" s="4">
        <v>1509</v>
      </c>
      <c r="AC12" s="6">
        <v>0</v>
      </c>
      <c r="AD12" s="4">
        <v>7649</v>
      </c>
      <c r="AE12" s="4">
        <v>7313</v>
      </c>
      <c r="AF12" s="4">
        <v>7608</v>
      </c>
      <c r="AG12" s="4">
        <v>7524</v>
      </c>
      <c r="AH12" s="4">
        <v>7484</v>
      </c>
      <c r="AJ12" s="6">
        <v>0</v>
      </c>
      <c r="AK12" s="4">
        <v>15875</v>
      </c>
      <c r="AL12" s="4">
        <v>15746</v>
      </c>
      <c r="AM12" s="4">
        <v>15783</v>
      </c>
      <c r="AN12" s="4">
        <v>15769</v>
      </c>
      <c r="AO12" s="4">
        <v>15784</v>
      </c>
    </row>
    <row r="13" spans="1:41" x14ac:dyDescent="0.25">
      <c r="A13" s="18">
        <v>0.25</v>
      </c>
      <c r="B13" s="4">
        <f t="shared" si="5"/>
        <v>122</v>
      </c>
      <c r="C13" s="4">
        <f t="shared" si="6"/>
        <v>697.4</v>
      </c>
      <c r="D13" s="4">
        <f t="shared" si="7"/>
        <v>1459</v>
      </c>
      <c r="E13" s="4">
        <f t="shared" si="8"/>
        <v>7094.2</v>
      </c>
      <c r="F13" s="4">
        <f t="shared" si="9"/>
        <v>15505.6</v>
      </c>
      <c r="H13" s="11">
        <v>0.25</v>
      </c>
      <c r="I13" s="4">
        <v>125</v>
      </c>
      <c r="J13" s="4">
        <v>114</v>
      </c>
      <c r="K13" s="4">
        <v>117</v>
      </c>
      <c r="L13" s="4">
        <v>123</v>
      </c>
      <c r="M13" s="4">
        <v>131</v>
      </c>
      <c r="O13" s="11">
        <v>0.25</v>
      </c>
      <c r="P13" s="4">
        <v>699</v>
      </c>
      <c r="Q13" s="4">
        <v>697</v>
      </c>
      <c r="R13" s="4">
        <v>701</v>
      </c>
      <c r="S13" s="4">
        <v>700</v>
      </c>
      <c r="T13" s="4">
        <v>690</v>
      </c>
      <c r="V13" s="11">
        <v>0.25</v>
      </c>
      <c r="W13" s="4">
        <v>1463</v>
      </c>
      <c r="X13" s="4">
        <v>1458</v>
      </c>
      <c r="Y13" s="4">
        <v>1458</v>
      </c>
      <c r="Z13" s="4">
        <v>1464</v>
      </c>
      <c r="AA13" s="4">
        <v>1452</v>
      </c>
      <c r="AC13" s="11">
        <v>0.25</v>
      </c>
      <c r="AD13" s="4">
        <v>7070</v>
      </c>
      <c r="AE13" s="4">
        <v>7065</v>
      </c>
      <c r="AF13" s="4">
        <v>7116</v>
      </c>
      <c r="AG13" s="4">
        <v>7060</v>
      </c>
      <c r="AH13" s="4">
        <v>7160</v>
      </c>
      <c r="AJ13" s="11">
        <v>0.25</v>
      </c>
      <c r="AK13" s="4">
        <v>15463</v>
      </c>
      <c r="AL13" s="4">
        <v>15556</v>
      </c>
      <c r="AM13" s="4">
        <v>15495</v>
      </c>
      <c r="AN13" s="4">
        <v>15495</v>
      </c>
      <c r="AO13" s="4">
        <v>15519</v>
      </c>
    </row>
    <row r="14" spans="1:41" x14ac:dyDescent="0.25">
      <c r="A14" s="18">
        <v>0.5</v>
      </c>
      <c r="B14" s="4">
        <f t="shared" si="5"/>
        <v>156.6</v>
      </c>
      <c r="C14" s="4">
        <f t="shared" si="6"/>
        <v>1153.2</v>
      </c>
      <c r="D14" s="4">
        <f t="shared" si="7"/>
        <v>2498.4</v>
      </c>
      <c r="E14" s="4">
        <f t="shared" si="8"/>
        <v>19233.8</v>
      </c>
      <c r="F14" s="4">
        <f t="shared" si="9"/>
        <v>43735.199999999997</v>
      </c>
      <c r="H14" s="11">
        <v>0.5</v>
      </c>
      <c r="I14" s="4">
        <v>156</v>
      </c>
      <c r="J14" s="4">
        <v>154</v>
      </c>
      <c r="K14" s="4">
        <v>153</v>
      </c>
      <c r="L14" s="4">
        <v>155</v>
      </c>
      <c r="M14" s="4">
        <v>165</v>
      </c>
      <c r="O14" s="11">
        <v>0.5</v>
      </c>
      <c r="P14" s="4">
        <v>1155</v>
      </c>
      <c r="Q14" s="4">
        <v>1159</v>
      </c>
      <c r="R14" s="4">
        <v>1154</v>
      </c>
      <c r="S14" s="4">
        <v>1153</v>
      </c>
      <c r="T14" s="4">
        <v>1145</v>
      </c>
      <c r="V14" s="11">
        <v>0.5</v>
      </c>
      <c r="W14" s="4">
        <v>2507</v>
      </c>
      <c r="X14" s="4">
        <v>2517</v>
      </c>
      <c r="Y14" s="4">
        <v>2497</v>
      </c>
      <c r="Z14" s="4">
        <v>2476</v>
      </c>
      <c r="AA14" s="4">
        <v>2495</v>
      </c>
      <c r="AC14" s="11">
        <v>0.5</v>
      </c>
      <c r="AD14" s="4">
        <v>19260</v>
      </c>
      <c r="AE14" s="4">
        <v>19190</v>
      </c>
      <c r="AF14" s="4">
        <v>19189</v>
      </c>
      <c r="AG14" s="4">
        <v>19281</v>
      </c>
      <c r="AH14" s="4">
        <v>19249</v>
      </c>
      <c r="AJ14" s="11">
        <v>0.5</v>
      </c>
      <c r="AK14" s="4">
        <v>43588</v>
      </c>
      <c r="AL14" s="4">
        <v>43757</v>
      </c>
      <c r="AM14" s="4">
        <v>43971</v>
      </c>
      <c r="AN14" s="4">
        <v>43711</v>
      </c>
      <c r="AO14" s="4">
        <v>43649</v>
      </c>
    </row>
    <row r="15" spans="1:41" x14ac:dyDescent="0.25">
      <c r="A15" s="18">
        <v>0.75</v>
      </c>
      <c r="B15" s="4">
        <f t="shared" si="5"/>
        <v>98</v>
      </c>
      <c r="C15" s="4">
        <f t="shared" si="6"/>
        <v>563.20000000000005</v>
      </c>
      <c r="D15" s="4">
        <f t="shared" si="7"/>
        <v>1189.8</v>
      </c>
      <c r="E15" s="4">
        <f t="shared" si="8"/>
        <v>6156.2</v>
      </c>
      <c r="F15" s="4">
        <f t="shared" si="9"/>
        <v>13401.4</v>
      </c>
      <c r="H15" s="11">
        <v>0.75</v>
      </c>
      <c r="I15" s="4">
        <v>98</v>
      </c>
      <c r="J15" s="4">
        <v>101</v>
      </c>
      <c r="K15" s="4">
        <v>94</v>
      </c>
      <c r="L15" s="4">
        <v>97</v>
      </c>
      <c r="M15" s="4">
        <v>100</v>
      </c>
      <c r="O15" s="11">
        <v>0.75</v>
      </c>
      <c r="P15" s="4">
        <v>564</v>
      </c>
      <c r="Q15" s="4">
        <v>563</v>
      </c>
      <c r="R15" s="4">
        <v>564</v>
      </c>
      <c r="S15" s="4">
        <v>566</v>
      </c>
      <c r="T15" s="4">
        <v>559</v>
      </c>
      <c r="V15" s="11">
        <v>0.75</v>
      </c>
      <c r="W15" s="4">
        <v>1189</v>
      </c>
      <c r="X15" s="4">
        <v>1184</v>
      </c>
      <c r="Y15" s="4">
        <v>1187</v>
      </c>
      <c r="Z15" s="4">
        <v>1191</v>
      </c>
      <c r="AA15" s="4">
        <v>1198</v>
      </c>
      <c r="AC15" s="11">
        <v>0.75</v>
      </c>
      <c r="AD15" s="4">
        <v>6092</v>
      </c>
      <c r="AE15" s="4">
        <v>6192</v>
      </c>
      <c r="AF15" s="4">
        <v>6172</v>
      </c>
      <c r="AG15" s="4">
        <v>6149</v>
      </c>
      <c r="AH15" s="4">
        <v>6176</v>
      </c>
      <c r="AJ15" s="11">
        <v>0.75</v>
      </c>
      <c r="AK15" s="4">
        <v>13457</v>
      </c>
      <c r="AL15" s="4">
        <v>13564</v>
      </c>
      <c r="AM15" s="4">
        <v>13479</v>
      </c>
      <c r="AN15" s="4">
        <v>13428</v>
      </c>
      <c r="AO15" s="4">
        <v>13079</v>
      </c>
    </row>
    <row r="16" spans="1:41" x14ac:dyDescent="0.25">
      <c r="A16" s="18">
        <v>0.95</v>
      </c>
      <c r="B16" s="4">
        <f t="shared" si="5"/>
        <v>82</v>
      </c>
      <c r="C16" s="4">
        <f t="shared" si="6"/>
        <v>457.4</v>
      </c>
      <c r="D16" s="4">
        <f t="shared" si="7"/>
        <v>983</v>
      </c>
      <c r="E16" s="4">
        <f t="shared" si="8"/>
        <v>5116.6000000000004</v>
      </c>
      <c r="F16" s="4">
        <f t="shared" si="9"/>
        <v>10952.2</v>
      </c>
      <c r="H16" s="11">
        <v>0.95</v>
      </c>
      <c r="I16" s="4">
        <v>86</v>
      </c>
      <c r="J16" s="4">
        <v>81</v>
      </c>
      <c r="K16" s="4">
        <v>80</v>
      </c>
      <c r="L16" s="4">
        <v>79</v>
      </c>
      <c r="M16" s="4">
        <v>84</v>
      </c>
      <c r="O16" s="11">
        <v>0.95</v>
      </c>
      <c r="P16" s="4">
        <v>460</v>
      </c>
      <c r="Q16" s="4">
        <v>455</v>
      </c>
      <c r="R16" s="4">
        <v>459</v>
      </c>
      <c r="S16" s="4">
        <v>460</v>
      </c>
      <c r="T16" s="4">
        <v>453</v>
      </c>
      <c r="V16" s="11">
        <v>0.95</v>
      </c>
      <c r="W16" s="4">
        <v>982</v>
      </c>
      <c r="X16" s="4">
        <v>972</v>
      </c>
      <c r="Y16" s="4">
        <v>977</v>
      </c>
      <c r="Z16" s="4">
        <v>977</v>
      </c>
      <c r="AA16" s="4">
        <v>1007</v>
      </c>
      <c r="AC16" s="11">
        <v>0.95</v>
      </c>
      <c r="AD16" s="4">
        <v>4860</v>
      </c>
      <c r="AE16" s="4">
        <v>5571</v>
      </c>
      <c r="AF16" s="4">
        <v>5103</v>
      </c>
      <c r="AG16" s="4">
        <v>4915</v>
      </c>
      <c r="AH16" s="4">
        <v>5134</v>
      </c>
      <c r="AJ16" s="11">
        <v>0.95</v>
      </c>
      <c r="AK16" s="4">
        <v>10965</v>
      </c>
      <c r="AL16" s="4">
        <v>10936</v>
      </c>
      <c r="AM16" s="4">
        <v>10873</v>
      </c>
      <c r="AN16" s="4">
        <v>10956</v>
      </c>
      <c r="AO16" s="4">
        <v>11031</v>
      </c>
    </row>
    <row r="17" spans="1:41" x14ac:dyDescent="0.25">
      <c r="A17" s="18">
        <v>0.99</v>
      </c>
      <c r="B17" s="4">
        <f t="shared" si="5"/>
        <v>61.2</v>
      </c>
      <c r="C17" s="4">
        <f t="shared" si="6"/>
        <v>362</v>
      </c>
      <c r="D17" s="4">
        <f t="shared" si="7"/>
        <v>764.2</v>
      </c>
      <c r="E17" s="4">
        <f t="shared" si="8"/>
        <v>4214.2</v>
      </c>
      <c r="F17" s="4">
        <f t="shared" si="9"/>
        <v>9093</v>
      </c>
      <c r="H17" s="11">
        <v>0.99</v>
      </c>
      <c r="I17" s="4">
        <v>52</v>
      </c>
      <c r="J17" s="4">
        <v>65</v>
      </c>
      <c r="K17" s="4">
        <v>66</v>
      </c>
      <c r="L17" s="4">
        <v>63</v>
      </c>
      <c r="M17" s="4">
        <v>60</v>
      </c>
      <c r="O17" s="11">
        <v>0.99</v>
      </c>
      <c r="P17" s="4">
        <v>363</v>
      </c>
      <c r="Q17" s="4">
        <v>356</v>
      </c>
      <c r="R17" s="4">
        <v>374</v>
      </c>
      <c r="S17" s="4">
        <v>365</v>
      </c>
      <c r="T17" s="4">
        <v>352</v>
      </c>
      <c r="V17" s="11">
        <v>0.99</v>
      </c>
      <c r="W17" s="4">
        <v>767</v>
      </c>
      <c r="X17" s="4">
        <v>774</v>
      </c>
      <c r="Y17" s="4">
        <v>766</v>
      </c>
      <c r="Z17" s="4">
        <v>764</v>
      </c>
      <c r="AA17" s="4">
        <v>750</v>
      </c>
      <c r="AC17" s="11">
        <v>0.99</v>
      </c>
      <c r="AD17" s="4">
        <v>4232</v>
      </c>
      <c r="AE17" s="4">
        <v>4243</v>
      </c>
      <c r="AF17" s="4">
        <v>4258</v>
      </c>
      <c r="AG17" s="4">
        <v>4101</v>
      </c>
      <c r="AH17" s="4">
        <v>4237</v>
      </c>
      <c r="AJ17" s="11">
        <v>0.99</v>
      </c>
      <c r="AK17" s="4">
        <v>9107</v>
      </c>
      <c r="AL17" s="4">
        <v>9176</v>
      </c>
      <c r="AM17" s="4">
        <v>9068</v>
      </c>
      <c r="AN17" s="4">
        <v>9058</v>
      </c>
      <c r="AO17" s="4">
        <v>9056</v>
      </c>
    </row>
    <row r="18" spans="1:41" x14ac:dyDescent="0.25">
      <c r="A18" s="19">
        <v>0.997</v>
      </c>
      <c r="B18" s="4">
        <f t="shared" si="5"/>
        <v>57.6</v>
      </c>
      <c r="C18" s="4">
        <f t="shared" si="6"/>
        <v>334.2</v>
      </c>
      <c r="D18" s="4">
        <f t="shared" si="7"/>
        <v>699.2</v>
      </c>
      <c r="E18" s="4">
        <f t="shared" si="8"/>
        <v>3740.6</v>
      </c>
      <c r="F18" s="4">
        <f t="shared" si="9"/>
        <v>8130.8</v>
      </c>
      <c r="H18" s="12">
        <v>0.997</v>
      </c>
      <c r="I18" s="4">
        <v>61</v>
      </c>
      <c r="J18" s="4">
        <v>65</v>
      </c>
      <c r="K18" s="4">
        <v>54</v>
      </c>
      <c r="L18" s="4">
        <v>57</v>
      </c>
      <c r="M18" s="4">
        <v>51</v>
      </c>
      <c r="O18" s="12">
        <v>0.997</v>
      </c>
      <c r="P18" s="4">
        <v>341</v>
      </c>
      <c r="Q18" s="4">
        <v>336</v>
      </c>
      <c r="R18" s="4">
        <v>327</v>
      </c>
      <c r="S18" s="4">
        <v>338</v>
      </c>
      <c r="T18" s="4">
        <v>329</v>
      </c>
      <c r="V18" s="12">
        <v>0.997</v>
      </c>
      <c r="W18" s="4">
        <v>693</v>
      </c>
      <c r="X18" s="4">
        <v>696</v>
      </c>
      <c r="Y18" s="4">
        <v>699</v>
      </c>
      <c r="Z18" s="4">
        <v>694</v>
      </c>
      <c r="AA18" s="4">
        <v>714</v>
      </c>
      <c r="AC18" s="12">
        <v>0.997</v>
      </c>
      <c r="AD18" s="4">
        <v>3802</v>
      </c>
      <c r="AE18" s="4">
        <v>3699</v>
      </c>
      <c r="AF18" s="4">
        <v>3735</v>
      </c>
      <c r="AG18" s="4">
        <v>3752</v>
      </c>
      <c r="AH18" s="4">
        <v>3715</v>
      </c>
      <c r="AJ18" s="12">
        <v>0.997</v>
      </c>
      <c r="AK18" s="4">
        <v>8129</v>
      </c>
      <c r="AL18" s="4">
        <v>8192</v>
      </c>
      <c r="AM18" s="4">
        <v>8199</v>
      </c>
      <c r="AN18" s="4">
        <v>8046</v>
      </c>
      <c r="AO18" s="4">
        <v>8088</v>
      </c>
    </row>
    <row r="19" spans="1:41" x14ac:dyDescent="0.25">
      <c r="A19" s="18">
        <v>-1</v>
      </c>
      <c r="B19" s="4">
        <f t="shared" si="5"/>
        <v>35.6</v>
      </c>
      <c r="C19" s="4">
        <f t="shared" si="6"/>
        <v>216.2</v>
      </c>
      <c r="D19" s="4">
        <f t="shared" si="7"/>
        <v>463.8</v>
      </c>
      <c r="E19" s="4">
        <f t="shared" si="8"/>
        <v>2592.8000000000002</v>
      </c>
      <c r="F19" s="4">
        <f t="shared" si="9"/>
        <v>5812.6</v>
      </c>
      <c r="H19" s="11">
        <v>-1</v>
      </c>
      <c r="I19" s="4">
        <v>42</v>
      </c>
      <c r="J19" s="4">
        <v>29</v>
      </c>
      <c r="K19" s="4">
        <v>35</v>
      </c>
      <c r="L19" s="4">
        <v>40</v>
      </c>
      <c r="M19" s="4">
        <v>32</v>
      </c>
      <c r="O19" s="11">
        <v>-1</v>
      </c>
      <c r="P19" s="4">
        <v>210</v>
      </c>
      <c r="Q19" s="4">
        <v>217</v>
      </c>
      <c r="R19" s="4">
        <v>218</v>
      </c>
      <c r="S19" s="4">
        <v>219</v>
      </c>
      <c r="T19" s="4">
        <v>217</v>
      </c>
      <c r="V19" s="11">
        <v>-1</v>
      </c>
      <c r="W19" s="4">
        <v>467</v>
      </c>
      <c r="X19" s="4">
        <v>460</v>
      </c>
      <c r="Y19" s="4">
        <v>471</v>
      </c>
      <c r="Z19" s="4">
        <v>471</v>
      </c>
      <c r="AA19" s="4">
        <v>450</v>
      </c>
      <c r="AC19" s="11">
        <v>-1</v>
      </c>
      <c r="AD19" s="4">
        <v>2555</v>
      </c>
      <c r="AE19" s="4">
        <v>2624</v>
      </c>
      <c r="AF19" s="4">
        <v>2608</v>
      </c>
      <c r="AG19" s="4">
        <v>2547</v>
      </c>
      <c r="AH19" s="4">
        <v>2630</v>
      </c>
      <c r="AJ19" s="11">
        <v>-1</v>
      </c>
      <c r="AK19" s="4">
        <v>5758</v>
      </c>
      <c r="AL19" s="4">
        <v>5726</v>
      </c>
      <c r="AM19" s="4">
        <v>5820</v>
      </c>
      <c r="AN19" s="4">
        <v>5838</v>
      </c>
      <c r="AO19" s="4">
        <v>5921</v>
      </c>
    </row>
    <row r="20" spans="1:41" x14ac:dyDescent="0.25">
      <c r="A20" s="14"/>
      <c r="B20" s="3"/>
      <c r="C20" s="3"/>
      <c r="D20" s="3"/>
      <c r="E20" s="3"/>
      <c r="F20" s="3"/>
      <c r="G20" s="3"/>
      <c r="H20" s="15"/>
      <c r="I20" s="3"/>
      <c r="J20" s="3"/>
      <c r="K20" s="3"/>
      <c r="L20" s="3"/>
      <c r="M20" s="3"/>
      <c r="N20" s="3"/>
      <c r="O20" s="15"/>
      <c r="P20" s="3"/>
      <c r="Q20" s="3"/>
      <c r="R20" s="3"/>
      <c r="S20" s="3"/>
      <c r="T20" s="3"/>
      <c r="U20" s="3"/>
      <c r="V20" s="15"/>
      <c r="W20" s="3"/>
      <c r="X20" s="3"/>
      <c r="Y20" s="3"/>
      <c r="Z20" s="3"/>
      <c r="AA20" s="3"/>
      <c r="AB20" s="3"/>
      <c r="AC20" s="15"/>
      <c r="AD20" s="3"/>
      <c r="AE20" s="3"/>
      <c r="AF20" s="3"/>
      <c r="AG20" s="3"/>
      <c r="AH20" s="3"/>
      <c r="AI20" s="3"/>
      <c r="AJ20" s="15"/>
      <c r="AK20" s="3"/>
      <c r="AL20" s="3"/>
      <c r="AM20" s="3"/>
      <c r="AN20" s="3"/>
      <c r="AO20" s="3"/>
    </row>
    <row r="21" spans="1:41" s="8" customFormat="1" x14ac:dyDescent="0.25">
      <c r="A21" s="21" t="s">
        <v>2</v>
      </c>
      <c r="B21" s="22">
        <v>10000</v>
      </c>
      <c r="C21" s="22">
        <v>50000</v>
      </c>
      <c r="D21" s="22">
        <v>100000</v>
      </c>
      <c r="E21" s="22">
        <v>500000</v>
      </c>
      <c r="F21" s="22">
        <v>1000000</v>
      </c>
      <c r="G21" s="7"/>
      <c r="H21" s="22">
        <v>10000</v>
      </c>
      <c r="I21" s="22">
        <v>1</v>
      </c>
      <c r="J21" s="22">
        <v>2</v>
      </c>
      <c r="K21" s="22">
        <v>3</v>
      </c>
      <c r="L21" s="22">
        <v>4</v>
      </c>
      <c r="M21" s="22">
        <v>5</v>
      </c>
      <c r="N21" s="7"/>
      <c r="O21" s="22">
        <v>50000</v>
      </c>
      <c r="P21" s="22">
        <v>1</v>
      </c>
      <c r="Q21" s="22">
        <v>2</v>
      </c>
      <c r="R21" s="22">
        <v>3</v>
      </c>
      <c r="S21" s="22">
        <v>4</v>
      </c>
      <c r="T21" s="22">
        <v>5</v>
      </c>
      <c r="U21" s="7"/>
      <c r="V21" s="22">
        <v>100000</v>
      </c>
      <c r="W21" s="22">
        <v>1</v>
      </c>
      <c r="X21" s="22">
        <v>2</v>
      </c>
      <c r="Y21" s="22">
        <v>3</v>
      </c>
      <c r="Z21" s="22">
        <v>4</v>
      </c>
      <c r="AA21" s="22">
        <v>5</v>
      </c>
      <c r="AC21" s="22">
        <v>500000</v>
      </c>
      <c r="AD21" s="22">
        <v>1</v>
      </c>
      <c r="AE21" s="22">
        <v>2</v>
      </c>
      <c r="AF21" s="22">
        <v>3</v>
      </c>
      <c r="AG21" s="22">
        <v>4</v>
      </c>
      <c r="AH21" s="22">
        <v>5</v>
      </c>
      <c r="AJ21" s="22">
        <v>1000000</v>
      </c>
      <c r="AK21" s="22">
        <v>1</v>
      </c>
      <c r="AL21" s="22">
        <v>2</v>
      </c>
      <c r="AM21" s="22">
        <v>3</v>
      </c>
      <c r="AN21" s="22">
        <v>4</v>
      </c>
      <c r="AO21" s="22">
        <v>5</v>
      </c>
    </row>
    <row r="22" spans="1:41" x14ac:dyDescent="0.25">
      <c r="A22" s="17">
        <v>0</v>
      </c>
      <c r="B22" s="5">
        <f t="shared" ref="B22:B29" si="10">AVERAGE(I22:M22)</f>
        <v>138.19999999999999</v>
      </c>
      <c r="C22" s="5">
        <f t="shared" ref="C22:C29" si="11">AVERAGE(P22:T22)</f>
        <v>818.4</v>
      </c>
      <c r="D22" s="5">
        <f t="shared" ref="D22:D29" si="12">AVERAGE(W22:AA22)</f>
        <v>1743.6</v>
      </c>
      <c r="E22" s="5">
        <f t="shared" ref="E22:E29" si="13">AVERAGE(AD22:AH22)</f>
        <v>9283.7999999999993</v>
      </c>
      <c r="F22" s="5">
        <f t="shared" ref="F22:F29" si="14">AVERAGE(AK22:AO22)</f>
        <v>20200.8</v>
      </c>
      <c r="G22" s="1"/>
      <c r="H22" s="6">
        <v>0</v>
      </c>
      <c r="I22" s="4">
        <v>138</v>
      </c>
      <c r="J22" s="4">
        <v>135</v>
      </c>
      <c r="K22" s="4">
        <v>144</v>
      </c>
      <c r="L22" s="4">
        <v>129</v>
      </c>
      <c r="M22" s="4">
        <v>145</v>
      </c>
      <c r="O22" s="6">
        <v>0</v>
      </c>
      <c r="P22" s="4">
        <v>815</v>
      </c>
      <c r="Q22" s="4">
        <v>824</v>
      </c>
      <c r="R22" s="4">
        <v>813</v>
      </c>
      <c r="S22" s="4">
        <v>822</v>
      </c>
      <c r="T22" s="4">
        <v>818</v>
      </c>
      <c r="V22" s="6">
        <v>0</v>
      </c>
      <c r="W22" s="4">
        <v>1752</v>
      </c>
      <c r="X22" s="4">
        <v>1736</v>
      </c>
      <c r="Y22" s="4">
        <v>1742</v>
      </c>
      <c r="Z22" s="4">
        <v>1749</v>
      </c>
      <c r="AA22" s="4">
        <v>1739</v>
      </c>
      <c r="AC22" s="6">
        <v>0</v>
      </c>
      <c r="AD22" s="4">
        <v>9270</v>
      </c>
      <c r="AE22" s="4">
        <v>9266</v>
      </c>
      <c r="AF22" s="4">
        <v>9300</v>
      </c>
      <c r="AG22" s="4">
        <v>9311</v>
      </c>
      <c r="AH22" s="4">
        <v>9272</v>
      </c>
      <c r="AJ22" s="6">
        <v>0</v>
      </c>
      <c r="AK22" s="4">
        <v>20231</v>
      </c>
      <c r="AL22" s="4">
        <v>20138</v>
      </c>
      <c r="AM22" s="4">
        <v>20201</v>
      </c>
      <c r="AN22" s="4">
        <v>20285</v>
      </c>
      <c r="AO22" s="4">
        <v>20149</v>
      </c>
    </row>
    <row r="23" spans="1:41" x14ac:dyDescent="0.25">
      <c r="A23" s="18">
        <v>0.25</v>
      </c>
      <c r="B23" s="4">
        <f t="shared" si="10"/>
        <v>140.6</v>
      </c>
      <c r="C23" s="4">
        <f t="shared" si="11"/>
        <v>769.2</v>
      </c>
      <c r="D23" s="4">
        <f t="shared" si="12"/>
        <v>1645.8</v>
      </c>
      <c r="E23" s="4">
        <f t="shared" si="13"/>
        <v>8536.4</v>
      </c>
      <c r="F23" s="4">
        <f t="shared" si="14"/>
        <v>18873.2</v>
      </c>
      <c r="H23" s="11">
        <v>0.25</v>
      </c>
      <c r="I23" s="4">
        <v>142</v>
      </c>
      <c r="J23" s="4">
        <v>136</v>
      </c>
      <c r="K23" s="4">
        <v>143</v>
      </c>
      <c r="L23" s="4">
        <v>147</v>
      </c>
      <c r="M23" s="4">
        <v>135</v>
      </c>
      <c r="O23" s="11">
        <v>0.25</v>
      </c>
      <c r="P23" s="4">
        <v>773</v>
      </c>
      <c r="Q23" s="4">
        <v>765</v>
      </c>
      <c r="R23" s="4">
        <v>771</v>
      </c>
      <c r="S23" s="4">
        <v>773</v>
      </c>
      <c r="T23" s="4">
        <v>764</v>
      </c>
      <c r="V23" s="11">
        <v>0.25</v>
      </c>
      <c r="W23" s="4">
        <v>1640</v>
      </c>
      <c r="X23" s="4">
        <v>1651</v>
      </c>
      <c r="Y23" s="4">
        <v>1642</v>
      </c>
      <c r="Z23" s="4">
        <v>1649</v>
      </c>
      <c r="AA23" s="4">
        <v>1647</v>
      </c>
      <c r="AC23" s="11">
        <v>0.25</v>
      </c>
      <c r="AD23" s="4">
        <v>8528</v>
      </c>
      <c r="AE23" s="4">
        <v>8517</v>
      </c>
      <c r="AF23" s="4">
        <v>8557</v>
      </c>
      <c r="AG23" s="4">
        <v>8552</v>
      </c>
      <c r="AH23" s="4">
        <v>8528</v>
      </c>
      <c r="AJ23" s="11">
        <v>0.25</v>
      </c>
      <c r="AK23" s="4">
        <v>18858</v>
      </c>
      <c r="AL23" s="4">
        <v>18893</v>
      </c>
      <c r="AM23" s="4">
        <v>18913</v>
      </c>
      <c r="AN23" s="4">
        <v>18926</v>
      </c>
      <c r="AO23" s="4">
        <v>18776</v>
      </c>
    </row>
    <row r="24" spans="1:41" x14ac:dyDescent="0.25">
      <c r="A24" s="18">
        <v>0.5</v>
      </c>
      <c r="B24" s="4">
        <f t="shared" si="10"/>
        <v>124.4</v>
      </c>
      <c r="C24" s="4">
        <f t="shared" si="11"/>
        <v>720</v>
      </c>
      <c r="D24" s="4">
        <f t="shared" si="12"/>
        <v>1524.4</v>
      </c>
      <c r="E24" s="4">
        <f t="shared" si="13"/>
        <v>7590.6</v>
      </c>
      <c r="F24" s="4">
        <f t="shared" si="14"/>
        <v>17627.8</v>
      </c>
      <c r="H24" s="11">
        <v>0.5</v>
      </c>
      <c r="I24" s="4">
        <v>122</v>
      </c>
      <c r="J24" s="4">
        <v>119</v>
      </c>
      <c r="K24" s="4">
        <v>126</v>
      </c>
      <c r="L24" s="4">
        <v>133</v>
      </c>
      <c r="M24" s="4">
        <v>122</v>
      </c>
      <c r="O24" s="11">
        <v>0.5</v>
      </c>
      <c r="P24" s="4">
        <v>725</v>
      </c>
      <c r="Q24" s="4">
        <v>723</v>
      </c>
      <c r="R24" s="4">
        <v>720</v>
      </c>
      <c r="S24" s="4">
        <v>719</v>
      </c>
      <c r="T24" s="4">
        <v>713</v>
      </c>
      <c r="V24" s="11">
        <v>0.5</v>
      </c>
      <c r="W24" s="4">
        <v>1522</v>
      </c>
      <c r="X24" s="4">
        <v>1514</v>
      </c>
      <c r="Y24" s="4">
        <v>1530</v>
      </c>
      <c r="Z24" s="4">
        <v>1525</v>
      </c>
      <c r="AA24" s="4">
        <v>1531</v>
      </c>
      <c r="AC24" s="11">
        <v>0.5</v>
      </c>
      <c r="AD24" s="4">
        <v>7580</v>
      </c>
      <c r="AE24" s="4">
        <v>7620</v>
      </c>
      <c r="AF24" s="4">
        <v>7590</v>
      </c>
      <c r="AG24" s="4">
        <v>7625</v>
      </c>
      <c r="AH24" s="4">
        <v>7538</v>
      </c>
      <c r="AJ24" s="11">
        <v>0.5</v>
      </c>
      <c r="AK24" s="4">
        <v>17569</v>
      </c>
      <c r="AL24" s="4">
        <v>17713</v>
      </c>
      <c r="AM24" s="4">
        <v>17621</v>
      </c>
      <c r="AN24" s="4">
        <v>17587</v>
      </c>
      <c r="AO24" s="4">
        <v>17649</v>
      </c>
    </row>
    <row r="25" spans="1:41" x14ac:dyDescent="0.25">
      <c r="A25" s="18">
        <v>0.75</v>
      </c>
      <c r="B25" s="4">
        <f t="shared" si="10"/>
        <v>111.2</v>
      </c>
      <c r="C25" s="4">
        <f t="shared" si="11"/>
        <v>649.79999999999995</v>
      </c>
      <c r="D25" s="4">
        <f t="shared" si="12"/>
        <v>1385.2</v>
      </c>
      <c r="E25" s="4">
        <f t="shared" si="13"/>
        <v>7235.6</v>
      </c>
      <c r="F25" s="4">
        <f t="shared" si="14"/>
        <v>15550.6</v>
      </c>
      <c r="H25" s="11">
        <v>0.75</v>
      </c>
      <c r="I25" s="4">
        <v>108</v>
      </c>
      <c r="J25" s="4">
        <v>108</v>
      </c>
      <c r="K25" s="4">
        <v>117</v>
      </c>
      <c r="L25" s="4">
        <v>109</v>
      </c>
      <c r="M25" s="4">
        <v>114</v>
      </c>
      <c r="O25" s="11">
        <v>0.75</v>
      </c>
      <c r="P25" s="4">
        <v>646</v>
      </c>
      <c r="Q25" s="4">
        <v>656</v>
      </c>
      <c r="R25" s="4">
        <v>648</v>
      </c>
      <c r="S25" s="4">
        <v>651</v>
      </c>
      <c r="T25" s="4">
        <v>648</v>
      </c>
      <c r="V25" s="11">
        <v>0.75</v>
      </c>
      <c r="W25" s="4">
        <v>1390</v>
      </c>
      <c r="X25" s="4">
        <v>1385</v>
      </c>
      <c r="Y25" s="4">
        <v>1392</v>
      </c>
      <c r="Z25" s="4">
        <v>1387</v>
      </c>
      <c r="AA25" s="4">
        <v>1372</v>
      </c>
      <c r="AC25" s="11">
        <v>0.75</v>
      </c>
      <c r="AD25" s="4">
        <v>7287</v>
      </c>
      <c r="AE25" s="4">
        <v>7284</v>
      </c>
      <c r="AF25" s="4">
        <v>7139</v>
      </c>
      <c r="AG25" s="4">
        <v>7228</v>
      </c>
      <c r="AH25" s="4">
        <v>7240</v>
      </c>
      <c r="AJ25" s="11">
        <v>0.75</v>
      </c>
      <c r="AK25" s="4">
        <v>15493</v>
      </c>
      <c r="AL25" s="4">
        <v>15524</v>
      </c>
      <c r="AM25" s="4">
        <v>15679</v>
      </c>
      <c r="AN25" s="4">
        <v>15538</v>
      </c>
      <c r="AO25" s="4">
        <v>15519</v>
      </c>
    </row>
    <row r="26" spans="1:41" x14ac:dyDescent="0.25">
      <c r="A26" s="18">
        <v>0.95</v>
      </c>
      <c r="B26" s="4">
        <f t="shared" si="10"/>
        <v>105.2</v>
      </c>
      <c r="C26" s="4">
        <f t="shared" si="11"/>
        <v>584.20000000000005</v>
      </c>
      <c r="D26" s="4">
        <f t="shared" si="12"/>
        <v>1220.4000000000001</v>
      </c>
      <c r="E26" s="4">
        <f t="shared" si="13"/>
        <v>6483.6</v>
      </c>
      <c r="F26" s="4">
        <f t="shared" si="14"/>
        <v>13406.8</v>
      </c>
      <c r="H26" s="11">
        <v>0.95</v>
      </c>
      <c r="I26" s="4">
        <v>109</v>
      </c>
      <c r="J26" s="4">
        <v>110</v>
      </c>
      <c r="K26" s="4">
        <v>104</v>
      </c>
      <c r="L26" s="4">
        <v>100</v>
      </c>
      <c r="M26" s="4">
        <v>103</v>
      </c>
      <c r="O26" s="11">
        <v>0.95</v>
      </c>
      <c r="P26" s="4">
        <v>589</v>
      </c>
      <c r="Q26" s="4">
        <v>585</v>
      </c>
      <c r="R26" s="4">
        <v>579</v>
      </c>
      <c r="S26" s="4">
        <v>580</v>
      </c>
      <c r="T26" s="4">
        <v>588</v>
      </c>
      <c r="V26" s="11">
        <v>0.95</v>
      </c>
      <c r="W26" s="4">
        <v>1213</v>
      </c>
      <c r="X26" s="4">
        <v>1218</v>
      </c>
      <c r="Y26" s="4">
        <v>1213</v>
      </c>
      <c r="Z26" s="4">
        <v>1225</v>
      </c>
      <c r="AA26" s="4">
        <v>1233</v>
      </c>
      <c r="AC26" s="11">
        <v>0.95</v>
      </c>
      <c r="AD26" s="4">
        <v>6436</v>
      </c>
      <c r="AE26" s="4">
        <v>6466</v>
      </c>
      <c r="AF26" s="4">
        <v>6647</v>
      </c>
      <c r="AG26" s="4">
        <v>6465</v>
      </c>
      <c r="AH26" s="4">
        <v>6404</v>
      </c>
      <c r="AJ26" s="11">
        <v>0.95</v>
      </c>
      <c r="AK26" s="4">
        <v>13538</v>
      </c>
      <c r="AL26" s="4">
        <v>13359</v>
      </c>
      <c r="AM26" s="4">
        <v>13650</v>
      </c>
      <c r="AN26" s="4">
        <v>13363</v>
      </c>
      <c r="AO26" s="4">
        <v>13124</v>
      </c>
    </row>
    <row r="27" spans="1:41" x14ac:dyDescent="0.25">
      <c r="A27" s="18">
        <v>0.99</v>
      </c>
      <c r="B27" s="4">
        <f t="shared" si="10"/>
        <v>100.2</v>
      </c>
      <c r="C27" s="4">
        <f t="shared" si="11"/>
        <v>570.6</v>
      </c>
      <c r="D27" s="4">
        <f t="shared" si="12"/>
        <v>1188.5999999999999</v>
      </c>
      <c r="E27" s="4">
        <f t="shared" si="13"/>
        <v>6206</v>
      </c>
      <c r="F27" s="4">
        <f t="shared" si="14"/>
        <v>13094.4</v>
      </c>
      <c r="H27" s="11">
        <v>0.99</v>
      </c>
      <c r="I27" s="4">
        <v>98</v>
      </c>
      <c r="J27" s="4">
        <v>101</v>
      </c>
      <c r="K27" s="4">
        <v>99</v>
      </c>
      <c r="L27" s="4">
        <v>102</v>
      </c>
      <c r="M27" s="4">
        <v>101</v>
      </c>
      <c r="O27" s="11">
        <v>0.99</v>
      </c>
      <c r="P27" s="4">
        <v>579</v>
      </c>
      <c r="Q27" s="4">
        <v>570</v>
      </c>
      <c r="R27" s="4">
        <v>574</v>
      </c>
      <c r="S27" s="4">
        <v>561</v>
      </c>
      <c r="T27" s="4">
        <v>569</v>
      </c>
      <c r="V27" s="11">
        <v>0.99</v>
      </c>
      <c r="W27" s="4">
        <v>1193</v>
      </c>
      <c r="X27" s="4">
        <v>1192</v>
      </c>
      <c r="Y27" s="4">
        <v>1186</v>
      </c>
      <c r="Z27" s="4">
        <v>1183</v>
      </c>
      <c r="AA27" s="4">
        <v>1189</v>
      </c>
      <c r="AC27" s="11">
        <v>0.99</v>
      </c>
      <c r="AD27" s="4">
        <v>6232</v>
      </c>
      <c r="AE27" s="4">
        <v>6242</v>
      </c>
      <c r="AF27" s="4">
        <v>6192</v>
      </c>
      <c r="AG27" s="4">
        <v>6132</v>
      </c>
      <c r="AH27" s="4">
        <v>6232</v>
      </c>
      <c r="AJ27" s="11">
        <v>0.99</v>
      </c>
      <c r="AK27" s="4">
        <v>13083</v>
      </c>
      <c r="AL27" s="4">
        <v>13099</v>
      </c>
      <c r="AM27" s="4">
        <v>13061</v>
      </c>
      <c r="AN27" s="4">
        <v>13177</v>
      </c>
      <c r="AO27" s="4">
        <v>13052</v>
      </c>
    </row>
    <row r="28" spans="1:41" x14ac:dyDescent="0.25">
      <c r="A28" s="19">
        <v>0.997</v>
      </c>
      <c r="B28" s="4">
        <f t="shared" si="10"/>
        <v>100.2</v>
      </c>
      <c r="C28" s="4">
        <f t="shared" si="11"/>
        <v>568.79999999999995</v>
      </c>
      <c r="D28" s="4">
        <f t="shared" si="12"/>
        <v>1189</v>
      </c>
      <c r="E28" s="4">
        <f t="shared" si="13"/>
        <v>6131.6</v>
      </c>
      <c r="F28" s="4">
        <f t="shared" si="14"/>
        <v>12870.4</v>
      </c>
      <c r="H28" s="12">
        <v>0.997</v>
      </c>
      <c r="I28" s="4">
        <v>99</v>
      </c>
      <c r="J28" s="4">
        <v>102</v>
      </c>
      <c r="K28" s="4">
        <v>97</v>
      </c>
      <c r="L28" s="4">
        <v>99</v>
      </c>
      <c r="M28" s="4">
        <v>104</v>
      </c>
      <c r="O28" s="12">
        <v>0.997</v>
      </c>
      <c r="P28" s="4">
        <v>564</v>
      </c>
      <c r="Q28" s="4">
        <v>569</v>
      </c>
      <c r="R28" s="4">
        <v>574</v>
      </c>
      <c r="S28" s="4">
        <v>571</v>
      </c>
      <c r="T28" s="4">
        <v>566</v>
      </c>
      <c r="V28" s="12">
        <v>0.997</v>
      </c>
      <c r="W28" s="4">
        <v>1198</v>
      </c>
      <c r="X28" s="4">
        <v>1180</v>
      </c>
      <c r="Y28" s="4">
        <v>1189</v>
      </c>
      <c r="Z28" s="4">
        <v>1185</v>
      </c>
      <c r="AA28" s="4">
        <v>1193</v>
      </c>
      <c r="AC28" s="12">
        <v>0.997</v>
      </c>
      <c r="AD28" s="4">
        <v>6092</v>
      </c>
      <c r="AE28" s="4">
        <v>6204</v>
      </c>
      <c r="AF28" s="4">
        <v>6091</v>
      </c>
      <c r="AG28" s="4">
        <v>6229</v>
      </c>
      <c r="AH28" s="4">
        <v>6042</v>
      </c>
      <c r="AJ28" s="12">
        <v>0.997</v>
      </c>
      <c r="AK28" s="4">
        <v>12969</v>
      </c>
      <c r="AL28" s="4">
        <v>12760</v>
      </c>
      <c r="AM28" s="4">
        <v>12823</v>
      </c>
      <c r="AN28" s="4">
        <v>12899</v>
      </c>
      <c r="AO28" s="4">
        <v>12901</v>
      </c>
    </row>
    <row r="29" spans="1:41" x14ac:dyDescent="0.25">
      <c r="A29" s="18">
        <v>-1</v>
      </c>
      <c r="B29" s="4">
        <f t="shared" si="10"/>
        <v>146.6</v>
      </c>
      <c r="C29" s="4">
        <f t="shared" si="11"/>
        <v>843</v>
      </c>
      <c r="D29" s="4">
        <f t="shared" si="12"/>
        <v>1783.8</v>
      </c>
      <c r="E29" s="4">
        <f t="shared" si="13"/>
        <v>9434.4</v>
      </c>
      <c r="F29" s="4">
        <f t="shared" si="14"/>
        <v>19923.2</v>
      </c>
      <c r="H29" s="11">
        <v>-1</v>
      </c>
      <c r="I29" s="4">
        <v>145</v>
      </c>
      <c r="J29" s="4">
        <v>146</v>
      </c>
      <c r="K29" s="4">
        <v>148</v>
      </c>
      <c r="L29" s="4">
        <v>143</v>
      </c>
      <c r="M29" s="4">
        <v>151</v>
      </c>
      <c r="O29" s="11">
        <v>-1</v>
      </c>
      <c r="P29" s="4">
        <v>844</v>
      </c>
      <c r="Q29" s="4">
        <v>841</v>
      </c>
      <c r="R29" s="4">
        <v>842</v>
      </c>
      <c r="S29" s="4">
        <v>838</v>
      </c>
      <c r="T29" s="4">
        <v>850</v>
      </c>
      <c r="V29" s="11">
        <v>-1</v>
      </c>
      <c r="W29" s="4">
        <v>1773</v>
      </c>
      <c r="X29" s="4">
        <v>1772</v>
      </c>
      <c r="Y29" s="4">
        <v>1781</v>
      </c>
      <c r="Z29" s="4">
        <v>1787</v>
      </c>
      <c r="AA29" s="4">
        <v>1806</v>
      </c>
      <c r="AC29" s="11">
        <v>-1</v>
      </c>
      <c r="AD29" s="4">
        <v>9377</v>
      </c>
      <c r="AE29" s="4">
        <v>9484</v>
      </c>
      <c r="AF29" s="4">
        <v>9438</v>
      </c>
      <c r="AG29" s="4">
        <v>9353</v>
      </c>
      <c r="AH29" s="4">
        <v>9520</v>
      </c>
      <c r="AJ29" s="11">
        <v>-1</v>
      </c>
      <c r="AK29" s="4">
        <v>19879</v>
      </c>
      <c r="AL29" s="4">
        <v>19970</v>
      </c>
      <c r="AM29" s="4">
        <v>19973</v>
      </c>
      <c r="AN29" s="4">
        <v>19922</v>
      </c>
      <c r="AO29" s="4">
        <v>19872</v>
      </c>
    </row>
    <row r="30" spans="1:41" x14ac:dyDescent="0.25">
      <c r="A30" s="14"/>
      <c r="B30" s="3"/>
      <c r="C30" s="3"/>
      <c r="D30" s="3"/>
      <c r="E30" s="3"/>
      <c r="F30" s="3"/>
      <c r="G30" s="3"/>
      <c r="H30" s="15"/>
      <c r="I30" s="3"/>
      <c r="J30" s="3"/>
      <c r="K30" s="3"/>
      <c r="L30" s="3"/>
      <c r="M30" s="3"/>
      <c r="N30" s="3"/>
      <c r="O30" s="15"/>
      <c r="P30" s="3"/>
      <c r="Q30" s="3"/>
      <c r="R30" s="3"/>
      <c r="S30" s="3"/>
      <c r="T30" s="3"/>
      <c r="U30" s="3"/>
      <c r="V30" s="15"/>
      <c r="W30" s="3"/>
      <c r="X30" s="3"/>
      <c r="Y30" s="3"/>
      <c r="Z30" s="3"/>
      <c r="AA30" s="3"/>
      <c r="AB30" s="3"/>
      <c r="AC30" s="15"/>
      <c r="AD30" s="3"/>
      <c r="AE30" s="3"/>
      <c r="AF30" s="3"/>
      <c r="AG30" s="3"/>
      <c r="AH30" s="3"/>
      <c r="AI30" s="3"/>
      <c r="AJ30" s="15"/>
      <c r="AK30" s="3"/>
      <c r="AL30" s="3"/>
      <c r="AM30" s="3"/>
      <c r="AN30" s="3"/>
      <c r="AO30" s="3"/>
    </row>
    <row r="31" spans="1:41" s="8" customFormat="1" x14ac:dyDescent="0.25">
      <c r="A31" s="17" t="s">
        <v>3</v>
      </c>
      <c r="B31" s="6">
        <v>10000</v>
      </c>
      <c r="C31" s="6">
        <v>50000</v>
      </c>
      <c r="D31" s="6">
        <v>100000</v>
      </c>
      <c r="E31" s="6">
        <v>500000</v>
      </c>
      <c r="F31" s="6">
        <v>1000000</v>
      </c>
      <c r="G31" s="7"/>
      <c r="H31" s="6">
        <v>10000</v>
      </c>
      <c r="I31" s="6">
        <v>1</v>
      </c>
      <c r="J31" s="6">
        <v>2</v>
      </c>
      <c r="K31" s="6">
        <v>3</v>
      </c>
      <c r="L31" s="6">
        <v>4</v>
      </c>
      <c r="M31" s="6">
        <v>5</v>
      </c>
      <c r="N31" s="7"/>
      <c r="O31" s="6">
        <v>50000</v>
      </c>
      <c r="P31" s="6">
        <v>1</v>
      </c>
      <c r="Q31" s="6">
        <v>2</v>
      </c>
      <c r="R31" s="6">
        <v>3</v>
      </c>
      <c r="S31" s="6">
        <v>4</v>
      </c>
      <c r="T31" s="6">
        <v>5</v>
      </c>
      <c r="U31" s="7"/>
      <c r="V31" s="6">
        <v>100000</v>
      </c>
      <c r="W31" s="6">
        <v>1</v>
      </c>
      <c r="X31" s="6">
        <v>2</v>
      </c>
      <c r="Y31" s="6">
        <v>3</v>
      </c>
      <c r="Z31" s="6">
        <v>4</v>
      </c>
      <c r="AA31" s="6">
        <v>5</v>
      </c>
      <c r="AC31" s="6">
        <v>500000</v>
      </c>
      <c r="AD31" s="6">
        <v>1</v>
      </c>
      <c r="AE31" s="6">
        <v>2</v>
      </c>
      <c r="AF31" s="6">
        <v>3</v>
      </c>
      <c r="AG31" s="6">
        <v>4</v>
      </c>
      <c r="AH31" s="6">
        <v>5</v>
      </c>
      <c r="AJ31" s="6">
        <v>1000000</v>
      </c>
      <c r="AK31" s="6">
        <v>1</v>
      </c>
      <c r="AL31" s="6">
        <v>2</v>
      </c>
      <c r="AM31" s="6">
        <v>3</v>
      </c>
      <c r="AN31" s="6">
        <v>4</v>
      </c>
      <c r="AO31" s="6">
        <v>5</v>
      </c>
    </row>
    <row r="32" spans="1:41" x14ac:dyDescent="0.25">
      <c r="A32" s="17">
        <v>0</v>
      </c>
      <c r="B32" s="5">
        <f t="shared" ref="B32:B39" si="15">AVERAGE(I32:M32)</f>
        <v>167</v>
      </c>
      <c r="C32" s="5">
        <f t="shared" ref="C32:C39" si="16">AVERAGE(P32:T32)</f>
        <v>1067</v>
      </c>
      <c r="D32" s="5">
        <f t="shared" ref="D32:D39" si="17">AVERAGE(W32:AA32)</f>
        <v>2442.1999999999998</v>
      </c>
      <c r="E32" s="5">
        <f t="shared" ref="E32:E39" si="18">AVERAGE(AD32:AH32)</f>
        <v>15223.2</v>
      </c>
      <c r="F32" s="5">
        <f t="shared" ref="F32:F39" si="19">AVERAGE(AK32:AO32)</f>
        <v>243834</v>
      </c>
      <c r="G32" s="1"/>
      <c r="H32" s="6">
        <v>0</v>
      </c>
      <c r="I32" s="4">
        <v>164</v>
      </c>
      <c r="J32" s="4">
        <v>170</v>
      </c>
      <c r="K32" s="4">
        <v>176</v>
      </c>
      <c r="L32" s="4">
        <v>159</v>
      </c>
      <c r="M32" s="4">
        <v>166</v>
      </c>
      <c r="O32" s="6">
        <v>0</v>
      </c>
      <c r="P32" s="4">
        <v>1077</v>
      </c>
      <c r="Q32" s="4">
        <v>1072</v>
      </c>
      <c r="R32" s="4">
        <v>1058</v>
      </c>
      <c r="S32" s="4">
        <v>1080</v>
      </c>
      <c r="T32" s="4">
        <v>1048</v>
      </c>
      <c r="V32" s="6">
        <v>0</v>
      </c>
      <c r="W32" s="4">
        <v>2445</v>
      </c>
      <c r="X32" s="4">
        <v>2433</v>
      </c>
      <c r="Y32" s="4">
        <v>2450</v>
      </c>
      <c r="Z32" s="4">
        <v>2439</v>
      </c>
      <c r="AA32" s="4">
        <v>2444</v>
      </c>
      <c r="AC32" s="6">
        <v>0</v>
      </c>
      <c r="AD32" s="4">
        <v>15214</v>
      </c>
      <c r="AE32" s="4">
        <v>15234</v>
      </c>
      <c r="AF32" s="4">
        <v>15210</v>
      </c>
      <c r="AG32" s="4">
        <v>15229</v>
      </c>
      <c r="AH32" s="4">
        <v>15229</v>
      </c>
      <c r="AJ32" s="6">
        <v>0</v>
      </c>
      <c r="AK32" s="4">
        <v>242530</v>
      </c>
      <c r="AL32" s="4">
        <v>242673</v>
      </c>
      <c r="AM32" s="4">
        <v>244063</v>
      </c>
      <c r="AN32" s="4">
        <v>242543</v>
      </c>
      <c r="AO32" s="4">
        <v>247361</v>
      </c>
    </row>
    <row r="33" spans="1:41" x14ac:dyDescent="0.25">
      <c r="A33" s="18">
        <v>0.25</v>
      </c>
      <c r="B33" s="4">
        <f t="shared" si="15"/>
        <v>157</v>
      </c>
      <c r="C33" s="4">
        <f t="shared" si="16"/>
        <v>1043.4000000000001</v>
      </c>
      <c r="D33" s="4">
        <f t="shared" si="17"/>
        <v>2315.6</v>
      </c>
      <c r="E33" s="4">
        <f t="shared" si="18"/>
        <v>14614</v>
      </c>
      <c r="F33" s="4">
        <f t="shared" si="19"/>
        <v>224400.8</v>
      </c>
      <c r="H33" s="11">
        <v>0.25</v>
      </c>
      <c r="I33" s="4">
        <v>154</v>
      </c>
      <c r="J33" s="4">
        <v>157</v>
      </c>
      <c r="K33" s="4">
        <v>149</v>
      </c>
      <c r="L33" s="4">
        <v>163</v>
      </c>
      <c r="M33" s="4">
        <v>162</v>
      </c>
      <c r="O33" s="11">
        <v>0.25</v>
      </c>
      <c r="P33" s="4">
        <v>1036</v>
      </c>
      <c r="Q33" s="4">
        <v>1048</v>
      </c>
      <c r="R33" s="4">
        <v>1039</v>
      </c>
      <c r="S33" s="4">
        <v>1052</v>
      </c>
      <c r="T33" s="4">
        <v>1042</v>
      </c>
      <c r="V33" s="11">
        <v>0.25</v>
      </c>
      <c r="W33" s="4">
        <v>2312</v>
      </c>
      <c r="X33" s="4">
        <v>2320</v>
      </c>
      <c r="Y33" s="4">
        <v>2321</v>
      </c>
      <c r="Z33" s="4">
        <v>2318</v>
      </c>
      <c r="AA33" s="4">
        <v>2307</v>
      </c>
      <c r="AC33" s="11">
        <v>0.25</v>
      </c>
      <c r="AD33" s="4">
        <v>14600</v>
      </c>
      <c r="AE33" s="4">
        <v>14618</v>
      </c>
      <c r="AF33" s="4">
        <v>14625</v>
      </c>
      <c r="AG33" s="4">
        <v>14605</v>
      </c>
      <c r="AH33" s="4">
        <v>14622</v>
      </c>
      <c r="AJ33" s="11">
        <v>0.25</v>
      </c>
      <c r="AK33" s="4">
        <v>224389</v>
      </c>
      <c r="AL33" s="4">
        <v>224402</v>
      </c>
      <c r="AM33" s="4">
        <v>224357</v>
      </c>
      <c r="AN33" s="4">
        <v>224399</v>
      </c>
      <c r="AO33" s="4">
        <v>224457</v>
      </c>
    </row>
    <row r="34" spans="1:41" x14ac:dyDescent="0.25">
      <c r="A34" s="18">
        <v>0.5</v>
      </c>
      <c r="B34" s="4">
        <f t="shared" si="15"/>
        <v>151.4</v>
      </c>
      <c r="C34" s="4">
        <f t="shared" si="16"/>
        <v>976.6</v>
      </c>
      <c r="D34" s="4">
        <f t="shared" si="17"/>
        <v>2186.1999999999998</v>
      </c>
      <c r="E34" s="4">
        <f t="shared" si="18"/>
        <v>13959</v>
      </c>
      <c r="F34" s="4">
        <f t="shared" si="19"/>
        <v>168084.8</v>
      </c>
      <c r="H34" s="11">
        <v>0.5</v>
      </c>
      <c r="I34" s="4">
        <v>152</v>
      </c>
      <c r="J34" s="4">
        <v>153</v>
      </c>
      <c r="K34" s="4">
        <v>151</v>
      </c>
      <c r="L34" s="4">
        <v>156</v>
      </c>
      <c r="M34" s="4">
        <v>145</v>
      </c>
      <c r="O34" s="11">
        <v>0.5</v>
      </c>
      <c r="P34" s="4">
        <v>977</v>
      </c>
      <c r="Q34" s="4">
        <v>975</v>
      </c>
      <c r="R34" s="4">
        <v>969</v>
      </c>
      <c r="S34" s="4">
        <v>978</v>
      </c>
      <c r="T34" s="4">
        <v>984</v>
      </c>
      <c r="V34" s="11">
        <v>0.5</v>
      </c>
      <c r="W34" s="4">
        <v>2163</v>
      </c>
      <c r="X34" s="4">
        <v>2208</v>
      </c>
      <c r="Y34" s="4">
        <v>2194</v>
      </c>
      <c r="Z34" s="4">
        <v>2164</v>
      </c>
      <c r="AA34" s="4">
        <v>2202</v>
      </c>
      <c r="AC34" s="11">
        <v>0.5</v>
      </c>
      <c r="AD34" s="4">
        <v>14033</v>
      </c>
      <c r="AE34" s="4">
        <v>14023</v>
      </c>
      <c r="AF34" s="4">
        <v>14015</v>
      </c>
      <c r="AG34" s="4">
        <v>13839</v>
      </c>
      <c r="AH34" s="4">
        <v>13885</v>
      </c>
      <c r="AJ34" s="11">
        <v>0.5</v>
      </c>
      <c r="AK34" s="4">
        <v>168152</v>
      </c>
      <c r="AL34" s="4">
        <v>168017</v>
      </c>
      <c r="AM34" s="4">
        <v>168234</v>
      </c>
      <c r="AN34" s="4">
        <v>167995</v>
      </c>
      <c r="AO34" s="4">
        <v>168026</v>
      </c>
    </row>
    <row r="35" spans="1:41" x14ac:dyDescent="0.25">
      <c r="A35" s="18">
        <v>0.75</v>
      </c>
      <c r="B35" s="4">
        <f t="shared" si="15"/>
        <v>134.4</v>
      </c>
      <c r="C35" s="4">
        <f t="shared" si="16"/>
        <v>893.4</v>
      </c>
      <c r="D35" s="4">
        <f t="shared" si="17"/>
        <v>2022.6</v>
      </c>
      <c r="E35" s="4">
        <f t="shared" si="18"/>
        <v>12603.2</v>
      </c>
      <c r="F35" s="4">
        <f t="shared" si="19"/>
        <v>124506.6</v>
      </c>
      <c r="H35" s="11">
        <v>0.75</v>
      </c>
      <c r="I35" s="4">
        <v>142</v>
      </c>
      <c r="J35" s="4">
        <v>135</v>
      </c>
      <c r="K35" s="4">
        <v>129</v>
      </c>
      <c r="L35" s="4">
        <v>136</v>
      </c>
      <c r="M35" s="4">
        <v>130</v>
      </c>
      <c r="O35" s="11">
        <v>0.75</v>
      </c>
      <c r="P35" s="4">
        <v>893</v>
      </c>
      <c r="Q35" s="4">
        <v>896</v>
      </c>
      <c r="R35" s="4">
        <v>889</v>
      </c>
      <c r="S35" s="4">
        <v>897</v>
      </c>
      <c r="T35" s="4">
        <v>892</v>
      </c>
      <c r="V35" s="11">
        <v>0.75</v>
      </c>
      <c r="W35" s="4">
        <v>1958</v>
      </c>
      <c r="X35" s="4">
        <v>2010</v>
      </c>
      <c r="Y35" s="4">
        <v>1943</v>
      </c>
      <c r="Z35" s="4">
        <v>2013</v>
      </c>
      <c r="AA35" s="4">
        <v>2189</v>
      </c>
      <c r="AC35" s="11">
        <v>0.75</v>
      </c>
      <c r="AD35" s="4">
        <v>12628</v>
      </c>
      <c r="AE35" s="4">
        <v>12634</v>
      </c>
      <c r="AF35" s="4">
        <v>12598</v>
      </c>
      <c r="AG35" s="4">
        <v>12596</v>
      </c>
      <c r="AH35" s="4">
        <v>12560</v>
      </c>
      <c r="AJ35" s="11">
        <v>0.75</v>
      </c>
      <c r="AK35" s="4">
        <v>124696</v>
      </c>
      <c r="AL35" s="4">
        <v>124874</v>
      </c>
      <c r="AM35" s="4">
        <v>124651</v>
      </c>
      <c r="AN35" s="4">
        <v>124573</v>
      </c>
      <c r="AO35" s="4">
        <v>123739</v>
      </c>
    </row>
    <row r="36" spans="1:41" x14ac:dyDescent="0.25">
      <c r="A36" s="18">
        <v>0.95</v>
      </c>
      <c r="B36" s="4">
        <f t="shared" si="15"/>
        <v>103.8</v>
      </c>
      <c r="C36" s="4">
        <f t="shared" si="16"/>
        <v>718.8</v>
      </c>
      <c r="D36" s="4">
        <f t="shared" si="17"/>
        <v>1596.2</v>
      </c>
      <c r="E36" s="4">
        <f t="shared" si="18"/>
        <v>10674</v>
      </c>
      <c r="F36" s="4">
        <f t="shared" si="19"/>
        <v>54901</v>
      </c>
      <c r="H36" s="11">
        <v>0.95</v>
      </c>
      <c r="I36" s="4">
        <v>106</v>
      </c>
      <c r="J36" s="4">
        <v>107</v>
      </c>
      <c r="K36" s="4">
        <v>104</v>
      </c>
      <c r="L36" s="4">
        <v>99</v>
      </c>
      <c r="M36" s="4">
        <v>103</v>
      </c>
      <c r="O36" s="11">
        <v>0.95</v>
      </c>
      <c r="P36" s="4">
        <v>722</v>
      </c>
      <c r="Q36" s="4">
        <v>716</v>
      </c>
      <c r="R36" s="4">
        <v>725</v>
      </c>
      <c r="S36" s="4">
        <v>712</v>
      </c>
      <c r="T36" s="4">
        <v>719</v>
      </c>
      <c r="V36" s="11">
        <v>0.95</v>
      </c>
      <c r="W36" s="4">
        <v>1594</v>
      </c>
      <c r="X36" s="4">
        <v>1590</v>
      </c>
      <c r="Y36" s="4">
        <v>1609</v>
      </c>
      <c r="Z36" s="4">
        <v>1587</v>
      </c>
      <c r="AA36" s="4">
        <v>1601</v>
      </c>
      <c r="AC36" s="11">
        <v>0.95</v>
      </c>
      <c r="AD36" s="4">
        <v>10389</v>
      </c>
      <c r="AE36" s="4">
        <v>10448</v>
      </c>
      <c r="AF36" s="4">
        <v>10744</v>
      </c>
      <c r="AG36" s="4">
        <v>10864</v>
      </c>
      <c r="AH36" s="4">
        <v>10925</v>
      </c>
      <c r="AJ36" s="11">
        <v>0.95</v>
      </c>
      <c r="AK36" s="4">
        <v>54907</v>
      </c>
      <c r="AL36" s="4">
        <v>54912</v>
      </c>
      <c r="AM36" s="4">
        <v>54923</v>
      </c>
      <c r="AN36" s="4">
        <v>54891</v>
      </c>
      <c r="AO36" s="4">
        <v>54872</v>
      </c>
    </row>
    <row r="37" spans="1:41" x14ac:dyDescent="0.25">
      <c r="A37" s="18">
        <v>0.99</v>
      </c>
      <c r="B37" s="4">
        <f t="shared" si="15"/>
        <v>82.2</v>
      </c>
      <c r="C37" s="4">
        <f t="shared" si="16"/>
        <v>568.20000000000005</v>
      </c>
      <c r="D37" s="4">
        <f t="shared" si="17"/>
        <v>1303.5999999999999</v>
      </c>
      <c r="E37" s="4">
        <f t="shared" si="18"/>
        <v>5555.8</v>
      </c>
      <c r="F37" s="4">
        <f t="shared" si="19"/>
        <v>29723.4</v>
      </c>
      <c r="H37" s="11">
        <v>0.99</v>
      </c>
      <c r="I37" s="4">
        <v>86</v>
      </c>
      <c r="J37" s="4">
        <v>80</v>
      </c>
      <c r="K37" s="4">
        <v>81</v>
      </c>
      <c r="L37" s="4">
        <v>83</v>
      </c>
      <c r="M37" s="4">
        <v>81</v>
      </c>
      <c r="O37" s="11">
        <v>0.99</v>
      </c>
      <c r="P37" s="4">
        <v>567</v>
      </c>
      <c r="Q37" s="4">
        <v>565</v>
      </c>
      <c r="R37" s="4">
        <v>564</v>
      </c>
      <c r="S37" s="4">
        <v>575</v>
      </c>
      <c r="T37" s="4">
        <v>570</v>
      </c>
      <c r="V37" s="11">
        <v>0.99</v>
      </c>
      <c r="W37" s="4">
        <v>1286</v>
      </c>
      <c r="X37" s="4">
        <v>1308</v>
      </c>
      <c r="Y37" s="4">
        <v>1308</v>
      </c>
      <c r="Z37" s="4">
        <v>1313</v>
      </c>
      <c r="AA37" s="4">
        <v>1303</v>
      </c>
      <c r="AC37" s="11">
        <v>0.99</v>
      </c>
      <c r="AD37" s="4">
        <v>5523</v>
      </c>
      <c r="AE37" s="4">
        <v>5558</v>
      </c>
      <c r="AF37" s="4">
        <v>5574</v>
      </c>
      <c r="AG37" s="4">
        <v>5535</v>
      </c>
      <c r="AH37" s="4">
        <v>5589</v>
      </c>
      <c r="AJ37" s="11">
        <v>0.99</v>
      </c>
      <c r="AK37" s="4">
        <v>29881</v>
      </c>
      <c r="AL37" s="4">
        <v>29625</v>
      </c>
      <c r="AM37" s="4">
        <v>29698</v>
      </c>
      <c r="AN37" s="4">
        <v>29699</v>
      </c>
      <c r="AO37" s="4">
        <v>29714</v>
      </c>
    </row>
    <row r="38" spans="1:41" x14ac:dyDescent="0.25">
      <c r="A38" s="19">
        <v>0.997</v>
      </c>
      <c r="B38" s="4">
        <f t="shared" si="15"/>
        <v>58.8</v>
      </c>
      <c r="C38" s="4">
        <f t="shared" si="16"/>
        <v>415.6</v>
      </c>
      <c r="D38" s="4">
        <f t="shared" si="17"/>
        <v>1002</v>
      </c>
      <c r="E38" s="4">
        <f t="shared" si="18"/>
        <v>3624</v>
      </c>
      <c r="F38" s="4">
        <f t="shared" si="19"/>
        <v>15909.6</v>
      </c>
      <c r="H38" s="12">
        <v>0.997</v>
      </c>
      <c r="I38" s="4">
        <v>59</v>
      </c>
      <c r="J38" s="4">
        <v>63</v>
      </c>
      <c r="K38" s="4">
        <v>54</v>
      </c>
      <c r="L38" s="4">
        <v>60</v>
      </c>
      <c r="M38" s="4">
        <v>58</v>
      </c>
      <c r="O38" s="12">
        <v>0.997</v>
      </c>
      <c r="P38" s="4">
        <v>407</v>
      </c>
      <c r="Q38" s="4">
        <v>424</v>
      </c>
      <c r="R38" s="4">
        <v>424</v>
      </c>
      <c r="S38" s="4">
        <v>410</v>
      </c>
      <c r="T38" s="4">
        <v>413</v>
      </c>
      <c r="V38" s="12">
        <v>0.997</v>
      </c>
      <c r="W38" s="4">
        <v>994</v>
      </c>
      <c r="X38" s="4">
        <v>1008</v>
      </c>
      <c r="Y38" s="4">
        <v>1006</v>
      </c>
      <c r="Z38" s="4">
        <v>1003</v>
      </c>
      <c r="AA38" s="4">
        <v>999</v>
      </c>
      <c r="AC38" s="12">
        <v>0.997</v>
      </c>
      <c r="AD38" s="4">
        <v>3633</v>
      </c>
      <c r="AE38" s="4">
        <v>3630</v>
      </c>
      <c r="AF38" s="4">
        <v>3613</v>
      </c>
      <c r="AG38" s="4">
        <v>3609</v>
      </c>
      <c r="AH38" s="4">
        <v>3635</v>
      </c>
      <c r="AJ38" s="12">
        <v>0.997</v>
      </c>
      <c r="AK38" s="4">
        <v>15912</v>
      </c>
      <c r="AL38" s="4">
        <v>15915</v>
      </c>
      <c r="AM38" s="4">
        <v>15910</v>
      </c>
      <c r="AN38" s="4">
        <v>15893</v>
      </c>
      <c r="AO38" s="4">
        <v>15918</v>
      </c>
    </row>
    <row r="39" spans="1:41" x14ac:dyDescent="0.25">
      <c r="A39" s="20">
        <v>-1</v>
      </c>
      <c r="B39" s="4">
        <f t="shared" si="15"/>
        <v>61.8</v>
      </c>
      <c r="C39" s="4">
        <f t="shared" si="16"/>
        <v>367</v>
      </c>
      <c r="D39" s="4">
        <f t="shared" si="17"/>
        <v>801.2</v>
      </c>
      <c r="E39" s="4">
        <f t="shared" si="18"/>
        <v>4088</v>
      </c>
      <c r="F39" s="4">
        <f t="shared" si="19"/>
        <v>9079.6</v>
      </c>
      <c r="H39" s="11">
        <v>-1</v>
      </c>
      <c r="I39" s="4">
        <v>61</v>
      </c>
      <c r="J39" s="4">
        <v>62</v>
      </c>
      <c r="K39" s="4">
        <v>63</v>
      </c>
      <c r="L39" s="4">
        <v>58</v>
      </c>
      <c r="M39" s="4">
        <v>65</v>
      </c>
      <c r="O39" s="11">
        <v>-1</v>
      </c>
      <c r="P39" s="4">
        <v>368</v>
      </c>
      <c r="Q39" s="4">
        <v>371</v>
      </c>
      <c r="R39" s="4">
        <v>363</v>
      </c>
      <c r="S39" s="4">
        <v>368</v>
      </c>
      <c r="T39" s="4">
        <v>365</v>
      </c>
      <c r="V39" s="11">
        <v>-1</v>
      </c>
      <c r="W39" s="4">
        <v>810</v>
      </c>
      <c r="X39" s="4">
        <v>825</v>
      </c>
      <c r="Y39" s="4">
        <v>776</v>
      </c>
      <c r="Z39" s="4">
        <v>801</v>
      </c>
      <c r="AA39" s="4">
        <v>794</v>
      </c>
      <c r="AC39" s="11">
        <v>-1</v>
      </c>
      <c r="AD39" s="4">
        <v>4027</v>
      </c>
      <c r="AE39" s="4">
        <v>4142</v>
      </c>
      <c r="AF39" s="4">
        <v>4121</v>
      </c>
      <c r="AG39" s="4">
        <v>4057</v>
      </c>
      <c r="AH39" s="4">
        <v>4093</v>
      </c>
      <c r="AJ39" s="11">
        <v>-1</v>
      </c>
      <c r="AK39" s="4">
        <v>9064</v>
      </c>
      <c r="AL39" s="4">
        <v>9076</v>
      </c>
      <c r="AM39" s="4">
        <v>9073</v>
      </c>
      <c r="AN39" s="4">
        <v>9101</v>
      </c>
      <c r="AO39" s="4">
        <v>9084</v>
      </c>
    </row>
    <row r="40" spans="1:41" x14ac:dyDescent="0.25">
      <c r="A40" s="15"/>
      <c r="B40" s="3"/>
      <c r="C40" s="3"/>
      <c r="D40" s="3"/>
      <c r="E40" s="3"/>
      <c r="F40" s="3"/>
      <c r="G40" s="3"/>
      <c r="H40" s="15"/>
      <c r="I40" s="3"/>
      <c r="J40" s="3"/>
      <c r="K40" s="3"/>
      <c r="L40" s="3"/>
      <c r="M40" s="3"/>
      <c r="N40" s="3"/>
      <c r="O40" s="15"/>
      <c r="P40" s="3"/>
      <c r="Q40" s="3"/>
      <c r="R40" s="3"/>
      <c r="S40" s="3"/>
      <c r="T40" s="3"/>
      <c r="U40" s="3"/>
      <c r="V40" s="15"/>
      <c r="W40" s="3"/>
      <c r="X40" s="3"/>
      <c r="Y40" s="3"/>
      <c r="Z40" s="3"/>
      <c r="AA40" s="3"/>
      <c r="AB40" s="3"/>
      <c r="AC40" s="15"/>
      <c r="AD40" s="3"/>
      <c r="AE40" s="3"/>
      <c r="AF40" s="3"/>
      <c r="AG40" s="3"/>
      <c r="AH40" s="3"/>
      <c r="AI40" s="3"/>
      <c r="AJ40" s="15"/>
      <c r="AK40" s="3"/>
      <c r="AL40" s="3"/>
      <c r="AM40" s="3"/>
      <c r="AN40" s="3"/>
      <c r="AO40" s="3"/>
    </row>
    <row r="45" spans="1:41" x14ac:dyDescent="0.25">
      <c r="A45" s="17"/>
    </row>
    <row r="46" spans="1:41" x14ac:dyDescent="0.25">
      <c r="A46" s="18"/>
    </row>
    <row r="47" spans="1:41" x14ac:dyDescent="0.25">
      <c r="A47" s="18"/>
    </row>
    <row r="48" spans="1:4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9"/>
    </row>
    <row r="52" spans="1:1" x14ac:dyDescent="0.25">
      <c r="A52" s="2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</dc:creator>
  <cp:lastModifiedBy>Nikodem</cp:lastModifiedBy>
  <dcterms:created xsi:type="dcterms:W3CDTF">2021-03-28T15:03:57Z</dcterms:created>
  <dcterms:modified xsi:type="dcterms:W3CDTF">2021-03-29T12:55:51Z</dcterms:modified>
</cp:coreProperties>
</file>